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Work_Related_Projects\COMTRADE\Exploratory_Output\"/>
    </mc:Choice>
  </mc:AlternateContent>
  <xr:revisionPtr revIDLastSave="0" documentId="13_ncr:9_{0C1A4494-1EC4-4075-8B91-91058408E5A8}" xr6:coauthVersionLast="47" xr6:coauthVersionMax="47" xr10:uidLastSave="{00000000-0000-0000-0000-000000000000}"/>
  <bookViews>
    <workbookView xWindow="-120" yWindow="-120" windowWidth="29040" windowHeight="15720" xr2:uid="{3E4D07F7-FE8B-49C7-BE1F-F16D1C8CBD1D}"/>
  </bookViews>
  <sheets>
    <sheet name="Sheet1" sheetId="2" r:id="rId1"/>
    <sheet name="Base_Period_Metrics" sheetId="1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K5" i="2" l="1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I21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I36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I51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I66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3" i="2"/>
  <c r="K83" i="2"/>
  <c r="K6" i="2"/>
  <c r="J6" i="2"/>
  <c r="I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G6" i="2"/>
  <c r="F6" i="2"/>
</calcChain>
</file>

<file path=xl/sharedStrings.xml><?xml version="1.0" encoding="utf-8"?>
<sst xmlns="http://schemas.openxmlformats.org/spreadsheetml/2006/main" count="28481" uniqueCount="387">
  <si>
    <t>Species</t>
  </si>
  <si>
    <t>reporter_desc</t>
  </si>
  <si>
    <t>Year</t>
  </si>
  <si>
    <t>flow_desc</t>
  </si>
  <si>
    <t>Total_Gross_Wgt</t>
  </si>
  <si>
    <t>Total_Net_Wgt</t>
  </si>
  <si>
    <t>Total_Domestic_Currency_FOBValue</t>
  </si>
  <si>
    <t>Total_Domestic_Currency_CIFValue</t>
  </si>
  <si>
    <t>Total_Domestic_Currency_PrimaryValue</t>
  </si>
  <si>
    <t>Domestic_Price</t>
  </si>
  <si>
    <t>Tuna N.E.C</t>
  </si>
  <si>
    <t>Andorra</t>
  </si>
  <si>
    <t>Import</t>
  </si>
  <si>
    <t>Yellow Fin</t>
  </si>
  <si>
    <t>Antigua and Barbuda</t>
  </si>
  <si>
    <t>Albacore</t>
  </si>
  <si>
    <t>Big Eye</t>
  </si>
  <si>
    <t>Australia</t>
  </si>
  <si>
    <t>Export</t>
  </si>
  <si>
    <t>Blue Fin</t>
  </si>
  <si>
    <t>Austria</t>
  </si>
  <si>
    <t>Armenia</t>
  </si>
  <si>
    <t>Belgium</t>
  </si>
  <si>
    <t>Botswana</t>
  </si>
  <si>
    <t>Brazil</t>
  </si>
  <si>
    <t>Brunei Darussalam</t>
  </si>
  <si>
    <t>Bulgaria</t>
  </si>
  <si>
    <t>Canada</t>
  </si>
  <si>
    <t>Cabo Verde</t>
  </si>
  <si>
    <t>Chile</t>
  </si>
  <si>
    <t>China</t>
  </si>
  <si>
    <t>Colombia</t>
  </si>
  <si>
    <t>Croatia</t>
  </si>
  <si>
    <t>Cyprus</t>
  </si>
  <si>
    <t>Czechia</t>
  </si>
  <si>
    <t>Inf</t>
  </si>
  <si>
    <t>Denmark</t>
  </si>
  <si>
    <t>Dominican Rep.</t>
  </si>
  <si>
    <t>Ecuador</t>
  </si>
  <si>
    <t>El Salvador</t>
  </si>
  <si>
    <t>Ethiopia</t>
  </si>
  <si>
    <t>Faeroe Isds</t>
  </si>
  <si>
    <t>Finland</t>
  </si>
  <si>
    <t>France</t>
  </si>
  <si>
    <t>Gambia</t>
  </si>
  <si>
    <t>Germany</t>
  </si>
  <si>
    <t>Ghana</t>
  </si>
  <si>
    <t>Greece</t>
  </si>
  <si>
    <t>Grenada</t>
  </si>
  <si>
    <t>Guatemala</t>
  </si>
  <si>
    <t>China, Hong Kong SAR</t>
  </si>
  <si>
    <t>Hungary</t>
  </si>
  <si>
    <t>Iceland</t>
  </si>
  <si>
    <t>Iran</t>
  </si>
  <si>
    <t>Ireland</t>
  </si>
  <si>
    <t>Israel</t>
  </si>
  <si>
    <t>Italy</t>
  </si>
  <si>
    <t>CÃ´te d'Ivoire</t>
  </si>
  <si>
    <t>Japan</t>
  </si>
  <si>
    <t>Kazakhstan</t>
  </si>
  <si>
    <t>Jordan</t>
  </si>
  <si>
    <t>Kenya</t>
  </si>
  <si>
    <t>Latvia</t>
  </si>
  <si>
    <t>Lithuania</t>
  </si>
  <si>
    <t>Luxembourg</t>
  </si>
  <si>
    <t>Madagascar</t>
  </si>
  <si>
    <t>Malaysia</t>
  </si>
  <si>
    <t>Malta</t>
  </si>
  <si>
    <t>Mauritius</t>
  </si>
  <si>
    <t>Mexico</t>
  </si>
  <si>
    <t>Montenegro</t>
  </si>
  <si>
    <t>Mozambique</t>
  </si>
  <si>
    <t>Netherlands</t>
  </si>
  <si>
    <t>Aruba</t>
  </si>
  <si>
    <t>6.2011e-05</t>
  </si>
  <si>
    <t>New Caledonia</t>
  </si>
  <si>
    <t>New Zealand</t>
  </si>
  <si>
    <t>Nicaragua</t>
  </si>
  <si>
    <t>Norway</t>
  </si>
  <si>
    <t>Pakistan</t>
  </si>
  <si>
    <t>Peru</t>
  </si>
  <si>
    <t>Philippines</t>
  </si>
  <si>
    <t>Poland</t>
  </si>
  <si>
    <t>Portugal</t>
  </si>
  <si>
    <t>Romania</t>
  </si>
  <si>
    <t>Senegal</t>
  </si>
  <si>
    <t>Serbia</t>
  </si>
  <si>
    <t>Seychelles</t>
  </si>
  <si>
    <t>Singapore</t>
  </si>
  <si>
    <t>Slovakia</t>
  </si>
  <si>
    <t>Slovenia</t>
  </si>
  <si>
    <t>South Africa</t>
  </si>
  <si>
    <t>Spain</t>
  </si>
  <si>
    <t>Sweden</t>
  </si>
  <si>
    <t>Thailand</t>
  </si>
  <si>
    <t>Togo</t>
  </si>
  <si>
    <t>Trinidad and Tobago</t>
  </si>
  <si>
    <t>TÃ¼rkiye</t>
  </si>
  <si>
    <t>Ukraine</t>
  </si>
  <si>
    <t>North Macedonia</t>
  </si>
  <si>
    <t>United Kingdom</t>
  </si>
  <si>
    <t>USA</t>
  </si>
  <si>
    <t>Uruguay</t>
  </si>
  <si>
    <t>Algeria</t>
  </si>
  <si>
    <t>Bosnia Herzegovina</t>
  </si>
  <si>
    <t>Central African Rep.</t>
  </si>
  <si>
    <t>Estonia</t>
  </si>
  <si>
    <t>Lesotho</t>
  </si>
  <si>
    <t>4.8723e-05</t>
  </si>
  <si>
    <t>Panama</t>
  </si>
  <si>
    <t>Rwanda</t>
  </si>
  <si>
    <t>Zimbabwe</t>
  </si>
  <si>
    <t>Eswatini</t>
  </si>
  <si>
    <t>United Rep. of Tanzania</t>
  </si>
  <si>
    <t>Argentina</t>
  </si>
  <si>
    <t>Egypt</t>
  </si>
  <si>
    <t>Belize</t>
  </si>
  <si>
    <t>Comoros</t>
  </si>
  <si>
    <t>China, Macao SAR</t>
  </si>
  <si>
    <t>Zambia</t>
  </si>
  <si>
    <t>Malawi</t>
  </si>
  <si>
    <t>2.6743e-05</t>
  </si>
  <si>
    <t>Paraguay</t>
  </si>
  <si>
    <t>7.918e-06</t>
  </si>
  <si>
    <t>Benin</t>
  </si>
  <si>
    <t>Greenland</t>
  </si>
  <si>
    <t>5.679e-05</t>
  </si>
  <si>
    <t>7.7037e-05</t>
  </si>
  <si>
    <t>Bolivia (Plurinational State of)</t>
  </si>
  <si>
    <t>2.2156e-05</t>
  </si>
  <si>
    <t>6.9485e-05</t>
  </si>
  <si>
    <t>8.1922e-05</t>
  </si>
  <si>
    <t>Georgia</t>
  </si>
  <si>
    <t>7.4997e-05</t>
  </si>
  <si>
    <t>Rep. of Moldova</t>
  </si>
  <si>
    <t>1e+06</t>
  </si>
  <si>
    <t>State of Palestine</t>
  </si>
  <si>
    <t>Barbados</t>
  </si>
  <si>
    <t>Myanmar</t>
  </si>
  <si>
    <t>Belarus</t>
  </si>
  <si>
    <t>8e-04</t>
  </si>
  <si>
    <t>Cameroon</t>
  </si>
  <si>
    <t>Saint Vincent and the Grenadines</t>
  </si>
  <si>
    <t>India</t>
  </si>
  <si>
    <t>2.8005e-05</t>
  </si>
  <si>
    <t>Dominica</t>
  </si>
  <si>
    <t>Nigeria</t>
  </si>
  <si>
    <t>7.83e-05</t>
  </si>
  <si>
    <t>1.0937e-05</t>
  </si>
  <si>
    <t>1.4348e-05</t>
  </si>
  <si>
    <t>Mali</t>
  </si>
  <si>
    <t>4e+05</t>
  </si>
  <si>
    <t>3.9397e-05</t>
  </si>
  <si>
    <t>2.418e-06</t>
  </si>
  <si>
    <t>4e-06</t>
  </si>
  <si>
    <t>2.002e-05</t>
  </si>
  <si>
    <t>6.853e-05</t>
  </si>
  <si>
    <t>2.498e-05</t>
  </si>
  <si>
    <t>7.9074e-05</t>
  </si>
  <si>
    <t>Albania</t>
  </si>
  <si>
    <t>Bahrain</t>
  </si>
  <si>
    <t>Sri Lanka</t>
  </si>
  <si>
    <t>Qatar</t>
  </si>
  <si>
    <t>Switzerland</t>
  </si>
  <si>
    <t>Yemen</t>
  </si>
  <si>
    <t>Guyana</t>
  </si>
  <si>
    <t>7.1e-05</t>
  </si>
  <si>
    <t>7.86e+08</t>
  </si>
  <si>
    <t>3.1682e-05</t>
  </si>
  <si>
    <t>Burkina Faso</t>
  </si>
  <si>
    <t>4.509e-05</t>
  </si>
  <si>
    <t>3.9607e-05</t>
  </si>
  <si>
    <t>7.8972e-05</t>
  </si>
  <si>
    <t>Sudan</t>
  </si>
  <si>
    <t>1.2789e-05</t>
  </si>
  <si>
    <t>3.7037e-05</t>
  </si>
  <si>
    <t>1.9969e-05</t>
  </si>
  <si>
    <t>2.323e-05</t>
  </si>
  <si>
    <t>5.0148e-05</t>
  </si>
  <si>
    <t>6.7793e-05</t>
  </si>
  <si>
    <t>5.2645e-05</t>
  </si>
  <si>
    <t>7.8e-05</t>
  </si>
  <si>
    <t>3e-04</t>
  </si>
  <si>
    <t>1.2653e-05</t>
  </si>
  <si>
    <t>5.4444e-05</t>
  </si>
  <si>
    <t>Indonesia</t>
  </si>
  <si>
    <t>7.8958e-05</t>
  </si>
  <si>
    <t>1e+05</t>
  </si>
  <si>
    <t>1.409e+09</t>
  </si>
  <si>
    <t>Rep. of Korea</t>
  </si>
  <si>
    <t>Morocco</t>
  </si>
  <si>
    <t>Russian Federation</t>
  </si>
  <si>
    <t>6.6795e-05</t>
  </si>
  <si>
    <t>1.4e-05</t>
  </si>
  <si>
    <t>6e-05</t>
  </si>
  <si>
    <t>6.523e-05</t>
  </si>
  <si>
    <t>5.9628e-05</t>
  </si>
  <si>
    <t>9.8607e-05</t>
  </si>
  <si>
    <t>Sao Tome and Principe</t>
  </si>
  <si>
    <t>9.6e+07</t>
  </si>
  <si>
    <t>3.09e-05</t>
  </si>
  <si>
    <t>6.7601e-05</t>
  </si>
  <si>
    <t>Kyrgyzstan</t>
  </si>
  <si>
    <t>6.06e-05</t>
  </si>
  <si>
    <t>4.9465e-05</t>
  </si>
  <si>
    <t>2.28e-06</t>
  </si>
  <si>
    <t>2e+06</t>
  </si>
  <si>
    <t>2.88e-05</t>
  </si>
  <si>
    <t>Bermuda</t>
  </si>
  <si>
    <t>3.147e-05</t>
  </si>
  <si>
    <t>6.3248e-05</t>
  </si>
  <si>
    <t>Congo</t>
  </si>
  <si>
    <t>4.0005e-05</t>
  </si>
  <si>
    <t>8.04e-06</t>
  </si>
  <si>
    <t>6.067e-06</t>
  </si>
  <si>
    <t>Fiji</t>
  </si>
  <si>
    <t>French Polynesia</t>
  </si>
  <si>
    <t>2e+05</t>
  </si>
  <si>
    <t>1.89e+08</t>
  </si>
  <si>
    <t>Tunisia</t>
  </si>
  <si>
    <t>Samoa</t>
  </si>
  <si>
    <t>1.246e-05</t>
  </si>
  <si>
    <t>9e+07</t>
  </si>
  <si>
    <t>5.635e-06</t>
  </si>
  <si>
    <t>2e-04</t>
  </si>
  <si>
    <t>3e+05</t>
  </si>
  <si>
    <t>5.7492e-05</t>
  </si>
  <si>
    <t>1.0686e-05</t>
  </si>
  <si>
    <t>2.2e-05</t>
  </si>
  <si>
    <t>7.425e-05</t>
  </si>
  <si>
    <t>1.498e-05</t>
  </si>
  <si>
    <t>Azerbaijan</t>
  </si>
  <si>
    <t>7e-06</t>
  </si>
  <si>
    <t>Angola</t>
  </si>
  <si>
    <t>5.8105e-05</t>
  </si>
  <si>
    <t>5e-04</t>
  </si>
  <si>
    <t>Cambodia</t>
  </si>
  <si>
    <t>Dem. Rep. of the Congo</t>
  </si>
  <si>
    <t>Kuwait</t>
  </si>
  <si>
    <t>Lao People's Dem. Rep.</t>
  </si>
  <si>
    <t>Oman</t>
  </si>
  <si>
    <t>Palau</t>
  </si>
  <si>
    <t>Saint Kitts and Nevis</t>
  </si>
  <si>
    <t>Saudi Arabia</t>
  </si>
  <si>
    <t>Viet Nam</t>
  </si>
  <si>
    <t>Uganda</t>
  </si>
  <si>
    <t>9.2582e-05</t>
  </si>
  <si>
    <t>4.968e-05</t>
  </si>
  <si>
    <t>6.7091e-05</t>
  </si>
  <si>
    <t>4.0121e-05</t>
  </si>
  <si>
    <t>8.1403e-05</t>
  </si>
  <si>
    <t>3.528e-05</t>
  </si>
  <si>
    <t>9.6991e-05</t>
  </si>
  <si>
    <t>Montserrat</t>
  </si>
  <si>
    <t>8.2617e-05</t>
  </si>
  <si>
    <t>4.11e-05</t>
  </si>
  <si>
    <t>1e+08</t>
  </si>
  <si>
    <t>5.8271e-05</t>
  </si>
  <si>
    <t>Solomon Isds</t>
  </si>
  <si>
    <t>3.6268e-05</t>
  </si>
  <si>
    <t>3.3657e-05</t>
  </si>
  <si>
    <t>2.8592e-05</t>
  </si>
  <si>
    <t>Honduras</t>
  </si>
  <si>
    <t>5.327e-05</t>
  </si>
  <si>
    <t>Burundi</t>
  </si>
  <si>
    <t>9.9714e-05</t>
  </si>
  <si>
    <t>3.33e-05</t>
  </si>
  <si>
    <t>5.9019e-05</t>
  </si>
  <si>
    <t>Mongolia</t>
  </si>
  <si>
    <t>3.208e-05</t>
  </si>
  <si>
    <t>2.0606e-05</t>
  </si>
  <si>
    <t>6e+05</t>
  </si>
  <si>
    <t>8.884e-05</t>
  </si>
  <si>
    <t>8.8e-05</t>
  </si>
  <si>
    <t>6.166e-05</t>
  </si>
  <si>
    <t>7.4e-05</t>
  </si>
  <si>
    <t>3.7149e-05</t>
  </si>
  <si>
    <t>Namibia</t>
  </si>
  <si>
    <t>United Arab Emirates</t>
  </si>
  <si>
    <t>4.61e-05</t>
  </si>
  <si>
    <t>7.1632e-05</t>
  </si>
  <si>
    <t>Kiribati</t>
  </si>
  <si>
    <t>8.0423e-05</t>
  </si>
  <si>
    <t>1.6081e-05</t>
  </si>
  <si>
    <t>1.0941e-05</t>
  </si>
  <si>
    <t>1.762e-06</t>
  </si>
  <si>
    <t>5.822e-05</t>
  </si>
  <si>
    <t>6.4021e-05</t>
  </si>
  <si>
    <t>8.9869e-05</t>
  </si>
  <si>
    <t>2.691e-06</t>
  </si>
  <si>
    <t>2.4e-05</t>
  </si>
  <si>
    <t>7.511e-05</t>
  </si>
  <si>
    <t>6.4e-06</t>
  </si>
  <si>
    <t>4.577e-06</t>
  </si>
  <si>
    <t>4.4382e-05</t>
  </si>
  <si>
    <t>Costa Rica</t>
  </si>
  <si>
    <t>1.647e-05</t>
  </si>
  <si>
    <t>Maldives</t>
  </si>
  <si>
    <t>6.29e-05</t>
  </si>
  <si>
    <t>5e+05</t>
  </si>
  <si>
    <t>3.45e-06</t>
  </si>
  <si>
    <t>2.4672e-05</t>
  </si>
  <si>
    <t>2.8e-05</t>
  </si>
  <si>
    <t>5.3e-05</t>
  </si>
  <si>
    <t>1e-04</t>
  </si>
  <si>
    <t>3.6668e-05</t>
  </si>
  <si>
    <t>8e-06</t>
  </si>
  <si>
    <t>4.86e-05</t>
  </si>
  <si>
    <t>4.987e-06</t>
  </si>
  <si>
    <t>3.0472e-05</t>
  </si>
  <si>
    <t>3.604e-05</t>
  </si>
  <si>
    <t>8.6269e-05</t>
  </si>
  <si>
    <t>2.996e-06</t>
  </si>
  <si>
    <t>9.801e-06</t>
  </si>
  <si>
    <t>7.2e-05</t>
  </si>
  <si>
    <t>8.4e-05</t>
  </si>
  <si>
    <t>4.6313e-05</t>
  </si>
  <si>
    <t>5.9158e-05</t>
  </si>
  <si>
    <t>2.3365e-05</t>
  </si>
  <si>
    <t>5.316e-05</t>
  </si>
  <si>
    <t>7.451e-05</t>
  </si>
  <si>
    <t>9.6785e-05</t>
  </si>
  <si>
    <t>5.5e-05</t>
  </si>
  <si>
    <t>2.3e-05</t>
  </si>
  <si>
    <t>Mauritania</t>
  </si>
  <si>
    <t>4.9e-05</t>
  </si>
  <si>
    <t>2.854e-05</t>
  </si>
  <si>
    <t>5.4736e-05</t>
  </si>
  <si>
    <t>9.1e-05</t>
  </si>
  <si>
    <t>Uzbekistan</t>
  </si>
  <si>
    <t>9.9e-05</t>
  </si>
  <si>
    <t>7.4053e-05</t>
  </si>
  <si>
    <t>8.514e-05</t>
  </si>
  <si>
    <t>8.031e-05</t>
  </si>
  <si>
    <t>7.319e-06</t>
  </si>
  <si>
    <t>1.489e-05</t>
  </si>
  <si>
    <t>1.9015e-05</t>
  </si>
  <si>
    <t>4.1e-05</t>
  </si>
  <si>
    <t>5.2375e-05</t>
  </si>
  <si>
    <t>1.5828e-05</t>
  </si>
  <si>
    <t>3.1656e-05</t>
  </si>
  <si>
    <t>1.258e-05</t>
  </si>
  <si>
    <t>1.5e-05</t>
  </si>
  <si>
    <t>6.2767e-05</t>
  </si>
  <si>
    <t>9.412e-05</t>
  </si>
  <si>
    <t>5.7457e-05</t>
  </si>
  <si>
    <t>6.182e-06</t>
  </si>
  <si>
    <t>5.067e-06</t>
  </si>
  <si>
    <t>8.483e-05</t>
  </si>
  <si>
    <t>6.8518e-05</t>
  </si>
  <si>
    <t>9.417e-05</t>
  </si>
  <si>
    <t>7.9408e-05</t>
  </si>
  <si>
    <t>1.8205e-05</t>
  </si>
  <si>
    <t>1.201e-05</t>
  </si>
  <si>
    <t>9.53e-05</t>
  </si>
  <si>
    <t>7.179e-05</t>
  </si>
  <si>
    <t>6.178e-05</t>
  </si>
  <si>
    <t>6.5721e-05</t>
  </si>
  <si>
    <t>2.3439e-05</t>
  </si>
  <si>
    <t>8.228e-05</t>
  </si>
  <si>
    <t>2e-06</t>
  </si>
  <si>
    <t>7.3468e-05</t>
  </si>
  <si>
    <t>4.2516e-05</t>
  </si>
  <si>
    <t>7.7274e-05</t>
  </si>
  <si>
    <t>2.667e-05</t>
  </si>
  <si>
    <t>7e-04</t>
  </si>
  <si>
    <t>2.281e-05</t>
  </si>
  <si>
    <t>3.3e-05</t>
  </si>
  <si>
    <t>5.41e-06</t>
  </si>
  <si>
    <t>6.986e-06</t>
  </si>
  <si>
    <t>3.9177e-05</t>
  </si>
  <si>
    <t>7.5195e-05</t>
  </si>
  <si>
    <t>3.25e-05</t>
  </si>
  <si>
    <t>4.7e-05</t>
  </si>
  <si>
    <t>3.2011e-05</t>
  </si>
  <si>
    <t>8.1629e-05</t>
  </si>
  <si>
    <t>8.0895e-05</t>
  </si>
  <si>
    <t>3.54e-05</t>
  </si>
  <si>
    <t>8.6627e-05</t>
  </si>
  <si>
    <t>2.973e-06</t>
  </si>
  <si>
    <t>Row Labels</t>
  </si>
  <si>
    <t>Column Labels</t>
  </si>
  <si>
    <t>Sum of Total_Net_Wgt</t>
  </si>
  <si>
    <t>Sum of Total_Domestic_Currency_PrimaryValue</t>
  </si>
  <si>
    <t>Export Price ($USD / KG)</t>
  </si>
  <si>
    <t>Import Price ($USD / KG)</t>
  </si>
  <si>
    <t>Derived from COMTRADE Data. Created by James Hogan - 24 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</si>
</sst>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  <xf numFmtId="168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Albacore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Sheet1!$J$51:$J$65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Sheet1!$K$6:$K$20</c:f>
              <c:numCache>
                <c:formatCode>0.0000</c:formatCode>
                <c:ptCount val="15"/>
                <c:pt idx="0">
                  <c:v>3.3947389676357771</c:v>
                </c:pt>
                <c:pt idx="1">
                  <c:v>3.846697160178949</c:v>
                </c:pt>
                <c:pt idx="2">
                  <c:v>3.7237170668213886</c:v>
                </c:pt>
                <c:pt idx="3">
                  <c:v>2.8563419368453506</c:v>
                </c:pt>
                <c:pt idx="4">
                  <c:v>2.6534902822947677</c:v>
                </c:pt>
                <c:pt idx="5">
                  <c:v>2.5434590714257315</c:v>
                </c:pt>
                <c:pt idx="6">
                  <c:v>3.1153848201472099</c:v>
                </c:pt>
                <c:pt idx="7">
                  <c:v>3.2680752037022209</c:v>
                </c:pt>
                <c:pt idx="8">
                  <c:v>3.6756196597352742</c:v>
                </c:pt>
                <c:pt idx="9">
                  <c:v>3.801503474620552</c:v>
                </c:pt>
                <c:pt idx="10">
                  <c:v>3.4793439020116432</c:v>
                </c:pt>
                <c:pt idx="11">
                  <c:v>3.4341942563875589</c:v>
                </c:pt>
                <c:pt idx="12">
                  <c:v>3.7073177851808317</c:v>
                </c:pt>
                <c:pt idx="13">
                  <c:v>3.5286683023240442</c:v>
                </c:pt>
                <c:pt idx="14">
                  <c:v>3.485819039270976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4-4D6B-94E0-CC8087C5236B}"/>
            </c:ext>
          </c:extLst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Big Eye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Sheet1!$J$51:$J$65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Sheet1!$K$21:$K$35</c:f>
              <c:numCache>
                <c:formatCode>0.0000</c:formatCode>
                <c:ptCount val="15"/>
                <c:pt idx="0">
                  <c:v>6.9405535469016568</c:v>
                </c:pt>
                <c:pt idx="1">
                  <c:v>7.5566651750305063</c:v>
                </c:pt>
                <c:pt idx="2">
                  <c:v>7.7429809357642174</c:v>
                </c:pt>
                <c:pt idx="3">
                  <c:v>5.8738897491691269</c:v>
                </c:pt>
                <c:pt idx="4">
                  <c:v>5.419418214571488</c:v>
                </c:pt>
                <c:pt idx="5">
                  <c:v>4.6556946833084965</c:v>
                </c:pt>
                <c:pt idx="6">
                  <c:v>4.8431333050940193</c:v>
                </c:pt>
                <c:pt idx="7">
                  <c:v>4.9483932238680337</c:v>
                </c:pt>
                <c:pt idx="8">
                  <c:v>4.5308160655771781</c:v>
                </c:pt>
                <c:pt idx="9">
                  <c:v>4.4115968234185292</c:v>
                </c:pt>
                <c:pt idx="10">
                  <c:v>4.0233617350260209</c:v>
                </c:pt>
                <c:pt idx="11">
                  <c:v>5.0764398626145262</c:v>
                </c:pt>
                <c:pt idx="12">
                  <c:v>6.6273169092366686</c:v>
                </c:pt>
                <c:pt idx="13">
                  <c:v>5.1733859642152771</c:v>
                </c:pt>
                <c:pt idx="14">
                  <c:v>5.1250696146840404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4-4D6B-94E0-CC8087C5236B}"/>
            </c:ext>
          </c:extLst>
        </c:ser>
        <c:ser>
          <c:idx val="2"/>
          <c:order val="2"/>
          <c:tx>
            <c:strRef>
              <c:f>Sheet1!$I$36</c:f>
              <c:strCache>
                <c:ptCount val="1"/>
                <c:pt idx="0">
                  <c:v>Blue Fin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Sheet1!$J$51:$J$65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Sheet1!$K$36:$K$50</c:f>
              <c:numCache>
                <c:formatCode>0.0000</c:formatCode>
                <c:ptCount val="15"/>
                <c:pt idx="0">
                  <c:v>17.41621695354937</c:v>
                </c:pt>
                <c:pt idx="1">
                  <c:v>23.804267379145568</c:v>
                </c:pt>
                <c:pt idx="2">
                  <c:v>21.109736685308942</c:v>
                </c:pt>
                <c:pt idx="3">
                  <c:v>14.765140314370237</c:v>
                </c:pt>
                <c:pt idx="4">
                  <c:v>15.665356399176904</c:v>
                </c:pt>
                <c:pt idx="5">
                  <c:v>9.6335460193695308</c:v>
                </c:pt>
                <c:pt idx="6">
                  <c:v>13.511528414573844</c:v>
                </c:pt>
                <c:pt idx="7">
                  <c:v>11.57293585673828</c:v>
                </c:pt>
                <c:pt idx="8">
                  <c:v>12.580038156033742</c:v>
                </c:pt>
                <c:pt idx="9">
                  <c:v>12.941355112246658</c:v>
                </c:pt>
                <c:pt idx="10">
                  <c:v>10.201706771313646</c:v>
                </c:pt>
                <c:pt idx="11">
                  <c:v>13.897109969967188</c:v>
                </c:pt>
                <c:pt idx="12">
                  <c:v>15.888280749287725</c:v>
                </c:pt>
                <c:pt idx="13">
                  <c:v>16.815084854851705</c:v>
                </c:pt>
                <c:pt idx="14">
                  <c:v>20.129327336855123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4-4D6B-94E0-CC8087C5236B}"/>
            </c:ext>
          </c:extLst>
        </c:ser>
        <c:ser>
          <c:idx val="3"/>
          <c:order val="3"/>
          <c:tx>
            <c:strRef>
              <c:f>Sheet1!$I$51</c:f>
              <c:strCache>
                <c:ptCount val="1"/>
                <c:pt idx="0">
                  <c:v>Yellow Fin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Sheet1!$J$51:$J$65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Sheet1!$K$51:$K$65</c:f>
              <c:numCache>
                <c:formatCode>0.0000</c:formatCode>
                <c:ptCount val="15"/>
                <c:pt idx="0">
                  <c:v>3.3331311048312178</c:v>
                </c:pt>
                <c:pt idx="1">
                  <c:v>3.5507111499741044</c:v>
                </c:pt>
                <c:pt idx="2">
                  <c:v>3.7247197762528743</c:v>
                </c:pt>
                <c:pt idx="3">
                  <c:v>3.6719339090714538</c:v>
                </c:pt>
                <c:pt idx="4">
                  <c:v>3.2287619875357416</c:v>
                </c:pt>
                <c:pt idx="5">
                  <c:v>2.5732207358795693</c:v>
                </c:pt>
                <c:pt idx="6">
                  <c:v>2.7752601123227851</c:v>
                </c:pt>
                <c:pt idx="7">
                  <c:v>3.163886722471275</c:v>
                </c:pt>
                <c:pt idx="8">
                  <c:v>3.2210934405553968</c:v>
                </c:pt>
                <c:pt idx="9">
                  <c:v>3.1580394425925906</c:v>
                </c:pt>
                <c:pt idx="10">
                  <c:v>2.7277597878245432</c:v>
                </c:pt>
                <c:pt idx="11">
                  <c:v>3.3366894737427124</c:v>
                </c:pt>
                <c:pt idx="12">
                  <c:v>3.5549767836688071</c:v>
                </c:pt>
                <c:pt idx="13">
                  <c:v>4.3993165264728695</c:v>
                </c:pt>
                <c:pt idx="14">
                  <c:v>3.9811037698885681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4-4D6B-94E0-CC8087C5236B}"/>
            </c:ext>
          </c:extLst>
        </c:ser>
        <c:ser>
          <c:idx val="4"/>
          <c:order val="4"/>
          <c:tx>
            <c:strRef>
              <c:f>Sheet1!$I$66</c:f>
              <c:strCache>
                <c:ptCount val="1"/>
                <c:pt idx="0">
                  <c:v>Tuna N.E.C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Sheet1!$J$51:$J$65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Sheet1!$K$66:$K$80</c:f>
              <c:numCache>
                <c:formatCode>0.0000</c:formatCode>
                <c:ptCount val="15"/>
                <c:pt idx="0">
                  <c:v>3.119084244917997</c:v>
                </c:pt>
                <c:pt idx="1">
                  <c:v>4.0156296252787831</c:v>
                </c:pt>
                <c:pt idx="2">
                  <c:v>4.4188021820869245</c:v>
                </c:pt>
                <c:pt idx="3">
                  <c:v>4.3057135107640923</c:v>
                </c:pt>
                <c:pt idx="4">
                  <c:v>3.3133728527851316</c:v>
                </c:pt>
                <c:pt idx="5">
                  <c:v>1.497407714310776</c:v>
                </c:pt>
                <c:pt idx="6">
                  <c:v>1.580101123413491</c:v>
                </c:pt>
                <c:pt idx="7">
                  <c:v>1.7238866989235895</c:v>
                </c:pt>
                <c:pt idx="8">
                  <c:v>1.43959202747588</c:v>
                </c:pt>
                <c:pt idx="9">
                  <c:v>1.4579763944150055</c:v>
                </c:pt>
                <c:pt idx="10">
                  <c:v>1.6668868830732124</c:v>
                </c:pt>
                <c:pt idx="11">
                  <c:v>2.2557788685758986</c:v>
                </c:pt>
                <c:pt idx="12">
                  <c:v>2.0045242491511681</c:v>
                </c:pt>
                <c:pt idx="13">
                  <c:v>2.1411949424281018</c:v>
                </c:pt>
                <c:pt idx="14">
                  <c:v>1.7564683464216611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4-4D6B-94E0-CC8087C52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48095"/>
        <c:axId val="185946175"/>
      </c:lineChart>
      <c:catAx>
        <c:axId val="18594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6175"/>
        <c:crosses val="autoZero"/>
        <c:auto val="1"/>
        <c:lblAlgn val="ctr"/>
        <c:lblOffset val="100"/>
        <c:noMultiLvlLbl val="0"/>
      </c:catAx>
      <c:valAx>
        <c:axId val="1859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</xdr:row>
      <xdr:rowOff>90486</xdr:rowOff>
    </xdr:from>
    <xdr:to>
      <xdr:col>24</xdr:col>
      <xdr:colOff>304800</xdr:colOff>
      <xdr:row>23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D29BD-95C5-132D-3EE5-4D2D2EFA7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Hogan" refreshedDate="45496.701534375003" createdVersion="8" refreshedVersion="8" minRefreshableVersion="3" recordCount="9333" xr:uid="{192FD5FA-E206-4445-8401-BC917A499DC1}">
  <cacheSource type="worksheet">
    <worksheetSource ref="A1:J9334" sheet="Base_Period_Metrics"/>
  </cacheSource>
  <cacheFields count="10">
    <cacheField name="Species" numFmtId="0">
      <sharedItems count="5">
        <s v="Tuna N.E.C"/>
        <s v="Yellow Fin"/>
        <s v="Albacore"/>
        <s v="Big Eye"/>
        <s v="Blue Fin"/>
      </sharedItems>
    </cacheField>
    <cacheField name="reporter_desc" numFmtId="0">
      <sharedItems/>
    </cacheField>
    <cacheField name="Year" numFmtId="0">
      <sharedItems containsSemiMixedTypes="0" containsString="0" containsNumber="1" containsInteger="1" minValue="2010" maxValue="2024" count="15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flow_desc" numFmtId="0">
      <sharedItems count="2">
        <s v="Import"/>
        <s v="Export"/>
      </sharedItems>
    </cacheField>
    <cacheField name="Total_Gross_Wgt" numFmtId="0">
      <sharedItems containsSemiMixedTypes="0" containsString="0" containsNumber="1" minValue="0" maxValue="76047370.890000001"/>
    </cacheField>
    <cacheField name="Total_Net_Wgt" numFmtId="0">
      <sharedItems containsMixedTypes="1" containsNumber="1" minValue="0" maxValue="141175537.889"/>
    </cacheField>
    <cacheField name="Total_Domestic_Currency_FOBValue" numFmtId="0">
      <sharedItems containsMixedTypes="1" containsNumber="1" minValue="0" maxValue="100965366428.591"/>
    </cacheField>
    <cacheField name="Total_Domestic_Currency_CIFValue" numFmtId="0">
      <sharedItems containsMixedTypes="1" containsNumber="1" minValue="0" maxValue="108881844133.77"/>
    </cacheField>
    <cacheField name="Total_Domestic_Currency_PrimaryValue" numFmtId="0">
      <sharedItems containsMixedTypes="1" containsNumber="1" minValue="1.0035999999999999E-4" maxValue="865.46935798499999"/>
    </cacheField>
    <cacheField name="Domestic_Price" numFmtId="0">
      <sharedItems containsMixedTypes="1" containsNumber="1" minValue="1.0138713745271101E-2" maxValue="98283.51967132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3">
  <r>
    <x v="0"/>
    <s v="Andorra"/>
    <x v="0"/>
    <x v="0"/>
    <n v="0"/>
    <n v="15690"/>
    <n v="0"/>
    <n v="132425.87967272499"/>
    <n v="0.17677210900000001"/>
    <n v="11.266546144040801"/>
  </r>
  <r>
    <x v="1"/>
    <s v="Antigua and Barbuda"/>
    <x v="0"/>
    <x v="0"/>
    <n v="0"/>
    <n v="4282.3599999999997"/>
    <n v="0"/>
    <n v="83414.949914949902"/>
    <n v="3.0894395000000002E-2"/>
    <n v="7.2143385890023204"/>
  </r>
  <r>
    <x v="2"/>
    <s v="Antigua and Barbuda"/>
    <x v="0"/>
    <x v="0"/>
    <n v="0"/>
    <n v="517.63"/>
    <n v="0"/>
    <n v="7487.5610875610901"/>
    <n v="2.7731679999999999E-3"/>
    <n v="5.3574329154028897"/>
  </r>
  <r>
    <x v="3"/>
    <s v="Australia"/>
    <x v="0"/>
    <x v="0"/>
    <n v="0"/>
    <n v="23.417999999999999"/>
    <n v="0"/>
    <n v="56701.284180484698"/>
    <n v="5.6322155999999998E-2"/>
    <n v="2405.07968229567"/>
  </r>
  <r>
    <x v="3"/>
    <s v="Australia"/>
    <x v="0"/>
    <x v="1"/>
    <n v="242891.5"/>
    <n v="224408.97099999999"/>
    <n v="5321388.9995298702"/>
    <n v="0"/>
    <n v="4.9796448340000001"/>
    <n v="22.1900435254881"/>
  </r>
  <r>
    <x v="1"/>
    <s v="Australia"/>
    <x v="0"/>
    <x v="1"/>
    <n v="206396.6"/>
    <n v="190224.23300000001"/>
    <n v="5682951.00218987"/>
    <n v="0"/>
    <n v="5.4482012710000003"/>
    <n v="28.640942245250098"/>
  </r>
  <r>
    <x v="1"/>
    <s v="Australia"/>
    <x v="0"/>
    <x v="0"/>
    <n v="25124"/>
    <n v="19866.661"/>
    <n v="150272.57065286301"/>
    <n v="1182646.3186019601"/>
    <n v="1.1231480030000001"/>
    <n v="56.534311578578802"/>
  </r>
  <r>
    <x v="2"/>
    <s v="Australia"/>
    <x v="0"/>
    <x v="1"/>
    <n v="178220.5"/>
    <n v="168413.978"/>
    <n v="2289168.9967533001"/>
    <n v="0"/>
    <n v="2.1793092860000001"/>
    <n v="12.940192446496299"/>
  </r>
  <r>
    <x v="4"/>
    <s v="Australia"/>
    <x v="0"/>
    <x v="1"/>
    <n v="762714.8"/>
    <n v="625294.18500000006"/>
    <n v="119258797.001408"/>
    <n v="0"/>
    <n v="117.82582202499999"/>
    <n v="188.43262075913901"/>
  </r>
  <r>
    <x v="0"/>
    <s v="Australia"/>
    <x v="0"/>
    <x v="1"/>
    <n v="56380.1"/>
    <n v="54017.235999999997"/>
    <n v="1108809.0010870299"/>
    <n v="0"/>
    <n v="1.058800628"/>
    <n v="19.601162636311098"/>
  </r>
  <r>
    <x v="0"/>
    <s v="Australia"/>
    <x v="0"/>
    <x v="0"/>
    <n v="6405"/>
    <n v="4863.8459999999995"/>
    <n v="35426.769393461102"/>
    <n v="133634.51617353701"/>
    <n v="0.122378616"/>
    <n v="25.1608739256958"/>
  </r>
  <r>
    <x v="2"/>
    <s v="Austria"/>
    <x v="0"/>
    <x v="0"/>
    <n v="0"/>
    <n v="30600"/>
    <n v="0"/>
    <n v="304109.99775601702"/>
    <n v="0.40145368199999998"/>
    <n v="13.119401372549"/>
  </r>
  <r>
    <x v="0"/>
    <s v="Austria"/>
    <x v="0"/>
    <x v="0"/>
    <n v="0"/>
    <n v="22100"/>
    <n v="0"/>
    <n v="308089.99877680599"/>
    <n v="0.40496706700000001"/>
    <n v="18.324301674208101"/>
  </r>
  <r>
    <x v="0"/>
    <s v="Austria"/>
    <x v="0"/>
    <x v="1"/>
    <n v="0"/>
    <n v="2200"/>
    <n v="29109.996684522499"/>
    <n v="0"/>
    <n v="4.0003579999999997E-2"/>
    <n v="18.183445454545499"/>
  </r>
  <r>
    <x v="2"/>
    <s v="Austria"/>
    <x v="0"/>
    <x v="1"/>
    <n v="0"/>
    <n v="400"/>
    <n v="1559.9994855283501"/>
    <n v="0"/>
    <n v="1.9985440000000001E-3"/>
    <n v="4.9963600000000001"/>
  </r>
  <r>
    <x v="1"/>
    <s v="Austria"/>
    <x v="0"/>
    <x v="0"/>
    <n v="0"/>
    <n v="19100"/>
    <n v="0"/>
    <n v="305949.99849370099"/>
    <n v="0.40743693199999997"/>
    <n v="21.331776544502599"/>
  </r>
  <r>
    <x v="2"/>
    <s v="Armenia"/>
    <x v="0"/>
    <x v="0"/>
    <n v="0"/>
    <n v="344465"/>
    <n v="0"/>
    <n v="191192.46"/>
    <n v="0.19119246000000001"/>
    <n v="0.555041760411072"/>
  </r>
  <r>
    <x v="1"/>
    <s v="Belgium"/>
    <x v="0"/>
    <x v="1"/>
    <n v="0"/>
    <n v="33791.42"/>
    <n v="266703.57035222801"/>
    <n v="0"/>
    <n v="0.34798023500000003"/>
    <n v="10.2978873039369"/>
  </r>
  <r>
    <x v="0"/>
    <s v="Belgium"/>
    <x v="0"/>
    <x v="0"/>
    <n v="0"/>
    <n v="94223.27"/>
    <n v="0"/>
    <n v="1029040.8412979899"/>
    <n v="1.3612018770000001"/>
    <n v="14.446557384391401"/>
  </r>
  <r>
    <x v="1"/>
    <s v="Belgium"/>
    <x v="0"/>
    <x v="0"/>
    <n v="0"/>
    <n v="161173.88"/>
    <n v="0"/>
    <n v="1722268.36713938"/>
    <n v="2.2777838890000002"/>
    <n v="14.1324629586382"/>
  </r>
  <r>
    <x v="2"/>
    <s v="Belgium"/>
    <x v="0"/>
    <x v="1"/>
    <n v="0"/>
    <n v="15882.83"/>
    <n v="78298.908707966097"/>
    <n v="0"/>
    <n v="0.104224452"/>
    <n v="6.5620832055748197"/>
  </r>
  <r>
    <x v="4"/>
    <s v="Belgium"/>
    <x v="0"/>
    <x v="0"/>
    <n v="0"/>
    <n v="64348.59"/>
    <n v="0"/>
    <n v="680072.12919474498"/>
    <n v="0.90036762599999998"/>
    <n v="13.992033485116"/>
  </r>
  <r>
    <x v="2"/>
    <s v="Belgium"/>
    <x v="0"/>
    <x v="0"/>
    <n v="0"/>
    <n v="497562.39"/>
    <n v="0"/>
    <n v="1843407.2569368801"/>
    <n v="2.4144701030000002"/>
    <n v="4.8525976872970604"/>
  </r>
  <r>
    <x v="3"/>
    <s v="Belgium"/>
    <x v="0"/>
    <x v="0"/>
    <n v="0"/>
    <n v="14300.09"/>
    <n v="0"/>
    <n v="95611.590083414398"/>
    <n v="0.123181503"/>
    <n v="8.6140369046628393"/>
  </r>
  <r>
    <x v="0"/>
    <s v="Belgium"/>
    <x v="0"/>
    <x v="1"/>
    <n v="0"/>
    <n v="551.70000000000005"/>
    <n v="10040.2909732801"/>
    <n v="0"/>
    <n v="1.3222370000000001E-2"/>
    <n v="23.966594163494701"/>
  </r>
  <r>
    <x v="0"/>
    <s v="Botswana"/>
    <x v="0"/>
    <x v="0"/>
    <n v="0"/>
    <n v="16769.174999999999"/>
    <n v="0"/>
    <n v="551133.99447480997"/>
    <n v="8.3741468999999999E-2"/>
    <n v="4.9937739334224798"/>
  </r>
  <r>
    <x v="1"/>
    <s v="Brazil"/>
    <x v="0"/>
    <x v="1"/>
    <n v="0"/>
    <n v="222710"/>
    <n v="843152"/>
    <n v="0"/>
    <n v="0.84315200000000001"/>
    <n v="3.78587400655561"/>
  </r>
  <r>
    <x v="0"/>
    <s v="Brazil"/>
    <x v="0"/>
    <x v="1"/>
    <n v="0"/>
    <n v="265690"/>
    <n v="1729197"/>
    <n v="0"/>
    <n v="1.7291970000000001"/>
    <n v="6.5083254921148699"/>
  </r>
  <r>
    <x v="3"/>
    <s v="Brazil"/>
    <x v="0"/>
    <x v="1"/>
    <n v="0"/>
    <n v="128570"/>
    <n v="613623"/>
    <n v="0"/>
    <n v="0.61362300000000003"/>
    <n v="4.7726763630707003"/>
  </r>
  <r>
    <x v="1"/>
    <s v="Brunei Darussalam"/>
    <x v="0"/>
    <x v="0"/>
    <n v="0"/>
    <n v="1471.76"/>
    <n v="0"/>
    <n v="18748.998228015102"/>
    <n v="1.3889858E-2"/>
    <n v="9.4375835734087108"/>
  </r>
  <r>
    <x v="0"/>
    <s v="Brunei Darussalam"/>
    <x v="0"/>
    <x v="0"/>
    <n v="0"/>
    <n v="38179.620000000003"/>
    <n v="0"/>
    <n v="262883.00082946598"/>
    <n v="0.18927064299999999"/>
    <n v="4.9573736721318902"/>
  </r>
  <r>
    <x v="1"/>
    <s v="Bulgaria"/>
    <x v="0"/>
    <x v="0"/>
    <n v="0"/>
    <n v="49900"/>
    <n v="0"/>
    <n v="67380.000195645407"/>
    <n v="9.2740558000000001E-2"/>
    <n v="1.85852821643287"/>
  </r>
  <r>
    <x v="4"/>
    <s v="Bulgaria"/>
    <x v="0"/>
    <x v="0"/>
    <n v="0"/>
    <n v="2100"/>
    <n v="0"/>
    <n v="5689.9996286954802"/>
    <n v="7.5820829999999999E-3"/>
    <n v="3.6105157142857101"/>
  </r>
  <r>
    <x v="3"/>
    <s v="Canada"/>
    <x v="0"/>
    <x v="0"/>
    <n v="0"/>
    <n v="629467"/>
    <n v="4224957.3466522498"/>
    <n v="0"/>
    <n v="4.1005874770000004"/>
    <n v="6.5143803837214698"/>
  </r>
  <r>
    <x v="2"/>
    <s v="Canada"/>
    <x v="0"/>
    <x v="0"/>
    <n v="0"/>
    <n v="3345008"/>
    <n v="11393508.597364601"/>
    <n v="0"/>
    <n v="11.014156829999999"/>
    <n v="3.2927146452265599"/>
  </r>
  <r>
    <x v="1"/>
    <s v="Canada"/>
    <x v="0"/>
    <x v="0"/>
    <n v="0"/>
    <n v="619547"/>
    <n v="5706781.8561243601"/>
    <n v="0"/>
    <n v="5.5412019319999999"/>
    <n v="8.9439573301137791"/>
  </r>
  <r>
    <x v="0"/>
    <s v="Canada"/>
    <x v="0"/>
    <x v="0"/>
    <n v="0"/>
    <n v="550993"/>
    <n v="6762688.0319826202"/>
    <n v="0"/>
    <n v="6.5657466099999997"/>
    <n v="11.9162069391081"/>
  </r>
  <r>
    <x v="4"/>
    <s v="Canada"/>
    <x v="0"/>
    <x v="0"/>
    <n v="0"/>
    <n v="89082"/>
    <n v="254773.92302994701"/>
    <n v="0"/>
    <n v="0.24677740000000001"/>
    <n v="2.7702274309063601"/>
  </r>
  <r>
    <x v="2"/>
    <s v="Canada"/>
    <x v="0"/>
    <x v="1"/>
    <n v="0"/>
    <n v="5442475"/>
    <n v="21336380.070087198"/>
    <n v="0"/>
    <n v="20.754686649"/>
    <n v="3.8134647653870699"/>
  </r>
  <r>
    <x v="0"/>
    <s v="Canada"/>
    <x v="0"/>
    <x v="1"/>
    <n v="0"/>
    <n v="83295"/>
    <n v="872353.37327880005"/>
    <n v="0"/>
    <n v="0.84811102100000002"/>
    <n v="10.182015979350499"/>
  </r>
  <r>
    <x v="1"/>
    <s v="Cabo Verde"/>
    <x v="0"/>
    <x v="1"/>
    <n v="0"/>
    <n v="9636144"/>
    <n v="1256020667.0234499"/>
    <n v="0"/>
    <n v="14.977710369"/>
    <n v="1.5543261255747101"/>
  </r>
  <r>
    <x v="4"/>
    <s v="Cabo Verde"/>
    <x v="0"/>
    <x v="0"/>
    <n v="0"/>
    <n v="3148"/>
    <n v="0"/>
    <n v="1571020.9825800599"/>
    <n v="2.0372843000000002E-2"/>
    <n v="6.4716782083862796"/>
  </r>
  <r>
    <x v="4"/>
    <s v="Chile"/>
    <x v="0"/>
    <x v="0"/>
    <n v="0"/>
    <n v="2036.6780000000001"/>
    <n v="35175.525999999998"/>
    <n v="37420.771999999997"/>
    <n v="3.7420771999999998E-2"/>
    <n v="18.373435565170301"/>
  </r>
  <r>
    <x v="3"/>
    <s v="China"/>
    <x v="0"/>
    <x v="1"/>
    <n v="0"/>
    <n v="4733815"/>
    <n v="39439240"/>
    <n v="0"/>
    <n v="39.439239999999998"/>
    <n v="8.3313859962841796"/>
  </r>
  <r>
    <x v="3"/>
    <s v="China"/>
    <x v="0"/>
    <x v="0"/>
    <n v="0"/>
    <n v="191857"/>
    <n v="0"/>
    <n v="1049512"/>
    <n v="1.049512"/>
    <n v="5.4702825541940099"/>
  </r>
  <r>
    <x v="1"/>
    <s v="China"/>
    <x v="0"/>
    <x v="0"/>
    <n v="0"/>
    <n v="3576612"/>
    <n v="0"/>
    <n v="6551235"/>
    <n v="6.5512350000000001"/>
    <n v="1.8316873622299501"/>
  </r>
  <r>
    <x v="0"/>
    <s v="China"/>
    <x v="0"/>
    <x v="1"/>
    <n v="0"/>
    <n v="2962298"/>
    <n v="11374634"/>
    <n v="0"/>
    <n v="11.374634"/>
    <n v="3.8398007222770998"/>
  </r>
  <r>
    <x v="0"/>
    <s v="China"/>
    <x v="0"/>
    <x v="0"/>
    <n v="0"/>
    <n v="1125580"/>
    <n v="0"/>
    <n v="1681089"/>
    <n v="1.6810890000000001"/>
    <n v="1.4935313349562001"/>
  </r>
  <r>
    <x v="2"/>
    <s v="China"/>
    <x v="0"/>
    <x v="1"/>
    <n v="0"/>
    <n v="1701673"/>
    <n v="3561145"/>
    <n v="0"/>
    <n v="3.5611449999999998"/>
    <n v="2.0927316822914901"/>
  </r>
  <r>
    <x v="4"/>
    <s v="China"/>
    <x v="0"/>
    <x v="0"/>
    <n v="0"/>
    <n v="33102"/>
    <n v="0"/>
    <n v="307905"/>
    <n v="0.30790499999999998"/>
    <n v="9.3017038245423294"/>
  </r>
  <r>
    <x v="1"/>
    <s v="China"/>
    <x v="0"/>
    <x v="1"/>
    <n v="0"/>
    <n v="3614937"/>
    <n v="15002981"/>
    <n v="0"/>
    <n v="15.002981"/>
    <n v="4.1502745414373798"/>
  </r>
  <r>
    <x v="2"/>
    <s v="China"/>
    <x v="0"/>
    <x v="0"/>
    <n v="0"/>
    <n v="1550402"/>
    <n v="0"/>
    <n v="4218128"/>
    <n v="4.2181280000000001"/>
    <n v="2.7206672850009199"/>
  </r>
  <r>
    <x v="3"/>
    <s v="Colombia"/>
    <x v="0"/>
    <x v="1"/>
    <n v="0"/>
    <n v="580695"/>
    <n v="988513.44"/>
    <n v="0"/>
    <n v="0.98851343999999997"/>
    <n v="1.7022936997907701"/>
  </r>
  <r>
    <x v="1"/>
    <s v="Colombia"/>
    <x v="0"/>
    <x v="1"/>
    <n v="0"/>
    <n v="5589270"/>
    <n v="9439540.5700000003"/>
    <n v="0"/>
    <n v="9.4395405700000001"/>
    <n v="1.6888682368180501"/>
  </r>
  <r>
    <x v="2"/>
    <s v="Colombia"/>
    <x v="0"/>
    <x v="0"/>
    <n v="0"/>
    <n v="1877419"/>
    <n v="0"/>
    <n v="4455084.38"/>
    <n v="4.4550843799999997"/>
    <n v="2.3729835375054802"/>
  </r>
  <r>
    <x v="2"/>
    <s v="Croatia"/>
    <x v="0"/>
    <x v="0"/>
    <n v="0"/>
    <n v="3278"/>
    <n v="0"/>
    <n v="11866"/>
    <n v="1.1866E-2"/>
    <n v="3.6198901769371599"/>
  </r>
  <r>
    <x v="4"/>
    <s v="Croatia"/>
    <x v="0"/>
    <x v="1"/>
    <n v="0"/>
    <n v="2741149"/>
    <n v="42775405"/>
    <n v="0"/>
    <n v="42.775404999999999"/>
    <n v="15.6049178647348"/>
  </r>
  <r>
    <x v="1"/>
    <s v="Croatia"/>
    <x v="0"/>
    <x v="0"/>
    <n v="0"/>
    <n v="379889"/>
    <n v="0"/>
    <n v="1000297"/>
    <n v="1.000297"/>
    <n v="2.6331296773531201"/>
  </r>
  <r>
    <x v="1"/>
    <s v="Cyprus"/>
    <x v="0"/>
    <x v="0"/>
    <n v="0"/>
    <n v="11500"/>
    <n v="0"/>
    <n v="32400.0003103036"/>
    <n v="4.3390282000000002E-2"/>
    <n v="3.7730679999999999"/>
  </r>
  <r>
    <x v="4"/>
    <s v="Czechia"/>
    <x v="0"/>
    <x v="0"/>
    <n v="0"/>
    <n v="23500"/>
    <n v="0"/>
    <n v="346359.99919259199"/>
    <n v="0.45573033000000002"/>
    <n v="19.392779999999998"/>
  </r>
  <r>
    <x v="1"/>
    <s v="Czechia"/>
    <x v="0"/>
    <x v="0"/>
    <n v="0"/>
    <n v="39400"/>
    <n v="0"/>
    <n v="435959.99977876298"/>
    <n v="0.58068728400000003"/>
    <n v="14.738255939086301"/>
  </r>
  <r>
    <x v="0"/>
    <s v="Czechia"/>
    <x v="0"/>
    <x v="0"/>
    <n v="0"/>
    <n v="4700"/>
    <n v="0"/>
    <n v="57169.9992985473"/>
    <n v="7.6743901000000003E-2"/>
    <n v="16.328489574468101"/>
  </r>
  <r>
    <x v="1"/>
    <s v="Czechia"/>
    <x v="0"/>
    <x v="1"/>
    <n v="0"/>
    <n v="7800"/>
    <n v="165500.00128057899"/>
    <n v="0"/>
    <n v="0.22173401700000001"/>
    <n v="28.427438076923099"/>
  </r>
  <r>
    <x v="0"/>
    <s v="Czechia"/>
    <x v="0"/>
    <x v="1"/>
    <n v="0"/>
    <n v="0"/>
    <n v="5389.9997876548596"/>
    <n v="0"/>
    <n v="7.1192030000000002E-3"/>
    <s v="Inf"/>
  </r>
  <r>
    <x v="4"/>
    <s v="Czechia"/>
    <x v="0"/>
    <x v="1"/>
    <n v="0"/>
    <n v="4100"/>
    <n v="99260.001028584898"/>
    <n v="0"/>
    <n v="0.13047360199999999"/>
    <n v="31.822829756097601"/>
  </r>
  <r>
    <x v="1"/>
    <s v="Denmark"/>
    <x v="0"/>
    <x v="1"/>
    <n v="0"/>
    <n v="42700"/>
    <n v="313029.99824612599"/>
    <n v="0"/>
    <n v="0.39642325099999998"/>
    <n v="9.2839168852458993"/>
  </r>
  <r>
    <x v="1"/>
    <s v="Denmark"/>
    <x v="0"/>
    <x v="0"/>
    <n v="0"/>
    <n v="88100"/>
    <n v="0"/>
    <n v="1389409.9981025299"/>
    <n v="1.8336842229999999"/>
    <n v="20.813668819523301"/>
  </r>
  <r>
    <x v="0"/>
    <s v="Denmark"/>
    <x v="0"/>
    <x v="0"/>
    <n v="0"/>
    <n v="37500"/>
    <n v="0"/>
    <n v="152119.99985340101"/>
    <n v="0.20083473399999999"/>
    <n v="5.3555929066666703"/>
  </r>
  <r>
    <x v="4"/>
    <s v="Denmark"/>
    <x v="0"/>
    <x v="0"/>
    <n v="0"/>
    <n v="0"/>
    <n v="0"/>
    <n v="400"/>
    <n v="5.7079199999999998E-4"/>
    <s v="Inf"/>
  </r>
  <r>
    <x v="0"/>
    <s v="Denmark"/>
    <x v="0"/>
    <x v="1"/>
    <n v="0"/>
    <n v="8200"/>
    <n v="141109.998492329"/>
    <n v="0"/>
    <n v="0.186321862"/>
    <n v="22.722178292682901"/>
  </r>
  <r>
    <x v="4"/>
    <s v="Dominican Rep."/>
    <x v="0"/>
    <x v="0"/>
    <n v="0"/>
    <n v="111917.45"/>
    <n v="0"/>
    <n v="224420.82"/>
    <n v="0.22442081999999999"/>
    <n v="2.0052352872585999"/>
  </r>
  <r>
    <x v="3"/>
    <s v="Ecuador"/>
    <x v="0"/>
    <x v="0"/>
    <n v="0"/>
    <n v="17579110.809999999"/>
    <n v="0"/>
    <n v="23751177.23"/>
    <n v="23.75117723"/>
    <n v="1.3511023103904101"/>
  </r>
  <r>
    <x v="3"/>
    <s v="Ecuador"/>
    <x v="0"/>
    <x v="1"/>
    <n v="0"/>
    <n v="8819768.7100000009"/>
    <n v="5899894.4000000004"/>
    <n v="0"/>
    <n v="5.8998944"/>
    <n v="0.66893980942046705"/>
  </r>
  <r>
    <x v="0"/>
    <s v="Ecuador"/>
    <x v="0"/>
    <x v="1"/>
    <n v="0"/>
    <n v="3421965.8"/>
    <n v="11330308.529999999"/>
    <n v="0"/>
    <n v="11.33030853"/>
    <n v="3.3110525330206402"/>
  </r>
  <r>
    <x v="1"/>
    <s v="Ecuador"/>
    <x v="0"/>
    <x v="1"/>
    <n v="0"/>
    <n v="6213780.1600000001"/>
    <n v="9201982.4399999995"/>
    <n v="0"/>
    <n v="9.2019824400000001"/>
    <n v="1.4808992598798301"/>
  </r>
  <r>
    <x v="1"/>
    <s v="Ecuador"/>
    <x v="0"/>
    <x v="0"/>
    <n v="0"/>
    <n v="30900805.129999999"/>
    <n v="0"/>
    <n v="52923567.189999998"/>
    <n v="52.92356719"/>
    <n v="1.7126921763801899"/>
  </r>
  <r>
    <x v="2"/>
    <s v="Ecuador"/>
    <x v="0"/>
    <x v="1"/>
    <n v="0"/>
    <n v="2334619.7000000002"/>
    <n v="17472960.039999999"/>
    <n v="0"/>
    <n v="17.47296004"/>
    <n v="7.4842853591957601"/>
  </r>
  <r>
    <x v="1"/>
    <s v="El Salvador"/>
    <x v="0"/>
    <x v="0"/>
    <n v="0"/>
    <n v="9676082"/>
    <n v="0"/>
    <n v="17512306.84"/>
    <n v="17.512306840000001"/>
    <n v="1.80985515004937"/>
  </r>
  <r>
    <x v="0"/>
    <s v="Ethiopia"/>
    <x v="0"/>
    <x v="0"/>
    <n v="0"/>
    <n v="1698.19"/>
    <n v="0"/>
    <n v="236728.791852992"/>
    <n v="1.5819461E-2"/>
    <n v="9.3154835442441595"/>
  </r>
  <r>
    <x v="3"/>
    <s v="Faeroe Isds"/>
    <x v="0"/>
    <x v="0"/>
    <n v="0"/>
    <n v="0"/>
    <n v="0"/>
    <n v="13474.000331222"/>
    <n v="2.6767219999999999E-3"/>
    <s v="Inf"/>
  </r>
  <r>
    <x v="1"/>
    <s v="Finland"/>
    <x v="0"/>
    <x v="0"/>
    <n v="0"/>
    <n v="600"/>
    <n v="0"/>
    <n v="3449.9997060567998"/>
    <n v="4.7558540000000003E-3"/>
    <n v="7.9264233333333296"/>
  </r>
  <r>
    <x v="1"/>
    <s v="France"/>
    <x v="0"/>
    <x v="0"/>
    <n v="0"/>
    <n v="7975600"/>
    <n v="0"/>
    <n v="31966799.997251201"/>
    <n v="42.186813057999998"/>
    <n v="5.2894845601584803"/>
  </r>
  <r>
    <x v="0"/>
    <s v="France"/>
    <x v="0"/>
    <x v="0"/>
    <n v="0"/>
    <n v="211600"/>
    <n v="0"/>
    <n v="1032119.99729095"/>
    <n v="1.339928598"/>
    <n v="6.3323657750472604"/>
  </r>
  <r>
    <x v="4"/>
    <s v="France"/>
    <x v="0"/>
    <x v="1"/>
    <n v="0"/>
    <n v="175000"/>
    <n v="1834870.0009462701"/>
    <n v="0"/>
    <n v="2.443509508"/>
    <n v="13.962911474285701"/>
  </r>
  <r>
    <x v="2"/>
    <s v="France"/>
    <x v="0"/>
    <x v="1"/>
    <n v="0"/>
    <n v="766900"/>
    <n v="2194539.99817099"/>
    <n v="0"/>
    <n v="2.912824611"/>
    <n v="3.7981804811579098"/>
  </r>
  <r>
    <x v="0"/>
    <s v="France"/>
    <x v="0"/>
    <x v="1"/>
    <n v="0"/>
    <n v="215700"/>
    <n v="1347299.9969468999"/>
    <n v="0"/>
    <n v="1.8037825220000001"/>
    <n v="8.3624595363931409"/>
  </r>
  <r>
    <x v="3"/>
    <s v="France"/>
    <x v="0"/>
    <x v="1"/>
    <n v="0"/>
    <n v="3839900"/>
    <n v="4514529.9994258499"/>
    <n v="0"/>
    <n v="6.0153100659999996"/>
    <n v="1.5665277913487301"/>
  </r>
  <r>
    <x v="2"/>
    <s v="France"/>
    <x v="0"/>
    <x v="0"/>
    <n v="0"/>
    <n v="3753500"/>
    <n v="0"/>
    <n v="9219420.0016620103"/>
    <n v="12.206197012000001"/>
    <n v="3.2519507158651901"/>
  </r>
  <r>
    <x v="4"/>
    <s v="France"/>
    <x v="0"/>
    <x v="0"/>
    <n v="0"/>
    <n v="579600"/>
    <n v="0"/>
    <n v="4918000.0017990097"/>
    <n v="6.4251255169999997"/>
    <n v="11.085447751897901"/>
  </r>
  <r>
    <x v="1"/>
    <s v="France"/>
    <x v="0"/>
    <x v="1"/>
    <n v="0"/>
    <n v="39065400"/>
    <n v="63507470.008307099"/>
    <n v="0"/>
    <n v="84.455215977999998"/>
    <n v="2.1618930300982502"/>
  </r>
  <r>
    <x v="3"/>
    <s v="France"/>
    <x v="0"/>
    <x v="0"/>
    <n v="0"/>
    <n v="247800"/>
    <n v="0"/>
    <n v="1939700.00083132"/>
    <n v="2.5747206149999999"/>
    <n v="10.390317251816001"/>
  </r>
  <r>
    <x v="0"/>
    <s v="Gambia"/>
    <x v="0"/>
    <x v="1"/>
    <n v="0"/>
    <n v="48806"/>
    <n v="1466665.01320443"/>
    <n v="0"/>
    <n v="5.2698110999999999E-2"/>
    <n v="1.0797465680449101"/>
  </r>
  <r>
    <x v="4"/>
    <s v="Germany"/>
    <x v="0"/>
    <x v="0"/>
    <n v="0"/>
    <n v="32592"/>
    <n v="0"/>
    <n v="447409.99823029502"/>
    <n v="0.59111071400000004"/>
    <n v="18.136681210112901"/>
  </r>
  <r>
    <x v="1"/>
    <s v="Germany"/>
    <x v="0"/>
    <x v="1"/>
    <n v="0"/>
    <n v="197789"/>
    <n v="2297811.00226777"/>
    <n v="0"/>
    <n v="3.0544868260000002"/>
    <n v="15.4431582443917"/>
  </r>
  <r>
    <x v="1"/>
    <s v="Germany"/>
    <x v="0"/>
    <x v="0"/>
    <n v="0"/>
    <n v="203738"/>
    <n v="0"/>
    <n v="1349929.0045483699"/>
    <n v="1.7892725599999999"/>
    <n v="8.7822230511735704"/>
  </r>
  <r>
    <x v="0"/>
    <s v="Germany"/>
    <x v="0"/>
    <x v="0"/>
    <n v="0"/>
    <n v="38705"/>
    <n v="0"/>
    <n v="239872.00000415201"/>
    <n v="0.316010385"/>
    <n v="8.1645881669034992"/>
  </r>
  <r>
    <x v="0"/>
    <s v="Germany"/>
    <x v="0"/>
    <x v="1"/>
    <n v="0"/>
    <n v="15823"/>
    <n v="157002.998854965"/>
    <n v="0"/>
    <n v="0.21081222599999999"/>
    <n v="13.3231514883398"/>
  </r>
  <r>
    <x v="2"/>
    <s v="Germany"/>
    <x v="0"/>
    <x v="0"/>
    <n v="0"/>
    <n v="55413"/>
    <n v="0"/>
    <n v="294545.000912346"/>
    <n v="0.39179499899999998"/>
    <n v="7.0704527637918897"/>
  </r>
  <r>
    <x v="2"/>
    <s v="Germany"/>
    <x v="0"/>
    <x v="1"/>
    <n v="0"/>
    <n v="6847"/>
    <n v="46469.000409366898"/>
    <n v="0"/>
    <n v="6.1357170000000003E-2"/>
    <n v="8.9611756973857108"/>
  </r>
  <r>
    <x v="3"/>
    <s v="Germany"/>
    <x v="0"/>
    <x v="1"/>
    <n v="0"/>
    <n v="3804"/>
    <n v="78391.000773446096"/>
    <n v="0"/>
    <n v="0.104007316"/>
    <n v="27.341565720294401"/>
  </r>
  <r>
    <x v="3"/>
    <s v="Germany"/>
    <x v="0"/>
    <x v="0"/>
    <n v="0"/>
    <n v="2075"/>
    <n v="0"/>
    <n v="31742.000011570901"/>
    <n v="4.2388486000000003E-2"/>
    <n v="20.428186024096401"/>
  </r>
  <r>
    <x v="0"/>
    <s v="Ghana"/>
    <x v="0"/>
    <x v="1"/>
    <n v="0"/>
    <n v="788736.1"/>
    <n v="4442305.4908252498"/>
    <n v="0"/>
    <n v="3.0925579299999999"/>
    <n v="3.9209032400063899"/>
  </r>
  <r>
    <x v="0"/>
    <s v="Greece"/>
    <x v="0"/>
    <x v="1"/>
    <n v="0"/>
    <n v="44300"/>
    <n v="147299.999662079"/>
    <n v="0"/>
    <n v="0.18828677799999999"/>
    <n v="4.2502658690744903"/>
  </r>
  <r>
    <x v="0"/>
    <s v="Greece"/>
    <x v="0"/>
    <x v="0"/>
    <n v="0"/>
    <n v="42600"/>
    <n v="0"/>
    <n v="95660.000888328694"/>
    <n v="0.12625083600000001"/>
    <n v="2.9636346478873201"/>
  </r>
  <r>
    <x v="2"/>
    <s v="Greece"/>
    <x v="0"/>
    <x v="0"/>
    <n v="0"/>
    <n v="433200"/>
    <n v="0"/>
    <n v="1543719.99975816"/>
    <n v="2.052075034"/>
    <n v="4.7370153139427504"/>
  </r>
  <r>
    <x v="2"/>
    <s v="Greece"/>
    <x v="0"/>
    <x v="1"/>
    <n v="0"/>
    <n v="35500"/>
    <n v="316570.000466456"/>
    <n v="0"/>
    <n v="0.41251383600000002"/>
    <n v="11.620108056337999"/>
  </r>
  <r>
    <x v="4"/>
    <s v="Greece"/>
    <x v="0"/>
    <x v="1"/>
    <n v="0"/>
    <n v="886200"/>
    <n v="10023339.998635"/>
    <n v="0"/>
    <n v="13.648561339"/>
    <n v="15.4012201974723"/>
  </r>
  <r>
    <x v="1"/>
    <s v="Greece"/>
    <x v="0"/>
    <x v="0"/>
    <n v="0"/>
    <n v="150000"/>
    <n v="0"/>
    <n v="616509.99994911195"/>
    <n v="0.81935900299999997"/>
    <n v="5.4623933533333302"/>
  </r>
  <r>
    <x v="3"/>
    <s v="Greece"/>
    <x v="0"/>
    <x v="0"/>
    <n v="0"/>
    <n v="0"/>
    <n v="0"/>
    <n v="2379.9998498088098"/>
    <n v="3.244762E-3"/>
    <s v="Inf"/>
  </r>
  <r>
    <x v="4"/>
    <s v="Greece"/>
    <x v="0"/>
    <x v="0"/>
    <n v="0"/>
    <n v="4200"/>
    <n v="0"/>
    <n v="24710.000609883198"/>
    <n v="3.2771074999999997E-2"/>
    <n v="7.8026369047619104"/>
  </r>
  <r>
    <x v="3"/>
    <s v="Greece"/>
    <x v="0"/>
    <x v="1"/>
    <n v="0"/>
    <n v="7200"/>
    <n v="14810.0005683077"/>
    <n v="0"/>
    <n v="1.9131606999999998E-2"/>
    <n v="2.6571676388888901"/>
  </r>
  <r>
    <x v="1"/>
    <s v="Grenada"/>
    <x v="0"/>
    <x v="1"/>
    <n v="0"/>
    <n v="511998"/>
    <n v="12693187.002187001"/>
    <n v="0"/>
    <n v="4.7011756699999996"/>
    <n v="9.1820195977328005"/>
  </r>
  <r>
    <x v="0"/>
    <s v="Guatemala"/>
    <x v="0"/>
    <x v="0"/>
    <n v="0"/>
    <n v="23553"/>
    <n v="0"/>
    <n v="117803"/>
    <n v="0.117803"/>
    <n v="5.0016133825839599"/>
  </r>
  <r>
    <x v="1"/>
    <s v="Guatemala"/>
    <x v="0"/>
    <x v="0"/>
    <n v="0"/>
    <n v="9888049"/>
    <n v="0"/>
    <n v="36939239"/>
    <n v="36.939239000000001"/>
    <n v="3.7357459494790102"/>
  </r>
  <r>
    <x v="4"/>
    <s v="China, Hong Kong SAR"/>
    <x v="0"/>
    <x v="1"/>
    <n v="0"/>
    <n v="7867"/>
    <n v="2453293.01234469"/>
    <n v="0"/>
    <n v="0.31577883099999998"/>
    <n v="40.139675988305598"/>
  </r>
  <r>
    <x v="2"/>
    <s v="Hungary"/>
    <x v="0"/>
    <x v="0"/>
    <n v="0"/>
    <n v="2300"/>
    <n v="0"/>
    <n v="25829.999841364399"/>
    <n v="3.4401901999999998E-2"/>
    <n v="14.9573486956522"/>
  </r>
  <r>
    <x v="0"/>
    <s v="Iceland"/>
    <x v="0"/>
    <x v="0"/>
    <n v="0"/>
    <n v="4321"/>
    <n v="0"/>
    <n v="1184426.86197242"/>
    <n v="9.6371870000000002E-3"/>
    <n v="2.2303140476741499"/>
  </r>
  <r>
    <x v="1"/>
    <s v="Iran"/>
    <x v="0"/>
    <x v="0"/>
    <n v="0"/>
    <n v="1675404"/>
    <n v="0"/>
    <n v="1424262.19"/>
    <n v="1.4242621900000001"/>
    <n v="0.85010074584995599"/>
  </r>
  <r>
    <x v="0"/>
    <s v="Iran"/>
    <x v="0"/>
    <x v="0"/>
    <n v="0"/>
    <n v="218180"/>
    <n v="0"/>
    <n v="331274.83"/>
    <n v="0.33127483000000002"/>
    <n v="1.5183556237968601"/>
  </r>
  <r>
    <x v="4"/>
    <s v="Iran"/>
    <x v="0"/>
    <x v="0"/>
    <n v="0"/>
    <n v="55000"/>
    <n v="0"/>
    <n v="33238.54"/>
    <n v="3.3238539999999997E-2"/>
    <n v="0.60433709090909105"/>
  </r>
  <r>
    <x v="0"/>
    <s v="Ireland"/>
    <x v="0"/>
    <x v="0"/>
    <n v="0"/>
    <n v="7841"/>
    <n v="0"/>
    <n v="43741.999741382497"/>
    <n v="5.8844246000000003E-2"/>
    <n v="7.5046863920418296"/>
  </r>
  <r>
    <x v="1"/>
    <s v="Ireland"/>
    <x v="0"/>
    <x v="0"/>
    <n v="0"/>
    <n v="53132"/>
    <n v="0"/>
    <n v="671036.00211213098"/>
    <n v="0.88466194499999995"/>
    <n v="16.650266223744602"/>
  </r>
  <r>
    <x v="2"/>
    <s v="Ireland"/>
    <x v="0"/>
    <x v="1"/>
    <n v="0"/>
    <n v="104585"/>
    <n v="189035.00000202801"/>
    <n v="0"/>
    <n v="0.25924555300000002"/>
    <n v="2.4788024382081599"/>
  </r>
  <r>
    <x v="0"/>
    <s v="Israel"/>
    <x v="0"/>
    <x v="0"/>
    <n v="0"/>
    <n v="0"/>
    <n v="0"/>
    <n v="1057000"/>
    <n v="1.0569999999999999"/>
    <s v="Inf"/>
  </r>
  <r>
    <x v="1"/>
    <s v="Israel"/>
    <x v="0"/>
    <x v="0"/>
    <n v="0"/>
    <n v="0"/>
    <n v="0"/>
    <n v="1042000"/>
    <n v="1.042"/>
    <s v="Inf"/>
  </r>
  <r>
    <x v="0"/>
    <s v="Israel"/>
    <x v="0"/>
    <x v="1"/>
    <n v="0"/>
    <n v="0"/>
    <n v="6000"/>
    <n v="0"/>
    <n v="6.0000000000000001E-3"/>
    <s v="Inf"/>
  </r>
  <r>
    <x v="2"/>
    <s v="Italy"/>
    <x v="0"/>
    <x v="1"/>
    <n v="0"/>
    <n v="1692200"/>
    <n v="0"/>
    <n v="0"/>
    <n v="8.0854688629999991"/>
    <n v="4.7780811151164198"/>
  </r>
  <r>
    <x v="2"/>
    <s v="Italy"/>
    <x v="0"/>
    <x v="0"/>
    <n v="0"/>
    <n v="658700"/>
    <n v="0"/>
    <n v="0"/>
    <n v="4.4305742859999997"/>
    <n v="6.7262399969637201"/>
  </r>
  <r>
    <x v="1"/>
    <s v="Italy"/>
    <x v="0"/>
    <x v="0"/>
    <n v="0"/>
    <n v="21178000"/>
    <n v="0"/>
    <n v="0"/>
    <n v="62.056799109000004"/>
    <n v="2.93024832887903"/>
  </r>
  <r>
    <x v="1"/>
    <s v="Italy"/>
    <x v="0"/>
    <x v="1"/>
    <n v="0"/>
    <n v="235500"/>
    <n v="0"/>
    <n v="0"/>
    <n v="0.95365630800000001"/>
    <n v="4.0494960000000004"/>
  </r>
  <r>
    <x v="0"/>
    <s v="Italy"/>
    <x v="0"/>
    <x v="0"/>
    <n v="0"/>
    <n v="1307400"/>
    <n v="0"/>
    <n v="0"/>
    <n v="6.2265232770000001"/>
    <n v="4.7625235406149597"/>
  </r>
  <r>
    <x v="0"/>
    <s v="Italy"/>
    <x v="0"/>
    <x v="1"/>
    <n v="0"/>
    <n v="333800"/>
    <n v="0"/>
    <n v="0"/>
    <n v="1.15246019"/>
    <n v="3.45254700419413"/>
  </r>
  <r>
    <x v="4"/>
    <s v="Italy"/>
    <x v="0"/>
    <x v="0"/>
    <n v="0"/>
    <n v="367600"/>
    <n v="0"/>
    <n v="0"/>
    <n v="3.7384130070000001"/>
    <n v="10.169785111534299"/>
  </r>
  <r>
    <x v="4"/>
    <s v="Italy"/>
    <x v="0"/>
    <x v="1"/>
    <n v="0"/>
    <n v="179100"/>
    <n v="0"/>
    <n v="0"/>
    <n v="1.6886366909999999"/>
    <n v="9.4284572361809005"/>
  </r>
  <r>
    <x v="3"/>
    <s v="Italy"/>
    <x v="0"/>
    <x v="0"/>
    <n v="0"/>
    <n v="26000"/>
    <n v="0"/>
    <n v="0"/>
    <n v="0.38090051200000002"/>
    <n v="14.6500196923077"/>
  </r>
  <r>
    <x v="4"/>
    <s v="CÃ´te d'Ivoire"/>
    <x v="0"/>
    <x v="1"/>
    <n v="0"/>
    <n v="1710"/>
    <n v="3044594.1473370702"/>
    <n v="0"/>
    <n v="6.623271E-3"/>
    <n v="3.8732578947368399"/>
  </r>
  <r>
    <x v="0"/>
    <s v="CÃ´te d'Ivoire"/>
    <x v="0"/>
    <x v="0"/>
    <n v="0"/>
    <n v="16375514"/>
    <n v="0"/>
    <n v="2791655738.5808001"/>
    <n v="5.6673364399999997"/>
    <n v="0.34608601842971098"/>
  </r>
  <r>
    <x v="0"/>
    <s v="CÃ´te d'Ivoire"/>
    <x v="0"/>
    <x v="1"/>
    <n v="0"/>
    <n v="766557"/>
    <n v="454219733.61593002"/>
    <n v="0"/>
    <n v="0.897636926"/>
    <n v="1.17099827671002"/>
  </r>
  <r>
    <x v="2"/>
    <s v="Japan"/>
    <x v="0"/>
    <x v="0"/>
    <n v="0"/>
    <n v="23459750"/>
    <n v="0"/>
    <n v="6678455999.7066097"/>
    <n v="78.021006266000001"/>
    <n v="3.3257390324278799"/>
  </r>
  <r>
    <x v="2"/>
    <s v="Japan"/>
    <x v="0"/>
    <x v="1"/>
    <n v="0"/>
    <n v="6975417"/>
    <n v="1501409999.9363301"/>
    <n v="0"/>
    <n v="17.064848017999999"/>
    <n v="2.4464269330421402"/>
  </r>
  <r>
    <x v="1"/>
    <s v="Japan"/>
    <x v="0"/>
    <x v="0"/>
    <n v="0"/>
    <n v="66189267"/>
    <n v="0"/>
    <n v="27989493999.9286"/>
    <n v="319.79995328899997"/>
    <n v="4.8315983509682896"/>
  </r>
  <r>
    <x v="1"/>
    <s v="Japan"/>
    <x v="0"/>
    <x v="1"/>
    <n v="0"/>
    <n v="6588233"/>
    <n v="1286917999.8048999"/>
    <n v="0"/>
    <n v="14.670184454999999"/>
    <n v="2.2267252015828798"/>
  </r>
  <r>
    <x v="3"/>
    <s v="Japan"/>
    <x v="0"/>
    <x v="0"/>
    <n v="0"/>
    <n v="85436680"/>
    <n v="0"/>
    <n v="65805557999.590599"/>
    <n v="748.29977047199998"/>
    <n v="8.7585305336302905"/>
  </r>
  <r>
    <x v="4"/>
    <s v="Japan"/>
    <x v="0"/>
    <x v="0"/>
    <n v="0"/>
    <n v="14629980"/>
    <n v="0"/>
    <n v="23074574999.805302"/>
    <n v="267.036551997"/>
    <n v="18.2526942618513"/>
  </r>
  <r>
    <x v="4"/>
    <s v="Japan"/>
    <x v="0"/>
    <x v="1"/>
    <n v="0"/>
    <n v="99947"/>
    <n v="259515999.61462301"/>
    <n v="0"/>
    <n v="2.9807388779999999"/>
    <n v="29.823195073388899"/>
  </r>
  <r>
    <x v="3"/>
    <s v="Japan"/>
    <x v="0"/>
    <x v="1"/>
    <n v="0"/>
    <n v="3221826"/>
    <n v="1282876999.9473"/>
    <n v="0"/>
    <n v="14.607358569000001"/>
    <n v="4.5338756869551604"/>
  </r>
  <r>
    <x v="0"/>
    <s v="Japan"/>
    <x v="0"/>
    <x v="1"/>
    <n v="0"/>
    <n v="78399"/>
    <n v="17939000.071196299"/>
    <n v="0"/>
    <n v="0.19804877500000001"/>
    <n v="2.5261645556703498"/>
  </r>
  <r>
    <x v="1"/>
    <s v="Kazakhstan"/>
    <x v="0"/>
    <x v="0"/>
    <n v="0"/>
    <n v="1506.73"/>
    <n v="0"/>
    <n v="4017.3"/>
    <n v="4.0172999999999997E-3"/>
    <n v="2.6662374811678302"/>
  </r>
  <r>
    <x v="0"/>
    <s v="Jordan"/>
    <x v="0"/>
    <x v="0"/>
    <n v="0"/>
    <n v="3287"/>
    <n v="0"/>
    <n v="36104.00006816"/>
    <n v="5.0850714999999998E-2"/>
    <n v="15.4702509887435"/>
  </r>
  <r>
    <x v="0"/>
    <s v="Kenya"/>
    <x v="0"/>
    <x v="0"/>
    <n v="0"/>
    <n v="0"/>
    <n v="0"/>
    <n v="129039013.020028"/>
    <n v="1.691841165"/>
    <s v="Inf"/>
  </r>
  <r>
    <x v="0"/>
    <s v="Kenya"/>
    <x v="0"/>
    <x v="1"/>
    <n v="0"/>
    <n v="0"/>
    <n v="11199.984610649401"/>
    <n v="0"/>
    <n v="1.4714700000000001E-4"/>
    <s v="Inf"/>
  </r>
  <r>
    <x v="1"/>
    <s v="Latvia"/>
    <x v="0"/>
    <x v="0"/>
    <n v="0"/>
    <n v="2556"/>
    <n v="0"/>
    <n v="3319.0000004326598"/>
    <n v="6.3564440000000002E-3"/>
    <n v="2.4868716744913901"/>
  </r>
  <r>
    <x v="1"/>
    <s v="Latvia"/>
    <x v="0"/>
    <x v="1"/>
    <n v="0"/>
    <n v="45"/>
    <n v="111.00006390813"/>
    <n v="0"/>
    <n v="2.2579300000000001E-4"/>
    <n v="5.0176222222222204"/>
  </r>
  <r>
    <x v="3"/>
    <s v="Lithuania"/>
    <x v="0"/>
    <x v="0"/>
    <n v="0"/>
    <n v="710"/>
    <n v="0"/>
    <n v="15592"/>
    <n v="1.5592E-2"/>
    <n v="21.960563380281702"/>
  </r>
  <r>
    <x v="1"/>
    <s v="Luxembourg"/>
    <x v="0"/>
    <x v="0"/>
    <n v="0"/>
    <n v="9800"/>
    <n v="0"/>
    <n v="210899.999338678"/>
    <n v="0.27765437599999998"/>
    <n v="28.3320791836735"/>
  </r>
  <r>
    <x v="2"/>
    <s v="Luxembourg"/>
    <x v="0"/>
    <x v="0"/>
    <n v="0"/>
    <n v="29600"/>
    <n v="0"/>
    <n v="201389.99948849701"/>
    <n v="0.26402209300000001"/>
    <n v="8.9196653040540497"/>
  </r>
  <r>
    <x v="4"/>
    <s v="Luxembourg"/>
    <x v="0"/>
    <x v="0"/>
    <n v="0"/>
    <n v="14000"/>
    <n v="0"/>
    <n v="137280.001332563"/>
    <n v="0.18177897300000001"/>
    <n v="12.9842123571429"/>
  </r>
  <r>
    <x v="0"/>
    <s v="Luxembourg"/>
    <x v="0"/>
    <x v="0"/>
    <n v="0"/>
    <n v="1900"/>
    <n v="0"/>
    <n v="14769.9991405497"/>
    <n v="1.9892621999999999E-2"/>
    <n v="10.469801052631601"/>
  </r>
  <r>
    <x v="3"/>
    <s v="Luxembourg"/>
    <x v="0"/>
    <x v="0"/>
    <n v="0"/>
    <n v="100"/>
    <n v="0"/>
    <n v="1099.9995645359199"/>
    <n v="1.4865670000000001E-3"/>
    <n v="14.86567"/>
  </r>
  <r>
    <x v="0"/>
    <s v="Madagascar"/>
    <x v="0"/>
    <x v="0"/>
    <n v="0"/>
    <n v="650481"/>
    <n v="0"/>
    <n v="1626133566.2362101"/>
    <n v="0.78486557700000004"/>
    <n v="1.20659262453477"/>
  </r>
  <r>
    <x v="2"/>
    <s v="Madagascar"/>
    <x v="0"/>
    <x v="1"/>
    <n v="0"/>
    <n v="857167"/>
    <n v="144916368.18980801"/>
    <n v="0"/>
    <n v="6.9608614999999999E-2"/>
    <n v="8.1207763481328604E-2"/>
  </r>
  <r>
    <x v="3"/>
    <s v="Madagascar"/>
    <x v="0"/>
    <x v="1"/>
    <n v="0"/>
    <n v="3019845"/>
    <n v="682389028.57842505"/>
    <n v="0"/>
    <n v="0.32622259799999997"/>
    <n v="0.108026272209335"/>
  </r>
  <r>
    <x v="1"/>
    <s v="Madagascar"/>
    <x v="0"/>
    <x v="1"/>
    <n v="0"/>
    <n v="2871940"/>
    <n v="570772815.01288295"/>
    <n v="0"/>
    <n v="0.273732806"/>
    <n v="9.5312856814557395E-2"/>
  </r>
  <r>
    <x v="1"/>
    <s v="Madagascar"/>
    <x v="0"/>
    <x v="0"/>
    <n v="0"/>
    <n v="6550560"/>
    <n v="0"/>
    <n v="25612923851.546299"/>
    <n v="12.462646826"/>
    <n v="1.9025315127256299"/>
  </r>
  <r>
    <x v="2"/>
    <s v="Madagascar"/>
    <x v="0"/>
    <x v="0"/>
    <n v="0"/>
    <n v="30277"/>
    <n v="0"/>
    <n v="129673030.00203399"/>
    <n v="6.3170039999999997E-2"/>
    <n v="2.0864035406414101"/>
  </r>
  <r>
    <x v="1"/>
    <s v="Malaysia"/>
    <x v="0"/>
    <x v="1"/>
    <n v="0"/>
    <n v="34811.599999999999"/>
    <n v="2638953.9967338201"/>
    <n v="0"/>
    <n v="0.80482494000000004"/>
    <n v="23.119446965953902"/>
  </r>
  <r>
    <x v="1"/>
    <s v="Malaysia"/>
    <x v="0"/>
    <x v="0"/>
    <n v="0"/>
    <n v="41511.24"/>
    <n v="0"/>
    <n v="1266289.0163522901"/>
    <n v="0.39023622200000002"/>
    <n v="9.4007363306901901"/>
  </r>
  <r>
    <x v="0"/>
    <s v="Malaysia"/>
    <x v="0"/>
    <x v="0"/>
    <n v="0"/>
    <n v="547111.12"/>
    <n v="0"/>
    <n v="11272967.9943108"/>
    <n v="3.5097335799999998"/>
    <n v="6.41502877879726"/>
  </r>
  <r>
    <x v="3"/>
    <s v="Malaysia"/>
    <x v="0"/>
    <x v="1"/>
    <n v="0"/>
    <n v="27538.2"/>
    <n v="6941517.0043815998"/>
    <n v="0"/>
    <n v="2.0648453760000001"/>
    <n v="74.981130792862302"/>
  </r>
  <r>
    <x v="0"/>
    <s v="Malaysia"/>
    <x v="0"/>
    <x v="1"/>
    <n v="0"/>
    <n v="484199.51"/>
    <n v="20526659.0012048"/>
    <n v="0"/>
    <n v="6.3321458689999996"/>
    <n v="13.0775553015326"/>
  </r>
  <r>
    <x v="4"/>
    <s v="Malta"/>
    <x v="0"/>
    <x v="1"/>
    <n v="0"/>
    <n v="5010600"/>
    <n v="53248440.001535997"/>
    <n v="0"/>
    <n v="73.364595838"/>
    <n v="14.641878385422901"/>
  </r>
  <r>
    <x v="1"/>
    <s v="Mauritius"/>
    <x v="0"/>
    <x v="1"/>
    <n v="0"/>
    <n v="948680"/>
    <n v="72670297.056796193"/>
    <n v="0"/>
    <n v="2.322846679"/>
    <n v="2.4485038991019099"/>
  </r>
  <r>
    <x v="3"/>
    <s v="Mauritius"/>
    <x v="0"/>
    <x v="0"/>
    <n v="0"/>
    <n v="9480004"/>
    <n v="0"/>
    <n v="403495027.94209802"/>
    <n v="13.190172266999999"/>
    <n v="1.39136779551992"/>
  </r>
  <r>
    <x v="1"/>
    <s v="Mauritius"/>
    <x v="0"/>
    <x v="0"/>
    <n v="0"/>
    <n v="34069750"/>
    <n v="0"/>
    <n v="1900276356.01507"/>
    <n v="62.021390705999998"/>
    <n v="1.8204240038744"/>
  </r>
  <r>
    <x v="0"/>
    <s v="Mauritius"/>
    <x v="0"/>
    <x v="0"/>
    <n v="0"/>
    <n v="121306"/>
    <n v="0"/>
    <n v="10180110.930151001"/>
    <n v="0.331490638"/>
    <n v="2.7326813018317302"/>
  </r>
  <r>
    <x v="2"/>
    <s v="Mexico"/>
    <x v="0"/>
    <x v="0"/>
    <n v="0"/>
    <n v="4319"/>
    <n v="0"/>
    <n v="11742"/>
    <n v="1.1742000000000001E-2"/>
    <n v="2.7186848807594401"/>
  </r>
  <r>
    <x v="1"/>
    <s v="Mexico"/>
    <x v="0"/>
    <x v="1"/>
    <n v="0"/>
    <n v="22397451.09"/>
    <n v="49114079"/>
    <n v="0"/>
    <n v="49.114078999999997"/>
    <n v="2.1928423374001"/>
  </r>
  <r>
    <x v="4"/>
    <s v="Mexico"/>
    <x v="0"/>
    <x v="1"/>
    <n v="0"/>
    <n v="1804435.2479999999"/>
    <n v="23862711"/>
    <n v="0"/>
    <n v="23.862711000000001"/>
    <n v="13.224476204645701"/>
  </r>
  <r>
    <x v="3"/>
    <s v="Mexico"/>
    <x v="0"/>
    <x v="0"/>
    <n v="0"/>
    <n v="1267104.28"/>
    <n v="0"/>
    <n v="1743419"/>
    <n v="1.7434190000000001"/>
    <n v="1.3759080665405099"/>
  </r>
  <r>
    <x v="1"/>
    <s v="Mexico"/>
    <x v="0"/>
    <x v="0"/>
    <n v="0"/>
    <n v="5637851"/>
    <n v="0"/>
    <n v="9046927"/>
    <n v="9.0469270000000002"/>
    <n v="1.6046764981905299"/>
  </r>
  <r>
    <x v="2"/>
    <s v="Montenegro"/>
    <x v="0"/>
    <x v="1"/>
    <n v="0"/>
    <n v="5157"/>
    <n v="24738.6806166809"/>
    <n v="0"/>
    <n v="3.2978303E-2"/>
    <n v="6.39486193523366"/>
  </r>
  <r>
    <x v="0"/>
    <s v="Mozambique"/>
    <x v="0"/>
    <x v="0"/>
    <n v="0"/>
    <n v="0"/>
    <n v="0"/>
    <n v="16910.91"/>
    <n v="1.6910910000000001E-2"/>
    <s v="Inf"/>
  </r>
  <r>
    <x v="2"/>
    <s v="Netherlands"/>
    <x v="0"/>
    <x v="1"/>
    <n v="0"/>
    <n v="19300"/>
    <n v="0"/>
    <n v="0"/>
    <n v="0.18284603199999999"/>
    <n v="9.4738876683937807"/>
  </r>
  <r>
    <x v="4"/>
    <s v="Netherlands"/>
    <x v="0"/>
    <x v="1"/>
    <n v="0"/>
    <n v="95700"/>
    <n v="0"/>
    <n v="0"/>
    <n v="0.70457549799999997"/>
    <n v="7.3623354022988501"/>
  </r>
  <r>
    <x v="1"/>
    <s v="Netherlands"/>
    <x v="0"/>
    <x v="1"/>
    <n v="0"/>
    <n v="263800"/>
    <n v="0"/>
    <n v="0"/>
    <n v="5.4521154369999998"/>
    <n v="20.667609692949199"/>
  </r>
  <r>
    <x v="1"/>
    <s v="Netherlands"/>
    <x v="0"/>
    <x v="0"/>
    <n v="0"/>
    <n v="254200"/>
    <n v="0"/>
    <n v="0"/>
    <n v="2.196395356"/>
    <n v="8.6404223288748998"/>
  </r>
  <r>
    <x v="0"/>
    <s v="Netherlands"/>
    <x v="0"/>
    <x v="1"/>
    <n v="0"/>
    <n v="16800"/>
    <n v="0"/>
    <n v="0"/>
    <n v="5.6477970000000002E-2"/>
    <n v="3.3617839285714299"/>
  </r>
  <r>
    <x v="4"/>
    <s v="Netherlands"/>
    <x v="0"/>
    <x v="0"/>
    <n v="0"/>
    <n v="72700"/>
    <n v="0"/>
    <n v="0"/>
    <n v="0.474328735"/>
    <n v="6.52446678129298"/>
  </r>
  <r>
    <x v="2"/>
    <s v="Aruba"/>
    <x v="0"/>
    <x v="0"/>
    <n v="0"/>
    <n v="73431"/>
    <n v="0"/>
    <n v="669155.99699278595"/>
    <n v="0.37383016600000002"/>
    <n v="5.0909039234110898"/>
  </r>
  <r>
    <x v="0"/>
    <s v="Aruba"/>
    <x v="0"/>
    <x v="0"/>
    <n v="0"/>
    <n v="34851"/>
    <n v="0"/>
    <n v="415919.00126849802"/>
    <n v="0.23235698399999999"/>
    <n v="6.6671539984505399"/>
  </r>
  <r>
    <x v="0"/>
    <s v="Aruba"/>
    <x v="0"/>
    <x v="1"/>
    <n v="0"/>
    <n v="20"/>
    <n v="110.99968997558"/>
    <n v="0"/>
    <s v="6.2011e-05"/>
    <n v="3.1005500000000001"/>
  </r>
  <r>
    <x v="1"/>
    <s v="New Caledonia"/>
    <x v="0"/>
    <x v="1"/>
    <n v="0"/>
    <n v="181691"/>
    <n v="143157500.02464199"/>
    <n v="0"/>
    <n v="1.620398086"/>
    <n v="8.9184279133253703"/>
  </r>
  <r>
    <x v="2"/>
    <s v="New Caledonia"/>
    <x v="0"/>
    <x v="1"/>
    <n v="0"/>
    <n v="861950"/>
    <n v="243299399.95833701"/>
    <n v="0"/>
    <n v="2.74486477"/>
    <n v="3.18448259179767"/>
  </r>
  <r>
    <x v="3"/>
    <s v="New Caledonia"/>
    <x v="0"/>
    <x v="1"/>
    <n v="0"/>
    <n v="21112"/>
    <n v="18418500.162287101"/>
    <n v="0"/>
    <n v="0.20757726700000001"/>
    <n v="9.8321933971201201"/>
  </r>
  <r>
    <x v="0"/>
    <s v="New Zealand"/>
    <x v="0"/>
    <x v="1"/>
    <n v="0"/>
    <n v="132737"/>
    <n v="1558487.99944523"/>
    <n v="0"/>
    <n v="1.1050317030000001"/>
    <n v="8.3249712062198196"/>
  </r>
  <r>
    <x v="2"/>
    <s v="New Zealand"/>
    <x v="0"/>
    <x v="1"/>
    <n v="0"/>
    <n v="1959958"/>
    <n v="6394358.0037716003"/>
    <n v="0"/>
    <n v="4.5074113689999997"/>
    <n v="2.2997489583960502"/>
  </r>
  <r>
    <x v="2"/>
    <s v="New Zealand"/>
    <x v="0"/>
    <x v="0"/>
    <n v="0"/>
    <n v="349323"/>
    <n v="0"/>
    <n v="311005.99980695097"/>
    <n v="0.22196257799999999"/>
    <n v="0.63540785462165394"/>
  </r>
  <r>
    <x v="1"/>
    <s v="New Zealand"/>
    <x v="0"/>
    <x v="0"/>
    <n v="0"/>
    <n v="179479"/>
    <n v="0"/>
    <n v="1174308.0002115299"/>
    <n v="0.84627775199999999"/>
    <n v="4.7151909248435704"/>
  </r>
  <r>
    <x v="1"/>
    <s v="New Zealand"/>
    <x v="0"/>
    <x v="1"/>
    <n v="0"/>
    <n v="4702"/>
    <n v="64201.9984220142"/>
    <n v="0"/>
    <n v="4.5782646000000003E-2"/>
    <n v="9.7368451722671203"/>
  </r>
  <r>
    <x v="4"/>
    <s v="New Zealand"/>
    <x v="0"/>
    <x v="1"/>
    <n v="0"/>
    <n v="436407"/>
    <n v="11705728.000295799"/>
    <n v="0"/>
    <n v="8.1879016930000006"/>
    <n v="18.762076898399901"/>
  </r>
  <r>
    <x v="3"/>
    <s v="New Zealand"/>
    <x v="0"/>
    <x v="0"/>
    <n v="0"/>
    <n v="5284"/>
    <n v="0"/>
    <n v="53523.999585146797"/>
    <n v="3.9025585000000002E-2"/>
    <n v="7.3856141180923496"/>
  </r>
  <r>
    <x v="3"/>
    <s v="New Zealand"/>
    <x v="0"/>
    <x v="1"/>
    <n v="0"/>
    <n v="145079"/>
    <n v="2292979.9975093598"/>
    <n v="0"/>
    <n v="1.646691932"/>
    <n v="11.350312119603799"/>
  </r>
  <r>
    <x v="0"/>
    <s v="Nicaragua"/>
    <x v="0"/>
    <x v="1"/>
    <n v="0"/>
    <n v="21245.98"/>
    <n v="151601.95000000001"/>
    <n v="0"/>
    <n v="0.15160195000000001"/>
    <n v="7.13555929168718"/>
  </r>
  <r>
    <x v="1"/>
    <s v="Nicaragua"/>
    <x v="0"/>
    <x v="1"/>
    <n v="0"/>
    <n v="1680.45"/>
    <n v="11218"/>
    <n v="0"/>
    <n v="1.1218000000000001E-2"/>
    <n v="6.6755928471540402"/>
  </r>
  <r>
    <x v="1"/>
    <s v="Norway"/>
    <x v="0"/>
    <x v="0"/>
    <n v="0"/>
    <n v="2544"/>
    <n v="0"/>
    <n v="254481.999835066"/>
    <n v="4.1765401000000001E-2"/>
    <n v="16.417217374213799"/>
  </r>
  <r>
    <x v="4"/>
    <s v="Norway"/>
    <x v="0"/>
    <x v="0"/>
    <n v="0"/>
    <n v="1792"/>
    <n v="0"/>
    <n v="306096.99482369103"/>
    <n v="5.0568214E-2"/>
    <n v="28.2188694196429"/>
  </r>
  <r>
    <x v="0"/>
    <s v="Norway"/>
    <x v="0"/>
    <x v="0"/>
    <n v="0"/>
    <n v="6026"/>
    <n v="0"/>
    <n v="688189.01125400199"/>
    <n v="0.114893591"/>
    <n v="19.0663111516761"/>
  </r>
  <r>
    <x v="0"/>
    <s v="Pakistan"/>
    <x v="0"/>
    <x v="1"/>
    <n v="0"/>
    <n v="2897636"/>
    <n v="462074938.17854899"/>
    <n v="0"/>
    <n v="5.4051052759999996"/>
    <n v="1.86534998736901"/>
  </r>
  <r>
    <x v="1"/>
    <s v="Peru"/>
    <x v="0"/>
    <x v="0"/>
    <n v="0"/>
    <n v="3470771"/>
    <n v="5106450.1900000004"/>
    <n v="5264976.6500000004"/>
    <n v="5.2649766500000004"/>
    <n v="1.51694728635223"/>
  </r>
  <r>
    <x v="2"/>
    <s v="Peru"/>
    <x v="0"/>
    <x v="0"/>
    <n v="0"/>
    <n v="917457"/>
    <n v="1148973.27"/>
    <n v="1179151.74"/>
    <n v="1.17915174"/>
    <n v="1.2852392428201"/>
  </r>
  <r>
    <x v="1"/>
    <s v="Philippines"/>
    <x v="0"/>
    <x v="1"/>
    <n v="0"/>
    <n v="28022573"/>
    <n v="100790424"/>
    <n v="0"/>
    <n v="100.790424"/>
    <n v="3.5967583704751198"/>
  </r>
  <r>
    <x v="3"/>
    <s v="Philippines"/>
    <x v="0"/>
    <x v="0"/>
    <n v="0"/>
    <n v="150163"/>
    <n v="0"/>
    <n v="151018"/>
    <n v="0.15101800000000001"/>
    <n v="1.00569381272351"/>
  </r>
  <r>
    <x v="1"/>
    <s v="Philippines"/>
    <x v="0"/>
    <x v="0"/>
    <n v="0"/>
    <n v="15747358"/>
    <n v="0"/>
    <n v="18537769"/>
    <n v="18.537769000000001"/>
    <n v="1.17719867675581"/>
  </r>
  <r>
    <x v="0"/>
    <s v="Philippines"/>
    <x v="0"/>
    <x v="0"/>
    <n v="0"/>
    <n v="17041876"/>
    <n v="0"/>
    <n v="19549626"/>
    <n v="19.549626"/>
    <n v="1.1471522266680001"/>
  </r>
  <r>
    <x v="0"/>
    <s v="Poland"/>
    <x v="0"/>
    <x v="0"/>
    <n v="0"/>
    <n v="1148500"/>
    <n v="0"/>
    <n v="1567070.0021790899"/>
    <n v="2.0617303890000001"/>
    <n v="1.79515053461036"/>
  </r>
  <r>
    <x v="2"/>
    <s v="Poland"/>
    <x v="0"/>
    <x v="0"/>
    <n v="0"/>
    <n v="72900"/>
    <n v="0"/>
    <n v="405200.00049891201"/>
    <n v="0.53983755700000002"/>
    <n v="7.4051791083676299"/>
  </r>
  <r>
    <x v="4"/>
    <s v="Poland"/>
    <x v="0"/>
    <x v="1"/>
    <n v="0"/>
    <n v="13700"/>
    <n v="29080.000272989801"/>
    <n v="0"/>
    <n v="3.9351517000000003E-2"/>
    <n v="2.8723735036496301"/>
  </r>
  <r>
    <x v="1"/>
    <s v="Poland"/>
    <x v="0"/>
    <x v="0"/>
    <n v="0"/>
    <n v="98800"/>
    <n v="0"/>
    <n v="684409.99982896203"/>
    <n v="0.90482174599999998"/>
    <n v="9.1581148380566795"/>
  </r>
  <r>
    <x v="0"/>
    <s v="Portugal"/>
    <x v="0"/>
    <x v="1"/>
    <n v="0"/>
    <n v="137936"/>
    <n v="667147.00168808002"/>
    <n v="0"/>
    <n v="0.87797485399999997"/>
    <n v="6.3650885483122597"/>
  </r>
  <r>
    <x v="2"/>
    <s v="Portugal"/>
    <x v="0"/>
    <x v="0"/>
    <n v="0"/>
    <n v="103065"/>
    <n v="0"/>
    <n v="451540.00137457199"/>
    <n v="0.60187747199999997"/>
    <n v="5.8397853005384901"/>
  </r>
  <r>
    <x v="4"/>
    <s v="Portugal"/>
    <x v="0"/>
    <x v="1"/>
    <n v="0"/>
    <n v="376654"/>
    <n v="2315930.00259818"/>
    <n v="0"/>
    <n v="3.05623003"/>
    <n v="8.1141579008851608"/>
  </r>
  <r>
    <x v="1"/>
    <s v="Portugal"/>
    <x v="0"/>
    <x v="0"/>
    <n v="0"/>
    <n v="2376311"/>
    <n v="0"/>
    <n v="3886733.00292147"/>
    <n v="5.1662893829999996"/>
    <n v="2.1740796482447"/>
  </r>
  <r>
    <x v="2"/>
    <s v="Portugal"/>
    <x v="0"/>
    <x v="1"/>
    <n v="0"/>
    <n v="187013"/>
    <n v="803564.00086585898"/>
    <n v="0"/>
    <n v="1.0559010660000001"/>
    <n v="5.6461372524904698"/>
  </r>
  <r>
    <x v="0"/>
    <s v="Portugal"/>
    <x v="0"/>
    <x v="0"/>
    <n v="0"/>
    <n v="105424"/>
    <n v="0"/>
    <n v="544079.00249378802"/>
    <n v="0.72575675699999997"/>
    <n v="6.8841701794657704"/>
  </r>
  <r>
    <x v="3"/>
    <s v="Portugal"/>
    <x v="0"/>
    <x v="1"/>
    <n v="0"/>
    <n v="2126694"/>
    <n v="6514887.9986540899"/>
    <n v="0"/>
    <n v="8.4402586329999991"/>
    <n v="3.9687226432199498"/>
  </r>
  <r>
    <x v="4"/>
    <s v="Portugal"/>
    <x v="0"/>
    <x v="0"/>
    <n v="0"/>
    <n v="153445"/>
    <n v="0"/>
    <n v="927659.99929739803"/>
    <n v="1.233527295"/>
    <n v="8.0388888200984105"/>
  </r>
  <r>
    <x v="3"/>
    <s v="Portugal"/>
    <x v="0"/>
    <x v="0"/>
    <n v="0"/>
    <n v="149704"/>
    <n v="0"/>
    <n v="558311.00132271298"/>
    <n v="0.74853145799999998"/>
    <n v="5.0000765377010596"/>
  </r>
  <r>
    <x v="1"/>
    <s v="Portugal"/>
    <x v="0"/>
    <x v="1"/>
    <n v="0"/>
    <n v="2351482"/>
    <n v="4306021.99760962"/>
    <n v="0"/>
    <n v="5.7288634900000002"/>
    <n v="2.4362778409530699"/>
  </r>
  <r>
    <x v="1"/>
    <s v="Romania"/>
    <x v="0"/>
    <x v="0"/>
    <n v="0"/>
    <n v="2643"/>
    <n v="0"/>
    <n v="24389.4007645401"/>
    <n v="2.8899503E-2"/>
    <n v="10.9343560348089"/>
  </r>
  <r>
    <x v="4"/>
    <s v="Romania"/>
    <x v="0"/>
    <x v="0"/>
    <n v="0"/>
    <n v="2786"/>
    <n v="0"/>
    <n v="10804.5300611698"/>
    <n v="1.2983075E-2"/>
    <n v="4.6601130653266303"/>
  </r>
  <r>
    <x v="0"/>
    <s v="Romania"/>
    <x v="0"/>
    <x v="0"/>
    <n v="0"/>
    <n v="23468"/>
    <n v="0"/>
    <n v="76199.330199588003"/>
    <n v="9.8802532999999998E-2"/>
    <n v="4.2100960030680099"/>
  </r>
  <r>
    <x v="2"/>
    <s v="Romania"/>
    <x v="0"/>
    <x v="0"/>
    <n v="0"/>
    <n v="12545"/>
    <n v="0"/>
    <n v="48000.180065909801"/>
    <n v="5.9006243E-2"/>
    <n v="4.7035666002391396"/>
  </r>
  <r>
    <x v="1"/>
    <s v="Senegal"/>
    <x v="0"/>
    <x v="1"/>
    <n v="0"/>
    <n v="2462347"/>
    <n v="2389870696.1592999"/>
    <n v="0"/>
    <n v="4.7990475019999996"/>
    <n v="1.94897287100478"/>
  </r>
  <r>
    <x v="3"/>
    <s v="Senegal"/>
    <x v="0"/>
    <x v="1"/>
    <n v="0"/>
    <n v="720172"/>
    <n v="513859957.70684397"/>
    <n v="0"/>
    <n v="1.0436753569999999"/>
    <n v="1.4492029084718701"/>
  </r>
  <r>
    <x v="4"/>
    <s v="Serbia"/>
    <x v="0"/>
    <x v="0"/>
    <n v="0"/>
    <n v="4700"/>
    <n v="0"/>
    <n v="47579"/>
    <n v="4.7579000000000003E-2"/>
    <n v="10.1231914893617"/>
  </r>
  <r>
    <x v="0"/>
    <s v="Seychelles"/>
    <x v="0"/>
    <x v="0"/>
    <n v="0"/>
    <n v="69227082"/>
    <n v="0"/>
    <n v="3376132088.2550302"/>
    <n v="278.741850038"/>
    <n v="4.02648561783956"/>
  </r>
  <r>
    <x v="1"/>
    <s v="Seychelles"/>
    <x v="0"/>
    <x v="1"/>
    <n v="0"/>
    <n v="21975090.390000001"/>
    <n v="731988665.91511703"/>
    <n v="0"/>
    <n v="60.463527132000003"/>
    <n v="2.7514574938683598"/>
  </r>
  <r>
    <x v="2"/>
    <s v="Seychelles"/>
    <x v="0"/>
    <x v="0"/>
    <n v="0"/>
    <n v="365910"/>
    <n v="0"/>
    <n v="33317428.769097701"/>
    <n v="2.7631254009999999"/>
    <n v="7.5513798502364002"/>
  </r>
  <r>
    <x v="0"/>
    <s v="Seychelles"/>
    <x v="0"/>
    <x v="1"/>
    <n v="0"/>
    <n v="1381134.1"/>
    <n v="38287231.469752602"/>
    <n v="0"/>
    <n v="3.1313795760000001"/>
    <n v="2.2672523804893401"/>
  </r>
  <r>
    <x v="2"/>
    <s v="Singapore"/>
    <x v="0"/>
    <x v="1"/>
    <n v="0"/>
    <n v="4351.12"/>
    <n v="12716381"/>
    <n v="0"/>
    <n v="12.716381"/>
    <n v="2922.5535034657701"/>
  </r>
  <r>
    <x v="0"/>
    <s v="Singapore"/>
    <x v="0"/>
    <x v="0"/>
    <n v="0"/>
    <n v="2707.97"/>
    <n v="0"/>
    <n v="11999389"/>
    <n v="11.999389000000001"/>
    <n v="4431.1380849861698"/>
  </r>
  <r>
    <x v="1"/>
    <s v="Singapore"/>
    <x v="0"/>
    <x v="0"/>
    <n v="0"/>
    <n v="617.63"/>
    <n v="0"/>
    <n v="3124055.57"/>
    <n v="3.1240555699999999"/>
    <n v="5058.1344332367298"/>
  </r>
  <r>
    <x v="2"/>
    <s v="Singapore"/>
    <x v="0"/>
    <x v="0"/>
    <n v="0"/>
    <n v="4494.8900000000003"/>
    <n v="0"/>
    <n v="12752455.960000001"/>
    <n v="12.752455960000001"/>
    <n v="2837.10078778346"/>
  </r>
  <r>
    <x v="4"/>
    <s v="Singapore"/>
    <x v="0"/>
    <x v="0"/>
    <n v="0"/>
    <n v="25.11"/>
    <n v="0"/>
    <n v="1534853"/>
    <n v="1.534853"/>
    <n v="61125.1692552768"/>
  </r>
  <r>
    <x v="0"/>
    <s v="Singapore"/>
    <x v="0"/>
    <x v="1"/>
    <n v="0"/>
    <n v="2468.88"/>
    <n v="8365004.1500000004"/>
    <n v="0"/>
    <n v="8.3650041500000007"/>
    <n v="3388.1776959592999"/>
  </r>
  <r>
    <x v="3"/>
    <s v="Singapore"/>
    <x v="0"/>
    <x v="0"/>
    <n v="0"/>
    <n v="13.62"/>
    <n v="0"/>
    <n v="89134"/>
    <n v="8.9134000000000005E-2"/>
    <n v="6544.3465491923698"/>
  </r>
  <r>
    <x v="4"/>
    <s v="Slovakia"/>
    <x v="0"/>
    <x v="0"/>
    <n v="0"/>
    <n v="24111.948"/>
    <n v="53004.998510981903"/>
    <n v="53004.998510981903"/>
    <n v="6.9599459000000002E-2"/>
    <n v="2.8865133169663402"/>
  </r>
  <r>
    <x v="1"/>
    <s v="Slovakia"/>
    <x v="0"/>
    <x v="0"/>
    <n v="0"/>
    <n v="3812.2150000000001"/>
    <n v="64451.0004417866"/>
    <n v="64451.0004417866"/>
    <n v="8.6013597999999997E-2"/>
    <n v="22.562630386796101"/>
  </r>
  <r>
    <x v="3"/>
    <s v="Slovakia"/>
    <x v="0"/>
    <x v="0"/>
    <n v="0"/>
    <n v="29520"/>
    <n v="22538.999905089899"/>
    <n v="22538.999905089899"/>
    <n v="3.0051899E-2"/>
    <n v="1.0180182588075899"/>
  </r>
  <r>
    <x v="0"/>
    <s v="Slovakia"/>
    <x v="0"/>
    <x v="0"/>
    <n v="0"/>
    <n v="5009.1390000000001"/>
    <n v="16240.000276688101"/>
    <n v="16240.000276688101"/>
    <n v="2.2123051000000001E-2"/>
    <n v="4.4165376524787998"/>
  </r>
  <r>
    <x v="2"/>
    <s v="Slovenia"/>
    <x v="0"/>
    <x v="0"/>
    <n v="0"/>
    <n v="17669.830000000002"/>
    <n v="0"/>
    <n v="143652.55499999999"/>
    <n v="0.14365255499999999"/>
    <n v="8.1298209999756601"/>
  </r>
  <r>
    <x v="4"/>
    <s v="Slovenia"/>
    <x v="0"/>
    <x v="0"/>
    <n v="0"/>
    <n v="1470.2860000000001"/>
    <n v="0"/>
    <n v="23599.623"/>
    <n v="2.3599623E-2"/>
    <n v="16.051042450244399"/>
  </r>
  <r>
    <x v="1"/>
    <s v="Slovenia"/>
    <x v="0"/>
    <x v="0"/>
    <n v="0"/>
    <n v="9486.2530000000006"/>
    <n v="0"/>
    <n v="71237.244999999995"/>
    <n v="7.1237245000000005E-2"/>
    <n v="7.5095240449522098"/>
  </r>
  <r>
    <x v="2"/>
    <s v="South Africa"/>
    <x v="0"/>
    <x v="1"/>
    <n v="0"/>
    <n v="7071949.2300000004"/>
    <n v="133236866.990584"/>
    <n v="0"/>
    <n v="17.96113429"/>
    <n v="2.5397713849255101"/>
  </r>
  <r>
    <x v="1"/>
    <s v="South Africa"/>
    <x v="0"/>
    <x v="0"/>
    <n v="0"/>
    <n v="93866.47"/>
    <n v="1497846.99627355"/>
    <n v="0"/>
    <n v="0.203383645"/>
    <n v="2.1667337122616801"/>
  </r>
  <r>
    <x v="1"/>
    <s v="South Africa"/>
    <x v="0"/>
    <x v="1"/>
    <n v="0"/>
    <n v="311325.62"/>
    <n v="9661644.9868186302"/>
    <n v="0"/>
    <n v="1.3093567370000001"/>
    <n v="4.2057468222499601"/>
  </r>
  <r>
    <x v="0"/>
    <s v="South Africa"/>
    <x v="0"/>
    <x v="1"/>
    <n v="0"/>
    <n v="128169.37"/>
    <n v="12952472.0129345"/>
    <n v="0"/>
    <n v="1.766380938"/>
    <n v="13.781615201822399"/>
  </r>
  <r>
    <x v="4"/>
    <s v="South Africa"/>
    <x v="0"/>
    <x v="1"/>
    <n v="0"/>
    <n v="41429.339999999997"/>
    <n v="2413996.0158251799"/>
    <n v="0"/>
    <n v="0.33233022000000001"/>
    <n v="8.0216151162437104"/>
  </r>
  <r>
    <x v="0"/>
    <s v="South Africa"/>
    <x v="0"/>
    <x v="0"/>
    <n v="0"/>
    <n v="310944.18"/>
    <n v="3075859.0070896102"/>
    <n v="0"/>
    <n v="0.41838123999999999"/>
    <n v="1.3455188001910801"/>
  </r>
  <r>
    <x v="3"/>
    <s v="South Africa"/>
    <x v="0"/>
    <x v="1"/>
    <n v="0"/>
    <n v="144820.06"/>
    <n v="15131707.9990939"/>
    <n v="0"/>
    <n v="2.061018491"/>
    <n v="14.2315815295202"/>
  </r>
  <r>
    <x v="1"/>
    <s v="Spain"/>
    <x v="0"/>
    <x v="1"/>
    <n v="0"/>
    <n v="50479918.560000002"/>
    <n v="65780024.739857599"/>
    <n v="0"/>
    <n v="87.066614107999996"/>
    <n v="1.72477723006849"/>
  </r>
  <r>
    <x v="1"/>
    <s v="Spain"/>
    <x v="0"/>
    <x v="0"/>
    <n v="0"/>
    <n v="86627728.150000006"/>
    <n v="0"/>
    <n v="145947659.517638"/>
    <n v="192.27026931500001"/>
    <n v="2.21950030805466"/>
  </r>
  <r>
    <x v="4"/>
    <s v="Spain"/>
    <x v="0"/>
    <x v="1"/>
    <n v="0"/>
    <n v="2512570.7000000002"/>
    <n v="37469731.062285997"/>
    <n v="0"/>
    <n v="49.764274686999997"/>
    <n v="19.806119161940401"/>
  </r>
  <r>
    <x v="2"/>
    <s v="Spain"/>
    <x v="0"/>
    <x v="1"/>
    <n v="0"/>
    <n v="3900087.24"/>
    <n v="6074567.5404835204"/>
    <n v="0"/>
    <n v="8.1066335649999992"/>
    <n v="2.0785774948459901"/>
  </r>
  <r>
    <x v="2"/>
    <s v="Spain"/>
    <x v="0"/>
    <x v="0"/>
    <n v="0"/>
    <n v="18942259.629999999"/>
    <n v="0"/>
    <n v="38998453.830468901"/>
    <n v="52.124455396000002"/>
    <n v="2.7517548811044401"/>
  </r>
  <r>
    <x v="0"/>
    <s v="Spain"/>
    <x v="0"/>
    <x v="0"/>
    <n v="0"/>
    <n v="1071093.1399999999"/>
    <n v="0"/>
    <n v="4113772.63726656"/>
    <n v="5.4158589819999996"/>
    <n v="5.0563847155252999"/>
  </r>
  <r>
    <x v="3"/>
    <s v="Spain"/>
    <x v="0"/>
    <x v="0"/>
    <n v="0"/>
    <n v="8226350.7999999998"/>
    <n v="0"/>
    <n v="11682581.511182601"/>
    <n v="15.484565251999999"/>
    <n v="1.8823127810207201"/>
  </r>
  <r>
    <x v="4"/>
    <s v="Spain"/>
    <x v="0"/>
    <x v="0"/>
    <n v="0"/>
    <n v="1285831.82"/>
    <n v="0"/>
    <n v="7117573.0403180504"/>
    <n v="9.1860026979999994"/>
    <n v="7.1440156909478203"/>
  </r>
  <r>
    <x v="0"/>
    <s v="Spain"/>
    <x v="0"/>
    <x v="1"/>
    <n v="0"/>
    <n v="656490.44499999995"/>
    <n v="2396742.9533938798"/>
    <n v="0"/>
    <n v="3.161216236"/>
    <n v="4.8153271080739"/>
  </r>
  <r>
    <x v="3"/>
    <s v="Spain"/>
    <x v="0"/>
    <x v="1"/>
    <n v="0"/>
    <n v="12216923.439999999"/>
    <n v="12773654.957381099"/>
    <n v="0"/>
    <n v="16.718737440999998"/>
    <n v="1.3684899903899199"/>
  </r>
  <r>
    <x v="4"/>
    <s v="Sweden"/>
    <x v="0"/>
    <x v="1"/>
    <n v="0"/>
    <n v="3200"/>
    <n v="24220.0004452295"/>
    <n v="0"/>
    <n v="3.2559488999999997E-2"/>
    <n v="10.174840312500001"/>
  </r>
  <r>
    <x v="1"/>
    <s v="Sweden"/>
    <x v="0"/>
    <x v="0"/>
    <n v="0"/>
    <n v="25600"/>
    <n v="0"/>
    <n v="337749.99945243797"/>
    <n v="0.44079753599999999"/>
    <n v="17.218653750000001"/>
  </r>
  <r>
    <x v="0"/>
    <s v="Sweden"/>
    <x v="0"/>
    <x v="0"/>
    <n v="0"/>
    <n v="6200"/>
    <n v="0"/>
    <n v="55890.000856383696"/>
    <n v="7.3118088999999997E-2"/>
    <n v="11.793240161290299"/>
  </r>
  <r>
    <x v="2"/>
    <s v="Sweden"/>
    <x v="0"/>
    <x v="0"/>
    <n v="0"/>
    <n v="6800"/>
    <n v="0"/>
    <n v="73909.998890293107"/>
    <n v="9.7960403000000001E-2"/>
    <n v="14.4059416176471"/>
  </r>
  <r>
    <x v="3"/>
    <s v="Sweden"/>
    <x v="0"/>
    <x v="1"/>
    <n v="0"/>
    <n v="700"/>
    <n v="40329.9996537853"/>
    <n v="0"/>
    <n v="5.3416068999999997E-2"/>
    <n v="76.308670000000006"/>
  </r>
  <r>
    <x v="3"/>
    <s v="Sweden"/>
    <x v="0"/>
    <x v="0"/>
    <n v="0"/>
    <n v="1000"/>
    <n v="0"/>
    <n v="52889.998560870801"/>
    <n v="7.0153197E-2"/>
    <n v="70.153197000000006"/>
  </r>
  <r>
    <x v="1"/>
    <s v="Thailand"/>
    <x v="0"/>
    <x v="0"/>
    <n v="0"/>
    <n v="15083225"/>
    <n v="0"/>
    <n v="30914054"/>
    <n v="30.914054"/>
    <n v="2.0495652620709399"/>
  </r>
  <r>
    <x v="1"/>
    <s v="Thailand"/>
    <x v="0"/>
    <x v="1"/>
    <n v="0"/>
    <n v="15083225"/>
    <n v="30914054"/>
    <n v="0"/>
    <n v="30.914054"/>
    <n v="2.0495652620709399"/>
  </r>
  <r>
    <x v="0"/>
    <s v="Thailand"/>
    <x v="0"/>
    <x v="1"/>
    <n v="0"/>
    <n v="1480533"/>
    <n v="740220"/>
    <n v="0"/>
    <n v="0.74021999999999999"/>
    <n v="0.49996859239206398"/>
  </r>
  <r>
    <x v="0"/>
    <s v="Thailand"/>
    <x v="0"/>
    <x v="0"/>
    <n v="0"/>
    <n v="1480533"/>
    <n v="0"/>
    <n v="740220"/>
    <n v="0.74021999999999999"/>
    <n v="0.49996859239206398"/>
  </r>
  <r>
    <x v="2"/>
    <s v="Thailand"/>
    <x v="0"/>
    <x v="1"/>
    <n v="0"/>
    <n v="711417"/>
    <n v="1124363"/>
    <n v="0"/>
    <n v="1.124363"/>
    <n v="1.58045562588468"/>
  </r>
  <r>
    <x v="2"/>
    <s v="Thailand"/>
    <x v="0"/>
    <x v="0"/>
    <n v="0"/>
    <n v="711417"/>
    <n v="0"/>
    <n v="1124363"/>
    <n v="1.124363"/>
    <n v="1.58045562588468"/>
  </r>
  <r>
    <x v="0"/>
    <s v="Togo"/>
    <x v="0"/>
    <x v="0"/>
    <n v="0"/>
    <n v="762175"/>
    <n v="0"/>
    <n v="239272499.59163001"/>
    <n v="0.48517628899999998"/>
    <n v="0.63656809656574898"/>
  </r>
  <r>
    <x v="2"/>
    <s v="Trinidad and Tobago"/>
    <x v="0"/>
    <x v="1"/>
    <n v="0"/>
    <n v="5"/>
    <n v="887.00086044806994"/>
    <n v="0"/>
    <n v="1.39166E-4"/>
    <n v="27.833200000000001"/>
  </r>
  <r>
    <x v="0"/>
    <s v="Trinidad and Tobago"/>
    <x v="0"/>
    <x v="1"/>
    <n v="0"/>
    <n v="18371"/>
    <n v="216292.00248583799"/>
    <n v="0"/>
    <n v="3.3932176000000001E-2"/>
    <n v="1.84705111316749"/>
  </r>
  <r>
    <x v="4"/>
    <s v="TÃ¼rkiye"/>
    <x v="0"/>
    <x v="1"/>
    <n v="0"/>
    <n v="2296825"/>
    <n v="40835585"/>
    <n v="0"/>
    <n v="40.835585000000002"/>
    <n v="17.779145124247599"/>
  </r>
  <r>
    <x v="1"/>
    <s v="Ukraine"/>
    <x v="0"/>
    <x v="0"/>
    <n v="0"/>
    <n v="15009"/>
    <n v="0"/>
    <n v="37268"/>
    <n v="3.7268000000000003E-2"/>
    <n v="2.483043507229"/>
  </r>
  <r>
    <x v="0"/>
    <s v="North Macedonia"/>
    <x v="0"/>
    <x v="0"/>
    <n v="0"/>
    <n v="44.1"/>
    <n v="0"/>
    <n v="175.72"/>
    <n v="1.7572E-4"/>
    <n v="3.9845804988662099"/>
  </r>
  <r>
    <x v="1"/>
    <s v="North Macedonia"/>
    <x v="0"/>
    <x v="0"/>
    <n v="0"/>
    <n v="166.2"/>
    <n v="0"/>
    <n v="6135.33"/>
    <n v="6.1353299999999996E-3"/>
    <n v="36.915342960288797"/>
  </r>
  <r>
    <x v="4"/>
    <s v="United Kingdom"/>
    <x v="0"/>
    <x v="0"/>
    <n v="0"/>
    <n v="112131"/>
    <n v="0"/>
    <n v="235639.99999343001"/>
    <n v="0.32810397699999999"/>
    <n v="2.9260773291953202"/>
  </r>
  <r>
    <x v="1"/>
    <s v="United Kingdom"/>
    <x v="0"/>
    <x v="0"/>
    <n v="0"/>
    <n v="187544"/>
    <n v="0"/>
    <n v="1143833.0007726301"/>
    <n v="1.5738558060000001"/>
    <n v="8.3919283261528008"/>
  </r>
  <r>
    <x v="0"/>
    <s v="United Kingdom"/>
    <x v="0"/>
    <x v="1"/>
    <n v="0"/>
    <n v="49292"/>
    <n v="188138.99937928899"/>
    <n v="0"/>
    <n v="0.251482066"/>
    <n v="5.1018839974032302"/>
  </r>
  <r>
    <x v="1"/>
    <s v="United Kingdom"/>
    <x v="0"/>
    <x v="1"/>
    <n v="0"/>
    <n v="28161"/>
    <n v="208847.99927863901"/>
    <n v="0"/>
    <n v="0.27728618199999999"/>
    <n v="9.8464607790916503"/>
  </r>
  <r>
    <x v="2"/>
    <s v="United Kingdom"/>
    <x v="0"/>
    <x v="0"/>
    <n v="0"/>
    <n v="50110"/>
    <n v="0"/>
    <n v="202668.00081483199"/>
    <n v="0.264225671"/>
    <n v="5.2729130113749703"/>
  </r>
  <r>
    <x v="0"/>
    <s v="United Kingdom"/>
    <x v="0"/>
    <x v="0"/>
    <n v="0"/>
    <n v="60080"/>
    <n v="0"/>
    <n v="187714.00017990201"/>
    <n v="0.24515267299999999"/>
    <n v="4.0804373002663104"/>
  </r>
  <r>
    <x v="2"/>
    <s v="USA"/>
    <x v="0"/>
    <x v="0"/>
    <n v="0"/>
    <n v="62308"/>
    <n v="0"/>
    <n v="9043316"/>
    <n v="9.0433160000000008"/>
    <n v="145.138922770752"/>
  </r>
  <r>
    <x v="3"/>
    <s v="USA"/>
    <x v="0"/>
    <x v="0"/>
    <n v="0"/>
    <n v="601879"/>
    <n v="0"/>
    <n v="42963538"/>
    <n v="42.963538"/>
    <n v="71.382350937646905"/>
  </r>
  <r>
    <x v="1"/>
    <s v="USA"/>
    <x v="0"/>
    <x v="0"/>
    <n v="0"/>
    <n v="1276864"/>
    <n v="0"/>
    <n v="180467851"/>
    <n v="180.467851"/>
    <n v="141.336783713849"/>
  </r>
  <r>
    <x v="2"/>
    <s v="USA"/>
    <x v="0"/>
    <x v="1"/>
    <n v="0"/>
    <n v="314517"/>
    <n v="26911578"/>
    <n v="0"/>
    <n v="26.911577999999999"/>
    <n v="85.564780282146899"/>
  </r>
  <r>
    <x v="3"/>
    <s v="USA"/>
    <x v="0"/>
    <x v="1"/>
    <n v="0"/>
    <n v="38176"/>
    <n v="2902008"/>
    <n v="0"/>
    <n v="2.9020079999999999"/>
    <n v="76.016554903604401"/>
  </r>
  <r>
    <x v="1"/>
    <s v="USA"/>
    <x v="0"/>
    <x v="1"/>
    <n v="0"/>
    <n v="33911"/>
    <n v="5642859"/>
    <n v="0"/>
    <n v="5.6428589999999996"/>
    <n v="166.402022942408"/>
  </r>
  <r>
    <x v="4"/>
    <s v="USA"/>
    <x v="0"/>
    <x v="0"/>
    <n v="0"/>
    <n v="57701"/>
    <n v="0"/>
    <n v="17717601"/>
    <n v="17.717600999999998"/>
    <n v="307.05882047104899"/>
  </r>
  <r>
    <x v="0"/>
    <s v="USA"/>
    <x v="0"/>
    <x v="1"/>
    <n v="0"/>
    <n v="78506"/>
    <n v="19828151"/>
    <n v="0"/>
    <n v="19.828150999999998"/>
    <n v="252.568606221181"/>
  </r>
  <r>
    <x v="0"/>
    <s v="USA"/>
    <x v="0"/>
    <x v="0"/>
    <n v="0"/>
    <n v="36248"/>
    <n v="0"/>
    <n v="2293796"/>
    <n v="2.2937959999999999"/>
    <n v="63.280622379165699"/>
  </r>
  <r>
    <x v="4"/>
    <s v="USA"/>
    <x v="0"/>
    <x v="1"/>
    <n v="0"/>
    <n v="8528"/>
    <n v="5211874"/>
    <n v="0"/>
    <n v="5.2118739999999999"/>
    <n v="611.14845215759897"/>
  </r>
  <r>
    <x v="0"/>
    <s v="Uruguay"/>
    <x v="0"/>
    <x v="0"/>
    <n v="0"/>
    <n v="758965.103"/>
    <n v="0"/>
    <n v="1793667.76"/>
    <n v="1.7936677599999999"/>
    <n v="2.3633072889782101"/>
  </r>
  <r>
    <x v="2"/>
    <s v="Algeria"/>
    <x v="0"/>
    <x v="0"/>
    <n v="0"/>
    <n v="2298937"/>
    <n v="0"/>
    <n v="222365970.05561799"/>
    <n v="2.9864098299999999"/>
    <n v="1.2990394386623001"/>
  </r>
  <r>
    <x v="4"/>
    <s v="Australia"/>
    <x v="0"/>
    <x v="0"/>
    <n v="60"/>
    <n v="58.033999999999999"/>
    <n v="6851.4801345415699"/>
    <n v="55772.299563554101"/>
    <n v="5.324189E-2"/>
    <n v="917.425819347279"/>
  </r>
  <r>
    <x v="3"/>
    <s v="Austria"/>
    <x v="0"/>
    <x v="0"/>
    <n v="0"/>
    <n v="4800"/>
    <n v="0"/>
    <n v="48129.999424293201"/>
    <n v="6.2830113000000007E-2"/>
    <n v="13.089606874999999"/>
  </r>
  <r>
    <x v="1"/>
    <s v="Bosnia Herzegovina"/>
    <x v="0"/>
    <x v="0"/>
    <n v="0"/>
    <n v="30"/>
    <n v="0"/>
    <n v="434.00027184697097"/>
    <n v="5.9389899999999995E-4"/>
    <n v="19.7966333333333"/>
  </r>
  <r>
    <x v="0"/>
    <s v="Cabo Verde"/>
    <x v="0"/>
    <x v="0"/>
    <n v="0"/>
    <n v="16314"/>
    <n v="0"/>
    <n v="6111803.9162377501"/>
    <n v="7.2914387999999997E-2"/>
    <n v="4.4694365575579296"/>
  </r>
  <r>
    <x v="0"/>
    <s v="Central African Rep."/>
    <x v="0"/>
    <x v="0"/>
    <n v="0"/>
    <n v="467590"/>
    <n v="0"/>
    <n v="233795000.069002"/>
    <n v="0.47058425799999998"/>
    <n v="1.00640359716846"/>
  </r>
  <r>
    <x v="1"/>
    <s v="Chile"/>
    <x v="0"/>
    <x v="0"/>
    <n v="0"/>
    <n v="68608.576000000001"/>
    <n v="241733.92"/>
    <n v="285363.58"/>
    <n v="0.28536358000000001"/>
    <n v="4.1592989774339602"/>
  </r>
  <r>
    <x v="0"/>
    <s v="Colombia"/>
    <x v="0"/>
    <x v="1"/>
    <n v="0"/>
    <n v="15000"/>
    <n v="9750"/>
    <n v="0"/>
    <n v="9.75E-3"/>
    <n v="0.65"/>
  </r>
  <r>
    <x v="4"/>
    <s v="Denmark"/>
    <x v="0"/>
    <x v="1"/>
    <n v="0"/>
    <n v="900"/>
    <n v="22529.9991504957"/>
    <n v="0"/>
    <n v="3.0207672000000001E-2"/>
    <n v="33.564079999999997"/>
  </r>
  <r>
    <x v="0"/>
    <s v="Dominican Rep."/>
    <x v="0"/>
    <x v="0"/>
    <n v="0"/>
    <n v="5028.37"/>
    <n v="0"/>
    <n v="15718.57"/>
    <n v="1.5718570000000001E-2"/>
    <n v="3.1259772053369201"/>
  </r>
  <r>
    <x v="1"/>
    <s v="Dominican Rep."/>
    <x v="0"/>
    <x v="0"/>
    <n v="0"/>
    <n v="2240.38"/>
    <n v="0"/>
    <n v="14340.84"/>
    <n v="1.4340840000000001E-2"/>
    <n v="6.4010748176648598"/>
  </r>
  <r>
    <x v="3"/>
    <s v="El Salvador"/>
    <x v="0"/>
    <x v="0"/>
    <n v="0"/>
    <n v="630490"/>
    <n v="0"/>
    <n v="1089456.96"/>
    <n v="1.0894569599999999"/>
    <n v="1.7279527986169501"/>
  </r>
  <r>
    <x v="2"/>
    <s v="El Salvador"/>
    <x v="0"/>
    <x v="0"/>
    <n v="0"/>
    <n v="75"/>
    <n v="0"/>
    <n v="108.75"/>
    <n v="1.0875E-4"/>
    <n v="1.45"/>
  </r>
  <r>
    <x v="1"/>
    <s v="Estonia"/>
    <x v="0"/>
    <x v="0"/>
    <n v="0"/>
    <n v="38292"/>
    <n v="0"/>
    <n v="185488.79210556601"/>
    <n v="4.4293169E-2"/>
    <n v="1.1567212211428"/>
  </r>
  <r>
    <x v="4"/>
    <s v="Germany"/>
    <x v="0"/>
    <x v="1"/>
    <n v="0"/>
    <n v="2734"/>
    <n v="38246.998639292397"/>
    <n v="0"/>
    <n v="5.0630812999999997E-2"/>
    <n v="18.5189513533285"/>
  </r>
  <r>
    <x v="1"/>
    <s v="Grenada"/>
    <x v="0"/>
    <x v="0"/>
    <n v="0"/>
    <n v="176"/>
    <n v="0"/>
    <n v="2447.0016470016499"/>
    <n v="9.0629600000000001E-4"/>
    <n v="5.1494090909090904"/>
  </r>
  <r>
    <x v="0"/>
    <s v="China, Hong Kong SAR"/>
    <x v="0"/>
    <x v="1"/>
    <n v="0"/>
    <n v="34487"/>
    <n v="2434310.9935446801"/>
    <n v="0"/>
    <n v="0.31370851700000002"/>
    <n v="9.0964281323397191"/>
  </r>
  <r>
    <x v="2"/>
    <s v="Iceland"/>
    <x v="0"/>
    <x v="0"/>
    <n v="0"/>
    <n v="87"/>
    <n v="0"/>
    <n v="289110.00885875901"/>
    <n v="2.255113E-3"/>
    <n v="25.9208390804598"/>
  </r>
  <r>
    <x v="0"/>
    <s v="Iran"/>
    <x v="0"/>
    <x v="1"/>
    <n v="0"/>
    <n v="26050"/>
    <n v="36480"/>
    <n v="0"/>
    <n v="3.6479999999999999E-2"/>
    <n v="1.40038387715931"/>
  </r>
  <r>
    <x v="3"/>
    <s v="Italy"/>
    <x v="0"/>
    <x v="1"/>
    <n v="0"/>
    <n v="800"/>
    <n v="0"/>
    <n v="0"/>
    <n v="5.7656629999999999E-3"/>
    <n v="7.20707875"/>
  </r>
  <r>
    <x v="1"/>
    <s v="CÃ´te d'Ivoire"/>
    <x v="0"/>
    <x v="1"/>
    <n v="0"/>
    <n v="919242"/>
    <n v="624748145.31768799"/>
    <n v="0"/>
    <n v="1.25104057"/>
    <n v="1.3609480093381301"/>
  </r>
  <r>
    <x v="2"/>
    <s v="Kazakhstan"/>
    <x v="0"/>
    <x v="0"/>
    <n v="0"/>
    <n v="518.29999999999995"/>
    <n v="0"/>
    <n v="3583"/>
    <n v="3.5829999999999998E-3"/>
    <n v="6.9129847578622403"/>
  </r>
  <r>
    <x v="0"/>
    <s v="Lesotho"/>
    <x v="0"/>
    <x v="0"/>
    <n v="4"/>
    <n v="4"/>
    <n v="0"/>
    <n v="17636.0013322905"/>
    <n v="2.3503869999999998E-3"/>
    <n v="587.59675000000004"/>
  </r>
  <r>
    <x v="4"/>
    <s v="Latvia"/>
    <x v="0"/>
    <x v="0"/>
    <n v="0"/>
    <n v="4"/>
    <n v="0"/>
    <n v="24.999743450285798"/>
    <s v="4.8723e-05"/>
    <n v="12.18075"/>
  </r>
  <r>
    <x v="0"/>
    <s v="Luxembourg"/>
    <x v="0"/>
    <x v="1"/>
    <n v="0"/>
    <n v="0"/>
    <n v="369.99974825758301"/>
    <n v="0"/>
    <n v="4.92535E-4"/>
    <s v="Inf"/>
  </r>
  <r>
    <x v="4"/>
    <s v="Malaysia"/>
    <x v="0"/>
    <x v="0"/>
    <n v="0"/>
    <n v="227.8"/>
    <n v="0"/>
    <n v="141655.994367957"/>
    <n v="4.3779409999999998E-2"/>
    <n v="192.183538191396"/>
  </r>
  <r>
    <x v="2"/>
    <s v="Mauritius"/>
    <x v="0"/>
    <x v="1"/>
    <n v="0"/>
    <n v="208044"/>
    <n v="6783220.0273866402"/>
    <n v="0"/>
    <n v="0.22155028800000001"/>
    <n v="1.06492034377343"/>
  </r>
  <r>
    <x v="2"/>
    <s v="Mauritius"/>
    <x v="0"/>
    <x v="0"/>
    <n v="0"/>
    <n v="302816"/>
    <n v="0"/>
    <n v="11097301.039536599"/>
    <n v="0.35710162699999998"/>
    <n v="1.17926934838318"/>
  </r>
  <r>
    <x v="4"/>
    <s v="New Zealand"/>
    <x v="0"/>
    <x v="0"/>
    <n v="0"/>
    <n v="571"/>
    <n v="0"/>
    <n v="17082.998595032401"/>
    <n v="1.2088806000000001E-2"/>
    <n v="21.171288966725001"/>
  </r>
  <r>
    <x v="0"/>
    <s v="Panama"/>
    <x v="0"/>
    <x v="1"/>
    <n v="32772"/>
    <n v="31033"/>
    <n v="95380"/>
    <n v="0"/>
    <n v="9.5380000000000006E-2"/>
    <n v="3.0735024006702498"/>
  </r>
  <r>
    <x v="1"/>
    <s v="Panama"/>
    <x v="0"/>
    <x v="1"/>
    <n v="4353355"/>
    <n v="4190428"/>
    <n v="12857890"/>
    <n v="0"/>
    <n v="12.857889999999999"/>
    <n v="3.0683954001834701"/>
  </r>
  <r>
    <x v="4"/>
    <s v="Peru"/>
    <x v="0"/>
    <x v="0"/>
    <n v="0"/>
    <n v="45600"/>
    <n v="38450.75"/>
    <n v="41223.760000000002"/>
    <n v="4.1223759999999998E-2"/>
    <n v="0.90402982456140302"/>
  </r>
  <r>
    <x v="4"/>
    <s v="Poland"/>
    <x v="0"/>
    <x v="0"/>
    <n v="0"/>
    <n v="900"/>
    <n v="0"/>
    <n v="15729.999591833101"/>
    <n v="2.0608057999999999E-2"/>
    <n v="22.897842222222199"/>
  </r>
  <r>
    <x v="0"/>
    <s v="Romania"/>
    <x v="0"/>
    <x v="1"/>
    <n v="0"/>
    <n v="25"/>
    <n v="146.13"/>
    <n v="0"/>
    <n v="1.4613000000000001E-4"/>
    <n v="5.8452000000000002"/>
  </r>
  <r>
    <x v="0"/>
    <s v="Rwanda"/>
    <x v="0"/>
    <x v="0"/>
    <n v="0"/>
    <n v="200"/>
    <n v="60000"/>
    <n v="60000"/>
    <n v="1.05423E-4"/>
    <n v="0.527115"/>
  </r>
  <r>
    <x v="0"/>
    <s v="Senegal"/>
    <x v="0"/>
    <x v="1"/>
    <n v="0"/>
    <n v="2032307"/>
    <n v="1138792543.68402"/>
    <n v="0"/>
    <n v="2.2433902639999999"/>
    <n v="1.1038638670240299"/>
  </r>
  <r>
    <x v="1"/>
    <s v="Seychelles"/>
    <x v="0"/>
    <x v="0"/>
    <n v="0"/>
    <n v="30000"/>
    <n v="0"/>
    <n v="1133035.28256001"/>
    <n v="9.4471649000000005E-2"/>
    <n v="3.1490549666666698"/>
  </r>
  <r>
    <x v="4"/>
    <s v="Singapore"/>
    <x v="0"/>
    <x v="1"/>
    <n v="0"/>
    <n v="42.13"/>
    <n v="286672"/>
    <n v="0"/>
    <n v="0.28667199999999998"/>
    <n v="6804.4623783527204"/>
  </r>
  <r>
    <x v="3"/>
    <s v="Singapore"/>
    <x v="0"/>
    <x v="1"/>
    <n v="0"/>
    <n v="322.11"/>
    <n v="2604114.9"/>
    <n v="0"/>
    <n v="2.6041148999999999"/>
    <n v="8084.5515507124901"/>
  </r>
  <r>
    <x v="1"/>
    <s v="Singapore"/>
    <x v="0"/>
    <x v="1"/>
    <n v="0"/>
    <n v="135.86000000000001"/>
    <n v="469771.15"/>
    <n v="0"/>
    <n v="0.46977115000000003"/>
    <n v="3457.7590902399502"/>
  </r>
  <r>
    <x v="0"/>
    <s v="Slovenia"/>
    <x v="0"/>
    <x v="0"/>
    <n v="0"/>
    <n v="1617.65"/>
    <n v="0"/>
    <n v="22992.77"/>
    <n v="2.2992769999999999E-2"/>
    <n v="14.21368652057"/>
  </r>
  <r>
    <x v="3"/>
    <s v="South Africa"/>
    <x v="0"/>
    <x v="0"/>
    <n v="0"/>
    <n v="29759"/>
    <n v="410613.01109572401"/>
    <n v="0"/>
    <n v="5.4709505999999998E-2"/>
    <n v="1.8384188312779299"/>
  </r>
  <r>
    <x v="0"/>
    <s v="Zimbabwe"/>
    <x v="0"/>
    <x v="0"/>
    <n v="0"/>
    <n v="183.6"/>
    <n v="0"/>
    <n v="1398.19"/>
    <n v="1.3981899999999999E-3"/>
    <n v="7.6154139433551196"/>
  </r>
  <r>
    <x v="0"/>
    <s v="Eswatini"/>
    <x v="0"/>
    <x v="0"/>
    <n v="0"/>
    <n v="13755.05"/>
    <n v="0"/>
    <n v="180305.61887777"/>
    <n v="2.6169132000000001E-2"/>
    <n v="1.9025108596479099"/>
  </r>
  <r>
    <x v="1"/>
    <s v="Trinidad and Tobago"/>
    <x v="0"/>
    <x v="1"/>
    <n v="0"/>
    <n v="92208"/>
    <n v="953945.99866143998"/>
    <n v="0"/>
    <n v="0.14965531800000001"/>
    <n v="1.6230188053097301"/>
  </r>
  <r>
    <x v="0"/>
    <s v="Ukraine"/>
    <x v="0"/>
    <x v="0"/>
    <n v="0"/>
    <n v="9680"/>
    <n v="0"/>
    <n v="19380.32"/>
    <n v="1.9380319999999999E-2"/>
    <n v="2.0020991735537201"/>
  </r>
  <r>
    <x v="2"/>
    <s v="United Kingdom"/>
    <x v="0"/>
    <x v="1"/>
    <n v="0"/>
    <n v="45328"/>
    <n v="173842.00061592"/>
    <n v="0"/>
    <n v="0.22713873000000001"/>
    <n v="5.0110026914931201"/>
  </r>
  <r>
    <x v="0"/>
    <s v="United Rep. of Tanzania"/>
    <x v="0"/>
    <x v="0"/>
    <n v="0"/>
    <n v="332"/>
    <n v="0"/>
    <n v="178364252.76079899"/>
    <n v="0.1332661"/>
    <n v="401.403915662651"/>
  </r>
  <r>
    <x v="4"/>
    <s v="Algeria"/>
    <x v="0"/>
    <x v="0"/>
    <n v="0"/>
    <n v="136"/>
    <n v="0"/>
    <n v="275415.94896726002"/>
    <n v="3.7427509999999999E-3"/>
    <n v="27.520227941176501"/>
  </r>
  <r>
    <x v="2"/>
    <s v="Andorra"/>
    <x v="0"/>
    <x v="0"/>
    <n v="0"/>
    <n v="503"/>
    <n v="0"/>
    <n v="2190.3001714996499"/>
    <n v="2.876918E-3"/>
    <n v="5.7195188866799196"/>
  </r>
  <r>
    <x v="1"/>
    <s v="Argentina"/>
    <x v="0"/>
    <x v="0"/>
    <n v="0"/>
    <n v="15558.7"/>
    <n v="0"/>
    <n v="61580.2"/>
    <n v="6.1580200000000002E-2"/>
    <n v="3.9579270761696002"/>
  </r>
  <r>
    <x v="0"/>
    <s v="Bosnia Herzegovina"/>
    <x v="0"/>
    <x v="0"/>
    <n v="0"/>
    <n v="283"/>
    <n v="0"/>
    <n v="1366.99972818324"/>
    <n v="1.858108E-3"/>
    <n v="6.5657526501766803"/>
  </r>
  <r>
    <x v="0"/>
    <s v="Chile"/>
    <x v="0"/>
    <x v="0"/>
    <n v="0"/>
    <n v="10802.34"/>
    <n v="103038.78"/>
    <n v="111290.5"/>
    <n v="0.1112905"/>
    <n v="10.3024437297845"/>
  </r>
  <r>
    <x v="2"/>
    <s v="Chile"/>
    <x v="0"/>
    <x v="0"/>
    <n v="0"/>
    <n v="2022.94"/>
    <n v="24862.84"/>
    <n v="28945.45"/>
    <n v="2.8945450000000001E-2"/>
    <n v="14.3086052972406"/>
  </r>
  <r>
    <x v="3"/>
    <s v="Croatia"/>
    <x v="0"/>
    <x v="0"/>
    <n v="0"/>
    <n v="162166"/>
    <n v="0"/>
    <n v="389970"/>
    <n v="0.38996999999999998"/>
    <n v="2.4047580873919299"/>
  </r>
  <r>
    <x v="2"/>
    <s v="Denmark"/>
    <x v="0"/>
    <x v="1"/>
    <n v="0"/>
    <n v="4600"/>
    <n v="28150.0009096016"/>
    <n v="0"/>
    <n v="3.6776977000000002E-2"/>
    <n v="7.9949950000000003"/>
  </r>
  <r>
    <x v="2"/>
    <s v="Denmark"/>
    <x v="0"/>
    <x v="0"/>
    <n v="0"/>
    <n v="7000"/>
    <n v="0"/>
    <n v="39990.000638682199"/>
    <n v="5.2167151000000002E-2"/>
    <n v="7.4524501428571401"/>
  </r>
  <r>
    <x v="0"/>
    <s v="Finland"/>
    <x v="0"/>
    <x v="0"/>
    <n v="0"/>
    <n v="1300"/>
    <n v="0"/>
    <n v="5340.0003915327497"/>
    <n v="6.8804499999999998E-3"/>
    <n v="5.2926538461538497"/>
  </r>
  <r>
    <x v="2"/>
    <s v="Ireland"/>
    <x v="0"/>
    <x v="0"/>
    <n v="0"/>
    <n v="66125"/>
    <n v="0"/>
    <n v="216584.00076534101"/>
    <n v="0.28795652500000002"/>
    <n v="4.3547300567107801"/>
  </r>
  <r>
    <x v="4"/>
    <s v="Israel"/>
    <x v="0"/>
    <x v="0"/>
    <n v="0"/>
    <n v="0"/>
    <n v="0"/>
    <n v="142000"/>
    <n v="0.14199999999999999"/>
    <s v="Inf"/>
  </r>
  <r>
    <x v="0"/>
    <s v="Lithuania"/>
    <x v="0"/>
    <x v="0"/>
    <n v="0"/>
    <n v="4671"/>
    <n v="0"/>
    <n v="16925"/>
    <n v="1.6924999999999999E-2"/>
    <n v="3.6234211089702399"/>
  </r>
  <r>
    <x v="1"/>
    <s v="Lithuania"/>
    <x v="0"/>
    <x v="0"/>
    <n v="0"/>
    <n v="20"/>
    <n v="0"/>
    <n v="325"/>
    <n v="3.2499999999999999E-4"/>
    <n v="16.25"/>
  </r>
  <r>
    <x v="1"/>
    <s v="Luxembourg"/>
    <x v="0"/>
    <x v="1"/>
    <n v="0"/>
    <n v="0"/>
    <n v="249.99983474616101"/>
    <n v="0"/>
    <n v="3.3341300000000001E-4"/>
    <s v="Inf"/>
  </r>
  <r>
    <x v="3"/>
    <s v="Malaysia"/>
    <x v="0"/>
    <x v="0"/>
    <n v="0"/>
    <n v="48146"/>
    <n v="0"/>
    <n v="550456.99485419004"/>
    <n v="0.172286301"/>
    <n v="3.5784135961450598"/>
  </r>
  <r>
    <x v="2"/>
    <s v="Malaysia"/>
    <x v="0"/>
    <x v="0"/>
    <n v="0"/>
    <n v="9203.4"/>
    <n v="0"/>
    <n v="980689.99897021696"/>
    <n v="0.30208109700000002"/>
    <n v="32.822771693070003"/>
  </r>
  <r>
    <x v="4"/>
    <s v="Malaysia"/>
    <x v="0"/>
    <x v="1"/>
    <n v="0"/>
    <n v="0"/>
    <n v="123651.998042829"/>
    <n v="0"/>
    <n v="3.7511137E-2"/>
    <s v="Inf"/>
  </r>
  <r>
    <x v="2"/>
    <s v="Malaysia"/>
    <x v="0"/>
    <x v="1"/>
    <n v="0"/>
    <n v="0"/>
    <n v="2410772.0009364402"/>
    <n v="0"/>
    <n v="0.73914066099999998"/>
    <s v="Inf"/>
  </r>
  <r>
    <x v="0"/>
    <s v="Mauritius"/>
    <x v="0"/>
    <x v="1"/>
    <n v="0"/>
    <n v="50109"/>
    <n v="1360344.9867074499"/>
    <n v="0"/>
    <n v="4.4354693000000001E-2"/>
    <n v="0.88516420203955404"/>
  </r>
  <r>
    <x v="3"/>
    <s v="Mauritius"/>
    <x v="0"/>
    <x v="1"/>
    <n v="0"/>
    <n v="672026"/>
    <n v="41843145.9864875"/>
    <n v="0"/>
    <n v="1.3804592469999999"/>
    <n v="2.0541753548225801"/>
  </r>
  <r>
    <x v="0"/>
    <s v="Mexico"/>
    <x v="0"/>
    <x v="0"/>
    <n v="0"/>
    <n v="38181.800000000003"/>
    <n v="0"/>
    <n v="136136"/>
    <n v="0.13613600000000001"/>
    <n v="3.5654683645087402"/>
  </r>
  <r>
    <x v="0"/>
    <s v="Mexico"/>
    <x v="0"/>
    <x v="1"/>
    <n v="0"/>
    <n v="285472.39199999999"/>
    <n v="683140"/>
    <n v="0"/>
    <n v="0.68313999999999997"/>
    <n v="2.39301599434526"/>
  </r>
  <r>
    <x v="0"/>
    <s v="Nicaragua"/>
    <x v="0"/>
    <x v="0"/>
    <n v="0"/>
    <n v="5716.59"/>
    <n v="0"/>
    <n v="16538.28"/>
    <n v="1.6538279999999999E-2"/>
    <n v="2.8930323846908701"/>
  </r>
  <r>
    <x v="0"/>
    <s v="Peru"/>
    <x v="0"/>
    <x v="1"/>
    <n v="0"/>
    <n v="247770"/>
    <n v="506509.91"/>
    <n v="0"/>
    <n v="0.50650991000000001"/>
    <n v="2.04427456915688"/>
  </r>
  <r>
    <x v="4"/>
    <s v="Seychelles"/>
    <x v="0"/>
    <x v="0"/>
    <n v="0"/>
    <n v="79225"/>
    <n v="0"/>
    <n v="6883457.7631029403"/>
    <n v="0.59164764999999997"/>
    <n v="7.4679413064058098"/>
  </r>
  <r>
    <x v="2"/>
    <s v="South Africa"/>
    <x v="0"/>
    <x v="0"/>
    <n v="0"/>
    <n v="47389"/>
    <n v="629491.00154661702"/>
    <n v="0"/>
    <n v="8.3258285000000001E-2"/>
    <n v="1.75691162506067"/>
  </r>
  <r>
    <x v="1"/>
    <s v="Eswatini"/>
    <x v="0"/>
    <x v="0"/>
    <n v="0"/>
    <n v="907.35"/>
    <n v="0"/>
    <n v="74211.880736262799"/>
    <n v="1.0142741E-2"/>
    <n v="11.178421777704299"/>
  </r>
  <r>
    <x v="1"/>
    <s v="Trinidad and Tobago"/>
    <x v="0"/>
    <x v="0"/>
    <n v="0"/>
    <n v="6855"/>
    <n v="0"/>
    <n v="132438.00235841499"/>
    <n v="2.0777535999999999E-2"/>
    <n v="3.03100452224654"/>
  </r>
  <r>
    <x v="3"/>
    <s v="Trinidad and Tobago"/>
    <x v="0"/>
    <x v="1"/>
    <n v="0"/>
    <n v="16508"/>
    <n v="197568.00203971099"/>
    <n v="0"/>
    <n v="3.0995456000000001E-2"/>
    <n v="1.87760213229949"/>
  </r>
  <r>
    <x v="4"/>
    <s v="North Macedonia"/>
    <x v="0"/>
    <x v="0"/>
    <n v="0"/>
    <n v="234.5"/>
    <n v="0"/>
    <n v="1116.76"/>
    <n v="1.1167600000000001E-3"/>
    <n v="4.7623027718550102"/>
  </r>
  <r>
    <x v="2"/>
    <s v="Egypt"/>
    <x v="0"/>
    <x v="1"/>
    <n v="0"/>
    <n v="5800"/>
    <n v="24515.3286607804"/>
    <n v="0"/>
    <n v="4.2982130000000004E-3"/>
    <n v="0.74107120689655204"/>
  </r>
  <r>
    <x v="3"/>
    <s v="United Kingdom"/>
    <x v="0"/>
    <x v="0"/>
    <n v="0"/>
    <n v="10066"/>
    <n v="0"/>
    <n v="118909.99877590399"/>
    <n v="0.162121927"/>
    <n v="16.105893800914"/>
  </r>
  <r>
    <x v="3"/>
    <s v="United Rep. of Tanzania"/>
    <x v="0"/>
    <x v="0"/>
    <n v="0"/>
    <n v="27000"/>
    <n v="0"/>
    <n v="20370477780.235802"/>
    <n v="15.193218999999999"/>
    <n v="562.71181481481506"/>
  </r>
  <r>
    <x v="3"/>
    <s v="Uruguay"/>
    <x v="0"/>
    <x v="1"/>
    <n v="0"/>
    <n v="2363.5"/>
    <n v="12893"/>
    <n v="0"/>
    <n v="1.2893E-2"/>
    <n v="5.4550454833932696"/>
  </r>
  <r>
    <x v="1"/>
    <s v="Botswana"/>
    <x v="0"/>
    <x v="0"/>
    <n v="0"/>
    <n v="288"/>
    <n v="0"/>
    <n v="7612.0011964826199"/>
    <n v="1.1228049999999999E-3"/>
    <n v="3.89862847222222"/>
  </r>
  <r>
    <x v="0"/>
    <s v="Brazil"/>
    <x v="0"/>
    <x v="0"/>
    <n v="0"/>
    <n v="3327"/>
    <n v="6327"/>
    <n v="6539"/>
    <n v="6.5389999999999997E-3"/>
    <n v="1.9654343252179101"/>
  </r>
  <r>
    <x v="0"/>
    <s v="Belize"/>
    <x v="0"/>
    <x v="0"/>
    <n v="0"/>
    <n v="362.41"/>
    <n v="0"/>
    <n v="2559.54"/>
    <n v="1.27977E-3"/>
    <n v="3.5312767307745401"/>
  </r>
  <r>
    <x v="3"/>
    <s v="Bulgaria"/>
    <x v="0"/>
    <x v="0"/>
    <n v="0"/>
    <n v="300"/>
    <n v="0"/>
    <n v="879.99961511235995"/>
    <n v="1.1777420000000001E-3"/>
    <n v="3.92580666666667"/>
  </r>
  <r>
    <x v="2"/>
    <s v="Bulgaria"/>
    <x v="0"/>
    <x v="0"/>
    <n v="0"/>
    <n v="800"/>
    <n v="0"/>
    <n v="11309.999922885199"/>
    <n v="1.4669264E-2"/>
    <n v="18.336580000000001"/>
  </r>
  <r>
    <x v="2"/>
    <s v="Cabo Verde"/>
    <x v="0"/>
    <x v="0"/>
    <n v="0"/>
    <n v="8208"/>
    <n v="0"/>
    <n v="4295119.0263723098"/>
    <n v="4.9701970999999998E-2"/>
    <n v="6.0553083576998104"/>
  </r>
  <r>
    <x v="0"/>
    <s v="Comoros"/>
    <x v="0"/>
    <x v="0"/>
    <n v="0"/>
    <n v="2900"/>
    <n v="0"/>
    <n v="78960.039047161205"/>
    <n v="2.15159E-4"/>
    <n v="7.4192758620689594E-2"/>
  </r>
  <r>
    <x v="0"/>
    <s v="Croatia"/>
    <x v="0"/>
    <x v="1"/>
    <n v="0"/>
    <n v="5088"/>
    <n v="23715"/>
    <n v="0"/>
    <n v="2.3715E-2"/>
    <n v="4.6609669811320797"/>
  </r>
  <r>
    <x v="1"/>
    <s v="Ghana"/>
    <x v="0"/>
    <x v="1"/>
    <n v="0"/>
    <n v="7853750"/>
    <n v="14917806.7694802"/>
    <n v="0"/>
    <n v="10.437809573999999"/>
    <n v="1.32902238726723"/>
  </r>
  <r>
    <x v="1"/>
    <s v="Greece"/>
    <x v="0"/>
    <x v="1"/>
    <n v="0"/>
    <n v="900"/>
    <n v="4080.00029833603"/>
    <n v="0"/>
    <n v="5.4703420000000004E-3"/>
    <n v="6.07815777777778"/>
  </r>
  <r>
    <x v="3"/>
    <s v="China, Hong Kong SAR"/>
    <x v="0"/>
    <x v="1"/>
    <n v="0"/>
    <n v="54520"/>
    <n v="3107367.0047246399"/>
    <n v="0"/>
    <n v="0.39971672600000002"/>
    <n v="7.3315613719735904"/>
  </r>
  <r>
    <x v="0"/>
    <s v="Hungary"/>
    <x v="0"/>
    <x v="0"/>
    <n v="0"/>
    <n v="52800"/>
    <n v="0"/>
    <n v="188090.00050392901"/>
    <n v="0.243033736"/>
    <n v="4.6029116666666701"/>
  </r>
  <r>
    <x v="0"/>
    <s v="China, Macao SAR"/>
    <x v="0"/>
    <x v="0"/>
    <n v="0"/>
    <n v="1640"/>
    <n v="0"/>
    <n v="414607.00039180799"/>
    <n v="5.1843800000000002E-2"/>
    <n v="31.612073170731701"/>
  </r>
  <r>
    <x v="1"/>
    <s v="Malta"/>
    <x v="0"/>
    <x v="0"/>
    <n v="0"/>
    <n v="100"/>
    <n v="0"/>
    <n v="1329.99992541599"/>
    <n v="1.7832239999999999E-3"/>
    <n v="17.832239999999999"/>
  </r>
  <r>
    <x v="0"/>
    <s v="Poland"/>
    <x v="0"/>
    <x v="1"/>
    <n v="0"/>
    <n v="10500"/>
    <n v="36630.001726257899"/>
    <n v="0"/>
    <n v="4.7229999000000002E-2"/>
    <n v="4.4980951428571396"/>
  </r>
  <r>
    <x v="4"/>
    <s v="Slovakia"/>
    <x v="0"/>
    <x v="1"/>
    <n v="0"/>
    <n v="1127"/>
    <n v="4029.9996539679901"/>
    <n v="0"/>
    <n v="4.9455460000000003E-3"/>
    <n v="4.3882395740905098"/>
  </r>
  <r>
    <x v="0"/>
    <s v="Egypt"/>
    <x v="0"/>
    <x v="1"/>
    <n v="0"/>
    <n v="8379"/>
    <n v="45461.306283950304"/>
    <n v="0"/>
    <n v="8.0234550000000005E-3"/>
    <n v="0.95756713211600397"/>
  </r>
  <r>
    <x v="1"/>
    <s v="Uruguay"/>
    <x v="0"/>
    <x v="1"/>
    <n v="0"/>
    <n v="9081.6"/>
    <n v="44582"/>
    <n v="0"/>
    <n v="4.4581999999999997E-2"/>
    <n v="4.9090468639887197"/>
  </r>
  <r>
    <x v="0"/>
    <s v="Uruguay"/>
    <x v="0"/>
    <x v="1"/>
    <n v="0"/>
    <n v="3327"/>
    <n v="6327"/>
    <n v="0"/>
    <n v="6.3270000000000002E-3"/>
    <n v="1.9017132551848499"/>
  </r>
  <r>
    <x v="4"/>
    <s v="Uruguay"/>
    <x v="0"/>
    <x v="0"/>
    <n v="0"/>
    <n v="898.92"/>
    <n v="0"/>
    <n v="6683.11"/>
    <n v="6.6831099999999999E-3"/>
    <n v="7.4345992969340999"/>
  </r>
  <r>
    <x v="3"/>
    <s v="Austria"/>
    <x v="0"/>
    <x v="1"/>
    <n v="0"/>
    <n v="600"/>
    <n v="7340.0004654554496"/>
    <n v="0"/>
    <n v="9.5645379999999992E-3"/>
    <n v="15.940896666666699"/>
  </r>
  <r>
    <x v="3"/>
    <s v="Belgium"/>
    <x v="0"/>
    <x v="1"/>
    <n v="0"/>
    <n v="59.7"/>
    <n v="747.20977826381898"/>
    <n v="0"/>
    <n v="9.4997899999999999E-4"/>
    <n v="15.9125460636516"/>
  </r>
  <r>
    <x v="1"/>
    <s v="Canada"/>
    <x v="0"/>
    <x v="1"/>
    <n v="0"/>
    <n v="141275"/>
    <n v="1633608.9991905401"/>
    <n v="0"/>
    <n v="1.570208958"/>
    <n v="11.114556418333001"/>
  </r>
  <r>
    <x v="4"/>
    <s v="Cyprus"/>
    <x v="0"/>
    <x v="1"/>
    <n v="0"/>
    <n v="1400"/>
    <n v="12339.9998407491"/>
    <n v="0"/>
    <n v="1.5434253E-2"/>
    <n v="11.024466428571399"/>
  </r>
  <r>
    <x v="2"/>
    <s v="Czechia"/>
    <x v="0"/>
    <x v="0"/>
    <n v="0"/>
    <n v="100"/>
    <n v="0"/>
    <n v="579.99983937955096"/>
    <n v="7.6864999999999995E-4"/>
    <n v="7.6864999999999997"/>
  </r>
  <r>
    <x v="4"/>
    <s v="Ecuador"/>
    <x v="0"/>
    <x v="0"/>
    <n v="0"/>
    <n v="2951.4"/>
    <n v="0"/>
    <n v="6947.88"/>
    <n v="6.94788E-3"/>
    <n v="2.35409636104899"/>
  </r>
  <r>
    <x v="1"/>
    <s v="Estonia"/>
    <x v="0"/>
    <x v="1"/>
    <n v="0"/>
    <n v="32200"/>
    <n v="20569.999371194601"/>
    <n v="0"/>
    <n v="2.6511650000000001E-2"/>
    <n v="0.823343167701863"/>
  </r>
  <r>
    <x v="1"/>
    <s v="Gambia"/>
    <x v="0"/>
    <x v="1"/>
    <n v="0"/>
    <n v="107343"/>
    <n v="4091380.0187372598"/>
    <n v="0"/>
    <n v="0.14453975599999999"/>
    <n v="1.34652241878837"/>
  </r>
  <r>
    <x v="4"/>
    <s v="CÃ´te d'Ivoire"/>
    <x v="0"/>
    <x v="0"/>
    <n v="0"/>
    <n v="37573"/>
    <n v="0"/>
    <n v="17428170.044747699"/>
    <n v="3.3583217999999998E-2"/>
    <n v="0.89381252495142804"/>
  </r>
  <r>
    <x v="4"/>
    <s v="Jordan"/>
    <x v="0"/>
    <x v="1"/>
    <n v="0"/>
    <n v="3000"/>
    <n v="3935.0002236499499"/>
    <n v="0"/>
    <n v="5.5422550000000003E-3"/>
    <n v="1.8474183333333301"/>
  </r>
  <r>
    <x v="0"/>
    <s v="Latvia"/>
    <x v="0"/>
    <x v="1"/>
    <n v="0"/>
    <n v="4370"/>
    <n v="3049.99972180029"/>
    <n v="0"/>
    <n v="5.4816730000000003E-3"/>
    <n v="1.2543874141876401"/>
  </r>
  <r>
    <x v="1"/>
    <s v="Lithuania"/>
    <x v="0"/>
    <x v="1"/>
    <n v="0"/>
    <n v="130"/>
    <n v="766"/>
    <n v="0"/>
    <n v="7.6599999999999997E-4"/>
    <n v="5.89230769230769"/>
  </r>
  <r>
    <x v="2"/>
    <s v="Luxembourg"/>
    <x v="0"/>
    <x v="1"/>
    <n v="0"/>
    <n v="100"/>
    <n v="940.00008377341601"/>
    <n v="0"/>
    <n v="1.213043E-3"/>
    <n v="12.13043"/>
  </r>
  <r>
    <x v="4"/>
    <s v="Luxembourg"/>
    <x v="0"/>
    <x v="1"/>
    <n v="0"/>
    <n v="100"/>
    <n v="1090.0002445456"/>
    <n v="0"/>
    <n v="1.4187589999999999E-3"/>
    <n v="14.18759"/>
  </r>
  <r>
    <x v="4"/>
    <s v="Senegal"/>
    <x v="0"/>
    <x v="1"/>
    <n v="0"/>
    <n v="426"/>
    <n v="2663204.9802337"/>
    <n v="0"/>
    <n v="5.0989190000000004E-3"/>
    <n v="11.969293427229999"/>
  </r>
  <r>
    <x v="2"/>
    <s v="Slovakia"/>
    <x v="0"/>
    <x v="0"/>
    <n v="0"/>
    <n v="67577"/>
    <n v="22622.999731173499"/>
    <n v="22622.999731173499"/>
    <n v="3.0523337000000001E-2"/>
    <n v="0.451682332746349"/>
  </r>
  <r>
    <x v="1"/>
    <s v="TÃ¼rkiye"/>
    <x v="0"/>
    <x v="0"/>
    <n v="0"/>
    <n v="383950"/>
    <n v="0"/>
    <n v="864152"/>
    <n v="0.86415200000000003"/>
    <n v="2.2506888917827799"/>
  </r>
  <r>
    <x v="3"/>
    <s v="United Kingdom"/>
    <x v="0"/>
    <x v="1"/>
    <n v="0"/>
    <n v="200"/>
    <n v="459.99974965319097"/>
    <n v="0"/>
    <n v="5.7242899999999995E-4"/>
    <n v="2.8621449999999999"/>
  </r>
  <r>
    <x v="0"/>
    <s v="Zambia"/>
    <x v="0"/>
    <x v="0"/>
    <n v="0"/>
    <n v="553.53399999999999"/>
    <n v="0"/>
    <n v="14038.949282112901"/>
    <n v="2.8203210000000002E-3"/>
    <n v="5.09511791506936"/>
  </r>
  <r>
    <x v="0"/>
    <s v="Armenia"/>
    <x v="0"/>
    <x v="0"/>
    <n v="0"/>
    <n v="9005.2000000000007"/>
    <n v="0"/>
    <n v="14681.16"/>
    <n v="1.468116E-2"/>
    <n v="1.6302980500155499"/>
  </r>
  <r>
    <x v="4"/>
    <s v="Canada"/>
    <x v="0"/>
    <x v="1"/>
    <n v="0"/>
    <n v="351926"/>
    <n v="6231764.9989379896"/>
    <n v="0"/>
    <n v="6.0606179339999997"/>
    <n v="17.2212849689992"/>
  </r>
  <r>
    <x v="3"/>
    <s v="Canada"/>
    <x v="0"/>
    <x v="1"/>
    <n v="0"/>
    <n v="90007"/>
    <n v="1047377.00067272"/>
    <n v="0"/>
    <n v="1.007448632"/>
    <n v="11.1930031219794"/>
  </r>
  <r>
    <x v="1"/>
    <s v="Chile"/>
    <x v="0"/>
    <x v="1"/>
    <n v="0"/>
    <n v="586"/>
    <n v="9400.5300000000007"/>
    <n v="0"/>
    <n v="9.4005300000000007E-3"/>
    <n v="16.0418600682594"/>
  </r>
  <r>
    <x v="2"/>
    <s v="Cyprus"/>
    <x v="0"/>
    <x v="1"/>
    <n v="0"/>
    <n v="291700"/>
    <n v="1131919.9996869699"/>
    <n v="0"/>
    <n v="1.4289546440000001"/>
    <n v="4.8987132122043198"/>
  </r>
  <r>
    <x v="2"/>
    <s v="Ecuador"/>
    <x v="0"/>
    <x v="0"/>
    <n v="0"/>
    <n v="115299.43"/>
    <n v="0"/>
    <n v="299832.78000000003"/>
    <n v="0.29983278000000002"/>
    <n v="2.6004706181114701"/>
  </r>
  <r>
    <x v="1"/>
    <s v="Iceland"/>
    <x v="0"/>
    <x v="0"/>
    <n v="0"/>
    <n v="2105"/>
    <n v="0"/>
    <n v="5649447.08665259"/>
    <n v="4.8339475999999999E-2"/>
    <n v="22.964121615201901"/>
  </r>
  <r>
    <x v="2"/>
    <s v="Malawi"/>
    <x v="0"/>
    <x v="0"/>
    <n v="0"/>
    <n v="40"/>
    <n v="0"/>
    <n v="25120.037157230599"/>
    <n v="1.6657799999999999E-4"/>
    <n v="4.1644500000000004"/>
  </r>
  <r>
    <x v="0"/>
    <s v="Malawi"/>
    <x v="0"/>
    <x v="0"/>
    <n v="0"/>
    <n v="842"/>
    <n v="0"/>
    <n v="689855.955411323"/>
    <n v="4.5746279999999999E-3"/>
    <n v="5.4330498812351502"/>
  </r>
  <r>
    <x v="3"/>
    <s v="Netherlands"/>
    <x v="0"/>
    <x v="0"/>
    <n v="0"/>
    <n v="100"/>
    <n v="0"/>
    <n v="0"/>
    <n v="1.4892659999999999E-3"/>
    <n v="14.892659999999999"/>
  </r>
  <r>
    <x v="1"/>
    <s v="Aruba"/>
    <x v="0"/>
    <x v="0"/>
    <n v="0"/>
    <n v="82"/>
    <n v="0"/>
    <n v="3255.0004392839001"/>
    <n v="1.8184360000000001E-3"/>
    <n v="22.1760487804878"/>
  </r>
  <r>
    <x v="0"/>
    <s v="New Zealand"/>
    <x v="0"/>
    <x v="0"/>
    <n v="0"/>
    <n v="45"/>
    <n v="0"/>
    <n v="793.99950058385502"/>
    <n v="5.5009000000000004E-4"/>
    <n v="12.224222222222201"/>
  </r>
  <r>
    <x v="0"/>
    <s v="Pakistan"/>
    <x v="0"/>
    <x v="0"/>
    <n v="0"/>
    <n v="4"/>
    <n v="0"/>
    <n v="2282.9947071879801"/>
    <s v="2.6743e-05"/>
    <n v="6.6857499999999996"/>
  </r>
  <r>
    <x v="1"/>
    <s v="Paraguay"/>
    <x v="0"/>
    <x v="0"/>
    <n v="0"/>
    <n v="334"/>
    <n v="3473"/>
    <n v="4043"/>
    <n v="4.0429999999999997E-3"/>
    <n v="12.1047904191617"/>
  </r>
  <r>
    <x v="0"/>
    <s v="Peru"/>
    <x v="0"/>
    <x v="0"/>
    <n v="0"/>
    <n v="1961"/>
    <n v="2037.48"/>
    <n v="2150.44"/>
    <n v="2.15044E-3"/>
    <n v="1.0966037735849099"/>
  </r>
  <r>
    <x v="1"/>
    <s v="Rwanda"/>
    <x v="0"/>
    <x v="0"/>
    <n v="0"/>
    <n v="3"/>
    <n v="4682.1318542259196"/>
    <n v="4682.1318542259196"/>
    <s v="7.918e-06"/>
    <n v="2.63933333333333"/>
  </r>
  <r>
    <x v="4"/>
    <s v="Ukraine"/>
    <x v="0"/>
    <x v="0"/>
    <n v="0"/>
    <n v="79"/>
    <n v="0"/>
    <n v="988.47"/>
    <n v="9.8846999999999997E-4"/>
    <n v="12.5122784810127"/>
  </r>
  <r>
    <x v="2"/>
    <s v="Egypt"/>
    <x v="0"/>
    <x v="0"/>
    <n v="0"/>
    <n v="10911.907999999999"/>
    <n v="0"/>
    <n v="228148.75258217601"/>
    <n v="3.9998723999999999E-2"/>
    <n v="3.6656031190878799"/>
  </r>
  <r>
    <x v="2"/>
    <s v="Czechia"/>
    <x v="0"/>
    <x v="1"/>
    <n v="0"/>
    <n v="0"/>
    <n v="200.00015788131901"/>
    <n v="0"/>
    <n v="2.5747500000000001E-4"/>
    <s v="Inf"/>
  </r>
  <r>
    <x v="0"/>
    <s v="Benin"/>
    <x v="0"/>
    <x v="0"/>
    <n v="0"/>
    <n v="26485"/>
    <n v="0"/>
    <n v="4946942.13468784"/>
    <n v="9.9341289999999999E-3"/>
    <n v="0.37508510477628798"/>
  </r>
  <r>
    <x v="4"/>
    <s v="Finland"/>
    <x v="0"/>
    <x v="0"/>
    <n v="0"/>
    <n v="0"/>
    <n v="0"/>
    <n v="1850"/>
    <n v="2.4755910000000001E-3"/>
    <s v="Inf"/>
  </r>
  <r>
    <x v="3"/>
    <s v="Greenland"/>
    <x v="0"/>
    <x v="0"/>
    <n v="0"/>
    <n v="10"/>
    <n v="0"/>
    <n v="56.79"/>
    <s v="5.679e-05"/>
    <n v="5.6790000000000003"/>
  </r>
  <r>
    <x v="3"/>
    <s v="Grenada"/>
    <x v="0"/>
    <x v="0"/>
    <n v="0"/>
    <n v="25"/>
    <n v="0"/>
    <n v="208.00010800010801"/>
    <s v="7.7037e-05"/>
    <n v="3.08148"/>
  </r>
  <r>
    <x v="1"/>
    <s v="Hungary"/>
    <x v="0"/>
    <x v="0"/>
    <n v="0"/>
    <n v="0"/>
    <n v="0"/>
    <n v="870.000078527401"/>
    <n v="1.146989E-3"/>
    <s v="Inf"/>
  </r>
  <r>
    <x v="4"/>
    <s v="Ireland"/>
    <x v="0"/>
    <x v="0"/>
    <n v="0"/>
    <n v="7841"/>
    <n v="0"/>
    <n v="6763.9997559140502"/>
    <n v="8.8400560000000006E-3"/>
    <n v="1.1274143604132101"/>
  </r>
  <r>
    <x v="2"/>
    <s v="Lesotho"/>
    <x v="0"/>
    <x v="0"/>
    <n v="7"/>
    <n v="7"/>
    <n v="0"/>
    <n v="45949.000705838203"/>
    <n v="6.646557E-3"/>
    <n v="949.50814285714296"/>
  </r>
  <r>
    <x v="4"/>
    <s v="Lithuania"/>
    <x v="0"/>
    <x v="0"/>
    <n v="0"/>
    <n v="100"/>
    <n v="0"/>
    <n v="712"/>
    <n v="7.1199999999999996E-4"/>
    <n v="7.12"/>
  </r>
  <r>
    <x v="0"/>
    <s v="Montenegro"/>
    <x v="0"/>
    <x v="0"/>
    <n v="0"/>
    <n v="104"/>
    <n v="0"/>
    <n v="348.399618099576"/>
    <n v="4.4519200000000002E-4"/>
    <n v="4.28069230769231"/>
  </r>
  <r>
    <x v="2"/>
    <s v="Mozambique"/>
    <x v="0"/>
    <x v="0"/>
    <n v="0"/>
    <n v="0"/>
    <n v="0"/>
    <n v="486.99"/>
    <n v="4.8699000000000002E-4"/>
    <s v="Inf"/>
  </r>
  <r>
    <x v="2"/>
    <s v="Pakistan"/>
    <x v="0"/>
    <x v="0"/>
    <n v="0"/>
    <n v="448"/>
    <n v="0"/>
    <n v="149343.98100125801"/>
    <n v="1.744748E-3"/>
    <n v="3.89452678571429"/>
  </r>
  <r>
    <x v="1"/>
    <s v="Serbia"/>
    <x v="0"/>
    <x v="0"/>
    <n v="0"/>
    <n v="9773"/>
    <n v="0"/>
    <n v="56144"/>
    <n v="5.6143999999999999E-2"/>
    <n v="5.7448071216617196"/>
  </r>
  <r>
    <x v="0"/>
    <s v="Serbia"/>
    <x v="0"/>
    <x v="0"/>
    <n v="0"/>
    <n v="203"/>
    <n v="0"/>
    <n v="3102"/>
    <n v="3.1020000000000002E-3"/>
    <n v="15.2807881773399"/>
  </r>
  <r>
    <x v="4"/>
    <s v="Sweden"/>
    <x v="0"/>
    <x v="0"/>
    <n v="0"/>
    <n v="100"/>
    <n v="0"/>
    <n v="1079.9996869668701"/>
    <n v="1.437104E-3"/>
    <n v="14.371040000000001"/>
  </r>
  <r>
    <x v="2"/>
    <s v="Argentina"/>
    <x v="0"/>
    <x v="0"/>
    <n v="0"/>
    <n v="1131"/>
    <n v="0"/>
    <n v="3929.14"/>
    <n v="3.9291400000000002E-3"/>
    <n v="3.4740406719717098"/>
  </r>
  <r>
    <x v="0"/>
    <s v="Bolivia (Plurinational State of)"/>
    <x v="0"/>
    <x v="0"/>
    <n v="0"/>
    <n v="249"/>
    <n v="172.17"/>
    <n v="272.7"/>
    <n v="2.7270000000000001E-4"/>
    <n v="1.09518072289157"/>
  </r>
  <r>
    <x v="0"/>
    <s v="Botswana"/>
    <x v="0"/>
    <x v="1"/>
    <n v="0"/>
    <n v="4"/>
    <n v="151.00151982934301"/>
    <n v="0"/>
    <s v="2.2156e-05"/>
    <n v="5.5389999999999997"/>
  </r>
  <r>
    <x v="0"/>
    <s v="Cabo Verde"/>
    <x v="0"/>
    <x v="1"/>
    <n v="0"/>
    <n v="1475"/>
    <n v="487923.02434856899"/>
    <n v="0"/>
    <n v="5.7111389999999996E-3"/>
    <n v="3.8719586440678002"/>
  </r>
  <r>
    <x v="4"/>
    <s v="China"/>
    <x v="0"/>
    <x v="1"/>
    <n v="0"/>
    <n v="112000"/>
    <n v="498000"/>
    <n v="0"/>
    <n v="0.498"/>
    <n v="4.4464285714285703"/>
  </r>
  <r>
    <x v="2"/>
    <s v="Croatia"/>
    <x v="0"/>
    <x v="1"/>
    <n v="0"/>
    <n v="547"/>
    <n v="3039"/>
    <n v="0"/>
    <n v="3.039E-3"/>
    <n v="5.5557586837294304"/>
  </r>
  <r>
    <x v="4"/>
    <s v="Ethiopia"/>
    <x v="0"/>
    <x v="0"/>
    <n v="0"/>
    <n v="1768"/>
    <n v="0"/>
    <n v="23961.782726856902"/>
    <n v="1.601959E-3"/>
    <n v="0.90608540723981901"/>
  </r>
  <r>
    <x v="2"/>
    <s v="Finland"/>
    <x v="0"/>
    <x v="0"/>
    <n v="0"/>
    <n v="300"/>
    <n v="0"/>
    <n v="1280.0001551518201"/>
    <n v="1.6499970000000001E-3"/>
    <n v="5.4999900000000004"/>
  </r>
  <r>
    <x v="0"/>
    <s v="Latvia"/>
    <x v="0"/>
    <x v="0"/>
    <n v="0"/>
    <n v="39986"/>
    <n v="0"/>
    <n v="42592.999852664398"/>
    <n v="7.8374907999999993E-2"/>
    <n v="1.96005872055219"/>
  </r>
  <r>
    <x v="2"/>
    <s v="Latvia"/>
    <x v="0"/>
    <x v="0"/>
    <n v="0"/>
    <n v="61"/>
    <n v="0"/>
    <n v="1050.9998127096401"/>
    <n v="1.9721869999999998E-3"/>
    <n v="32.330934426229497"/>
  </r>
  <r>
    <x v="0"/>
    <s v="Madagascar"/>
    <x v="0"/>
    <x v="1"/>
    <n v="0"/>
    <n v="110"/>
    <n v="2467126.6621261202"/>
    <n v="0"/>
    <n v="1.1627790000000001E-3"/>
    <n v="10.570718181818201"/>
  </r>
  <r>
    <x v="2"/>
    <s v="Montenegro"/>
    <x v="0"/>
    <x v="0"/>
    <n v="0"/>
    <n v="600"/>
    <n v="0"/>
    <n v="1811.0002637580901"/>
    <n v="2.334488E-3"/>
    <n v="3.8908133333333299"/>
  </r>
  <r>
    <x v="1"/>
    <s v="Poland"/>
    <x v="0"/>
    <x v="1"/>
    <n v="0"/>
    <n v="1300"/>
    <n v="4509.9998448481801"/>
    <n v="0"/>
    <n v="5.9133420000000003E-3"/>
    <n v="4.5487246153846197"/>
  </r>
  <r>
    <x v="1"/>
    <s v="Senegal"/>
    <x v="0"/>
    <x v="0"/>
    <n v="0"/>
    <n v="470054"/>
    <n v="0"/>
    <n v="305804331.55709702"/>
    <n v="0.62494038299999999"/>
    <n v="1.32950763742038"/>
  </r>
  <r>
    <x v="3"/>
    <s v="Senegal"/>
    <x v="0"/>
    <x v="0"/>
    <n v="0"/>
    <n v="441358"/>
    <n v="0"/>
    <n v="207486562.39746499"/>
    <n v="0.41955144100000002"/>
    <n v="0.95059212929186798"/>
  </r>
  <r>
    <x v="0"/>
    <s v="Senegal"/>
    <x v="0"/>
    <x v="0"/>
    <n v="0"/>
    <n v="1099134"/>
    <n v="0"/>
    <n v="422947039.96892101"/>
    <n v="0.84145318899999999"/>
    <n v="0.765560149171985"/>
  </r>
  <r>
    <x v="0"/>
    <s v="Slovenia"/>
    <x v="0"/>
    <x v="1"/>
    <n v="0"/>
    <n v="511.56200000000001"/>
    <n v="11528.976000000001"/>
    <n v="0"/>
    <n v="1.1528976E-2"/>
    <n v="22.5368107873532"/>
  </r>
  <r>
    <x v="4"/>
    <s v="South Africa"/>
    <x v="0"/>
    <x v="0"/>
    <n v="0"/>
    <n v="572.16999999999996"/>
    <n v="11965.0050003285"/>
    <n v="0"/>
    <n v="1.6390980000000001E-3"/>
    <n v="2.8647045458517599"/>
  </r>
  <r>
    <x v="2"/>
    <s v="North Macedonia"/>
    <x v="0"/>
    <x v="0"/>
    <n v="0"/>
    <n v="24.6"/>
    <n v="0"/>
    <n v="262.3"/>
    <n v="2.6229999999999998E-4"/>
    <n v="10.662601626016301"/>
  </r>
  <r>
    <x v="2"/>
    <s v="Uruguay"/>
    <x v="0"/>
    <x v="1"/>
    <n v="0"/>
    <n v="1131"/>
    <n v="3218"/>
    <n v="0"/>
    <n v="3.2179999999999999E-3"/>
    <n v="2.8452696728558799"/>
  </r>
  <r>
    <x v="1"/>
    <s v="Cabo Verde"/>
    <x v="0"/>
    <x v="0"/>
    <n v="0"/>
    <n v="277"/>
    <n v="0"/>
    <n v="145507.96703063999"/>
    <n v="1.717707E-3"/>
    <n v="6.2011083032491001"/>
  </r>
  <r>
    <x v="3"/>
    <s v="Chile"/>
    <x v="0"/>
    <x v="0"/>
    <n v="0"/>
    <n v="150.59"/>
    <n v="1066.74"/>
    <n v="1370.72"/>
    <n v="1.37072E-3"/>
    <n v="9.1023308320605594"/>
  </r>
  <r>
    <x v="2"/>
    <s v="Israel"/>
    <x v="0"/>
    <x v="0"/>
    <n v="0"/>
    <n v="0"/>
    <n v="0"/>
    <n v="39000"/>
    <n v="3.9E-2"/>
    <s v="Inf"/>
  </r>
  <r>
    <x v="0"/>
    <s v="Kazakhstan"/>
    <x v="0"/>
    <x v="0"/>
    <n v="0"/>
    <n v="645"/>
    <n v="0"/>
    <n v="9917"/>
    <n v="9.9170000000000005E-3"/>
    <n v="15.375193798449599"/>
  </r>
  <r>
    <x v="1"/>
    <s v="Panama"/>
    <x v="0"/>
    <x v="0"/>
    <n v="8700"/>
    <n v="8700"/>
    <n v="0"/>
    <n v="64693"/>
    <n v="6.4693000000000001E-2"/>
    <n v="7.4359770114942503"/>
  </r>
  <r>
    <x v="1"/>
    <s v="Peru"/>
    <x v="0"/>
    <x v="1"/>
    <n v="0"/>
    <n v="66.31"/>
    <n v="307.12"/>
    <n v="0"/>
    <n v="3.0711999999999997E-4"/>
    <n v="4.6315789473684204"/>
  </r>
  <r>
    <x v="2"/>
    <s v="Poland"/>
    <x v="0"/>
    <x v="1"/>
    <n v="0"/>
    <n v="400"/>
    <n v="1200"/>
    <n v="0"/>
    <n v="1.5468719999999999E-3"/>
    <n v="3.8671799999999998"/>
  </r>
  <r>
    <x v="0"/>
    <s v="Ukraine"/>
    <x v="0"/>
    <x v="1"/>
    <n v="0"/>
    <n v="50"/>
    <n v="285.38"/>
    <n v="0"/>
    <n v="2.8538000000000001E-4"/>
    <n v="5.7076000000000002"/>
  </r>
  <r>
    <x v="1"/>
    <s v="Uruguay"/>
    <x v="0"/>
    <x v="0"/>
    <n v="0"/>
    <n v="5180"/>
    <n v="0"/>
    <n v="42063"/>
    <n v="4.2063000000000003E-2"/>
    <n v="8.1202702702702698"/>
  </r>
  <r>
    <x v="3"/>
    <s v="Algeria"/>
    <x v="0"/>
    <x v="0"/>
    <n v="0"/>
    <n v="28000"/>
    <n v="0"/>
    <n v="3174930.9881428801"/>
    <n v="4.2762192999999997E-2"/>
    <n v="1.52722117857143"/>
  </r>
  <r>
    <x v="3"/>
    <s v="Ghana"/>
    <x v="0"/>
    <x v="1"/>
    <n v="0"/>
    <n v="127350"/>
    <n v="844779.25009550399"/>
    <n v="0"/>
    <n v="0.58941278200000002"/>
    <n v="4.6282903965449496"/>
  </r>
  <r>
    <x v="2"/>
    <s v="Hungary"/>
    <x v="0"/>
    <x v="1"/>
    <n v="0"/>
    <n v="0"/>
    <n v="50"/>
    <n v="0"/>
    <s v="6.9485e-05"/>
    <s v="Inf"/>
  </r>
  <r>
    <x v="1"/>
    <s v="Ireland"/>
    <x v="0"/>
    <x v="1"/>
    <n v="0"/>
    <n v="3759"/>
    <n v="6678.9997841260702"/>
    <n v="0"/>
    <n v="9.2818060000000001E-3"/>
    <n v="2.4692221335461602"/>
  </r>
  <r>
    <x v="2"/>
    <s v="Lesotho"/>
    <x v="0"/>
    <x v="1"/>
    <n v="1"/>
    <n v="1"/>
    <n v="23460.997415949299"/>
    <n v="0"/>
    <n v="3.395604E-3"/>
    <n v="3395.6039999999998"/>
  </r>
  <r>
    <x v="0"/>
    <s v="TÃ¼rkiye"/>
    <x v="0"/>
    <x v="0"/>
    <n v="0"/>
    <n v="650"/>
    <n v="0"/>
    <n v="2780"/>
    <n v="2.7799999999999999E-3"/>
    <n v="4.2769230769230804"/>
  </r>
  <r>
    <x v="4"/>
    <s v="Egypt"/>
    <x v="0"/>
    <x v="1"/>
    <n v="0"/>
    <n v="168"/>
    <n v="1827.6185251223001"/>
    <n v="0"/>
    <n v="3.1980399999999998E-4"/>
    <n v="1.9035952380952399"/>
  </r>
  <r>
    <x v="1"/>
    <s v="Zambia"/>
    <x v="0"/>
    <x v="0"/>
    <n v="0"/>
    <n v="79.653999999999996"/>
    <n v="0"/>
    <n v="786.20870895532903"/>
    <n v="1.67534E-4"/>
    <n v="2.1032716498857602"/>
  </r>
  <r>
    <x v="2"/>
    <s v="Chile"/>
    <x v="0"/>
    <x v="1"/>
    <n v="0"/>
    <n v="5775"/>
    <n v="24246.75"/>
    <n v="0"/>
    <n v="2.4246750000000001E-2"/>
    <n v="4.1985714285714302"/>
  </r>
  <r>
    <x v="1"/>
    <s v="Croatia"/>
    <x v="0"/>
    <x v="1"/>
    <n v="0"/>
    <n v="5253"/>
    <n v="17434"/>
    <n v="0"/>
    <n v="1.7434000000000002E-2"/>
    <n v="3.3188654102417701"/>
  </r>
  <r>
    <x v="4"/>
    <s v="Cyprus"/>
    <x v="0"/>
    <x v="0"/>
    <n v="0"/>
    <n v="0"/>
    <n v="0"/>
    <n v="60.000292963028102"/>
    <s v="8.1922e-05"/>
    <s v="Inf"/>
  </r>
  <r>
    <x v="4"/>
    <s v="Estonia"/>
    <x v="0"/>
    <x v="1"/>
    <n v="0"/>
    <n v="3000"/>
    <n v="4619.9998535184905"/>
    <n v="0"/>
    <n v="6.3079629999999998E-3"/>
    <n v="2.1026543333333301"/>
  </r>
  <r>
    <x v="0"/>
    <s v="Georgia"/>
    <x v="0"/>
    <x v="1"/>
    <n v="0"/>
    <n v="20"/>
    <n v="74.997"/>
    <n v="0"/>
    <s v="7.4997e-05"/>
    <n v="3.7498499999999999"/>
  </r>
  <r>
    <x v="0"/>
    <s v="Grenada"/>
    <x v="0"/>
    <x v="0"/>
    <n v="0"/>
    <n v="111"/>
    <n v="0"/>
    <n v="1208.00010800011"/>
    <n v="4.4740699999999998E-4"/>
    <n v="4.0306936936936903"/>
  </r>
  <r>
    <x v="3"/>
    <s v="Guatemala"/>
    <x v="0"/>
    <x v="0"/>
    <n v="0"/>
    <n v="114332"/>
    <n v="0"/>
    <n v="571676"/>
    <n v="0.57167599999999996"/>
    <n v="5.0001399433229503"/>
  </r>
  <r>
    <x v="4"/>
    <s v="Hungary"/>
    <x v="0"/>
    <x v="0"/>
    <n v="0"/>
    <n v="0"/>
    <n v="0"/>
    <n v="160.00029296302799"/>
    <n v="2.1845799999999999E-4"/>
    <s v="Inf"/>
  </r>
  <r>
    <x v="0"/>
    <s v="Rep. of Moldova"/>
    <x v="0"/>
    <x v="0"/>
    <n v="0"/>
    <n v="50"/>
    <n v="0"/>
    <n v="1696"/>
    <n v="1.696E-3"/>
    <n v="33.92"/>
  </r>
  <r>
    <x v="4"/>
    <s v="Rep. of Moldova"/>
    <x v="0"/>
    <x v="0"/>
    <n v="0"/>
    <n v="494"/>
    <n v="0"/>
    <n v="3140"/>
    <n v="3.14E-3"/>
    <n v="6.3562753036437201"/>
  </r>
  <r>
    <x v="1"/>
    <s v="Montenegro"/>
    <x v="0"/>
    <x v="0"/>
    <n v="0"/>
    <n v="304"/>
    <n v="0"/>
    <n v="1246.4002167926401"/>
    <n v="1.7017849999999999E-3"/>
    <n v="5.5979769736842098"/>
  </r>
  <r>
    <x v="0"/>
    <s v="Netherlands"/>
    <x v="0"/>
    <x v="0"/>
    <n v="0"/>
    <n v="27300"/>
    <n v="0"/>
    <n v="0"/>
    <n v="3.1332140000000001E-2"/>
    <n v="1.1476974358974401"/>
  </r>
  <r>
    <x v="2"/>
    <s v="Panama"/>
    <x v="0"/>
    <x v="0"/>
    <n v="710"/>
    <n v="710"/>
    <n v="0"/>
    <n v="6574"/>
    <n v="6.574E-3"/>
    <n v="9.2591549295774591"/>
  </r>
  <r>
    <x v="0"/>
    <s v="Panama"/>
    <x v="0"/>
    <x v="0"/>
    <n v="4897"/>
    <n v="4897"/>
    <n v="0"/>
    <n v="22038"/>
    <n v="2.2037999999999999E-2"/>
    <n v="4.5003063099857101"/>
  </r>
  <r>
    <x v="3"/>
    <s v="Peru"/>
    <x v="0"/>
    <x v="0"/>
    <n v="0"/>
    <n v="307092"/>
    <n v="344268.62"/>
    <n v="350968.1"/>
    <n v="0.35096810000000001"/>
    <n v="1.1428760762247101"/>
  </r>
  <r>
    <x v="2"/>
    <s v="Serbia"/>
    <x v="0"/>
    <x v="0"/>
    <n v="0"/>
    <n v="250"/>
    <n v="0"/>
    <n v="3965"/>
    <n v="3.9649999999999998E-3"/>
    <n v="15.86"/>
  </r>
  <r>
    <x v="2"/>
    <s v="Seychelles"/>
    <x v="0"/>
    <x v="1"/>
    <n v="0"/>
    <n v="527.79999999999995"/>
    <n v="156714.12736186199"/>
    <n v="0"/>
    <n v="1.2807973E-2"/>
    <n v="24.2667165593028"/>
  </r>
  <r>
    <x v="0"/>
    <s v="Slovakia"/>
    <x v="0"/>
    <x v="1"/>
    <n v="0"/>
    <n v="251.76400000000001"/>
    <n v="1269.99985351849"/>
    <n v="0"/>
    <n v="1.7340070000000001E-3"/>
    <n v="6.88743029186063"/>
  </r>
  <r>
    <x v="3"/>
    <s v="Togo"/>
    <x v="0"/>
    <x v="0"/>
    <n v="0"/>
    <n v="1000"/>
    <n v="0"/>
    <s v="1e+06"/>
    <n v="2.0814900000000001E-3"/>
    <n v="2.0814900000000001"/>
  </r>
  <r>
    <x v="0"/>
    <s v="Algeria"/>
    <x v="0"/>
    <x v="0"/>
    <n v="0"/>
    <n v="206"/>
    <n v="0"/>
    <n v="101385.969218867"/>
    <n v="1.3629619999999999E-3"/>
    <n v="6.6163203883495099"/>
  </r>
  <r>
    <x v="1"/>
    <s v="Austria"/>
    <x v="0"/>
    <x v="1"/>
    <n v="0"/>
    <n v="100"/>
    <n v="3109.9996217422599"/>
    <n v="0"/>
    <n v="4.1109529999999997E-3"/>
    <n v="41.109529999999999"/>
  </r>
  <r>
    <x v="4"/>
    <s v="Austria"/>
    <x v="0"/>
    <x v="0"/>
    <n v="0"/>
    <n v="200"/>
    <n v="0"/>
    <n v="420"/>
    <n v="5.5517700000000001E-4"/>
    <n v="2.7758850000000002"/>
  </r>
  <r>
    <x v="2"/>
    <s v="State of Palestine"/>
    <x v="0"/>
    <x v="0"/>
    <n v="0"/>
    <n v="124.494"/>
    <n v="0"/>
    <n v="723.57"/>
    <n v="7.2356999999999999E-4"/>
    <n v="5.8120873295098603"/>
  </r>
  <r>
    <x v="2"/>
    <s v="China, Hong Kong SAR"/>
    <x v="0"/>
    <x v="1"/>
    <n v="0"/>
    <n v="7154"/>
    <n v="600260.99631512701"/>
    <n v="0"/>
    <n v="7.7213973000000005E-2"/>
    <n v="10.793118954431099"/>
  </r>
  <r>
    <x v="1"/>
    <s v="Rep. of Moldova"/>
    <x v="0"/>
    <x v="0"/>
    <n v="0"/>
    <n v="50"/>
    <n v="0"/>
    <n v="278"/>
    <n v="2.7799999999999998E-4"/>
    <n v="5.56"/>
  </r>
  <r>
    <x v="3"/>
    <s v="Romania"/>
    <x v="0"/>
    <x v="0"/>
    <n v="0"/>
    <n v="300"/>
    <n v="0"/>
    <n v="1400"/>
    <n v="1.85059E-3"/>
    <n v="6.1686333333333296"/>
  </r>
  <r>
    <x v="2"/>
    <s v="Eswatini"/>
    <x v="0"/>
    <x v="0"/>
    <n v="0"/>
    <n v="1"/>
    <n v="0"/>
    <n v="2172.0015019934199"/>
    <n v="3.1755900000000003E-4"/>
    <n v="317.55900000000003"/>
  </r>
  <r>
    <x v="0"/>
    <s v="Eswatini"/>
    <x v="0"/>
    <x v="1"/>
    <n v="0"/>
    <n v="375.60899999999998"/>
    <n v="6874.0001244821497"/>
    <n v="0"/>
    <n v="1.0050180000000001E-3"/>
    <n v="2.6757026588819799"/>
  </r>
  <r>
    <x v="0"/>
    <s v="Egypt"/>
    <x v="0"/>
    <x v="0"/>
    <n v="0"/>
    <n v="1020"/>
    <n v="0"/>
    <n v="12841.438732435099"/>
    <n v="2.2206700000000001E-3"/>
    <n v="2.17712745098039"/>
  </r>
  <r>
    <x v="4"/>
    <s v="Zambia"/>
    <x v="0"/>
    <x v="0"/>
    <n v="0"/>
    <n v="5.194"/>
    <n v="0"/>
    <n v="567.47016480393995"/>
    <n v="1.19827E-4"/>
    <n v="23.0702733923758"/>
  </r>
  <r>
    <x v="0"/>
    <s v="Algeria"/>
    <x v="1"/>
    <x v="0"/>
    <n v="0"/>
    <n v="148874"/>
    <n v="0"/>
    <n v="13482832.9584425"/>
    <n v="0.18581494200000001"/>
    <n v="1.2481356180394201"/>
  </r>
  <r>
    <x v="0"/>
    <s v="Andorra"/>
    <x v="1"/>
    <x v="0"/>
    <n v="0"/>
    <n v="12001.7"/>
    <n v="0"/>
    <n v="114105.099970246"/>
    <n v="0.15852803400000001"/>
    <n v="13.208798253580699"/>
  </r>
  <r>
    <x v="1"/>
    <s v="Antigua and Barbuda"/>
    <x v="1"/>
    <x v="0"/>
    <n v="0"/>
    <n v="4142.79"/>
    <n v="0"/>
    <n v="59049.796149796202"/>
    <n v="2.1870272999999999E-2"/>
    <n v="5.2791169718957498"/>
  </r>
  <r>
    <x v="1"/>
    <s v="Australia"/>
    <x v="1"/>
    <x v="0"/>
    <n v="0"/>
    <n v="59008.4"/>
    <n v="0"/>
    <n v="653685.26427486003"/>
    <n v="0.66322194000000001"/>
    <n v="11.2394496376787"/>
  </r>
  <r>
    <x v="0"/>
    <s v="Australia"/>
    <x v="1"/>
    <x v="1"/>
    <n v="0"/>
    <n v="172186.95"/>
    <n v="1004160.00050145"/>
    <n v="0"/>
    <n v="1.038817517"/>
    <n v="6.0330792606524497"/>
  </r>
  <r>
    <x v="1"/>
    <s v="Australia"/>
    <x v="1"/>
    <x v="1"/>
    <n v="0"/>
    <n v="980116.22"/>
    <n v="7565809.9986618403"/>
    <n v="0"/>
    <n v="7.8682136859999998"/>
    <n v="8.0278374395232408"/>
  </r>
  <r>
    <x v="3"/>
    <s v="Australia"/>
    <x v="1"/>
    <x v="0"/>
    <n v="0"/>
    <n v="8629.2000000000007"/>
    <n v="0"/>
    <n v="72838.701359554907"/>
    <n v="7.3210735999999998E-2"/>
    <n v="8.4840699021925605"/>
  </r>
  <r>
    <x v="3"/>
    <s v="Australia"/>
    <x v="1"/>
    <x v="1"/>
    <n v="0"/>
    <n v="418937.8"/>
    <n v="3599061.9998181099"/>
    <n v="0"/>
    <n v="3.750779283"/>
    <n v="8.9530696036499897"/>
  </r>
  <r>
    <x v="2"/>
    <s v="Australia"/>
    <x v="1"/>
    <x v="1"/>
    <n v="0"/>
    <n v="556197.5"/>
    <n v="1812525.00224734"/>
    <n v="0"/>
    <n v="1.8855582019999999"/>
    <n v="3.3900875174735599"/>
  </r>
  <r>
    <x v="3"/>
    <s v="Austria"/>
    <x v="1"/>
    <x v="0"/>
    <n v="0"/>
    <n v="2100"/>
    <n v="0"/>
    <n v="9909.9997212096696"/>
    <n v="1.367751E-2"/>
    <n v="6.5130999999999997"/>
  </r>
  <r>
    <x v="1"/>
    <s v="Austria"/>
    <x v="1"/>
    <x v="1"/>
    <n v="0"/>
    <n v="2500"/>
    <n v="63939.999860604803"/>
    <n v="0"/>
    <n v="8.8062981999999998E-2"/>
    <n v="35.225192800000002"/>
  </r>
  <r>
    <x v="0"/>
    <s v="Austria"/>
    <x v="1"/>
    <x v="1"/>
    <n v="0"/>
    <n v="1300"/>
    <n v="35619.999790907299"/>
    <n v="0"/>
    <n v="4.8797683000000001E-2"/>
    <n v="37.536679230769202"/>
  </r>
  <r>
    <x v="1"/>
    <s v="Austria"/>
    <x v="1"/>
    <x v="0"/>
    <n v="0"/>
    <n v="18700"/>
    <n v="0"/>
    <n v="352350.00027879002"/>
    <n v="0.49096770899999997"/>
    <n v="26.254957700534799"/>
  </r>
  <r>
    <x v="2"/>
    <s v="Austria"/>
    <x v="1"/>
    <x v="0"/>
    <n v="0"/>
    <n v="19200"/>
    <n v="0"/>
    <n v="185340.00083637101"/>
    <n v="0.25641296400000002"/>
    <n v="13.354841875"/>
  </r>
  <r>
    <x v="0"/>
    <s v="Austria"/>
    <x v="1"/>
    <x v="0"/>
    <n v="0"/>
    <n v="29100"/>
    <n v="0"/>
    <n v="648200.00055758096"/>
    <n v="0.887642296"/>
    <n v="30.503171683848802"/>
  </r>
  <r>
    <x v="2"/>
    <s v="Austria"/>
    <x v="1"/>
    <x v="1"/>
    <n v="0"/>
    <n v="400"/>
    <n v="2170.0003484879098"/>
    <n v="0"/>
    <n v="3.021859E-3"/>
    <n v="7.5546474999999997"/>
  </r>
  <r>
    <x v="2"/>
    <s v="Armenia"/>
    <x v="1"/>
    <x v="0"/>
    <n v="0"/>
    <n v="24850"/>
    <n v="0"/>
    <n v="15883.01"/>
    <n v="1.5883009999999999E-2"/>
    <n v="0.63915533199195196"/>
  </r>
  <r>
    <x v="0"/>
    <s v="Barbados"/>
    <x v="1"/>
    <x v="0"/>
    <n v="0"/>
    <n v="10565"/>
    <n v="0"/>
    <n v="69064"/>
    <n v="3.4532E-2"/>
    <n v="3.2685281590156201"/>
  </r>
  <r>
    <x v="1"/>
    <s v="Barbados"/>
    <x v="1"/>
    <x v="1"/>
    <n v="0"/>
    <n v="46798"/>
    <n v="568141"/>
    <n v="0"/>
    <n v="0.2840705"/>
    <n v="6.0701418864054002"/>
  </r>
  <r>
    <x v="1"/>
    <s v="Barbados"/>
    <x v="1"/>
    <x v="0"/>
    <n v="0"/>
    <n v="156967"/>
    <n v="0"/>
    <n v="753965"/>
    <n v="0.3769825"/>
    <n v="2.40166722941765"/>
  </r>
  <r>
    <x v="1"/>
    <s v="Belgium"/>
    <x v="1"/>
    <x v="0"/>
    <n v="0"/>
    <n v="180120.86"/>
    <n v="0"/>
    <n v="1947377.8693168301"/>
    <n v="2.7106555370000001"/>
    <n v="15.049092798024599"/>
  </r>
  <r>
    <x v="0"/>
    <s v="Belgium"/>
    <x v="1"/>
    <x v="0"/>
    <n v="0"/>
    <n v="79775.360000000001"/>
    <n v="0"/>
    <n v="661949.19018554303"/>
    <n v="0.92319360699999997"/>
    <n v="11.572415430027499"/>
  </r>
  <r>
    <x v="3"/>
    <s v="Belgium"/>
    <x v="1"/>
    <x v="0"/>
    <n v="0"/>
    <n v="5167.42"/>
    <n v="0"/>
    <n v="57587.950897892697"/>
    <n v="8.0237854999999997E-2"/>
    <n v="15.5276433887704"/>
  </r>
  <r>
    <x v="4"/>
    <s v="Belgium"/>
    <x v="1"/>
    <x v="0"/>
    <n v="0"/>
    <n v="48580.71"/>
    <n v="0"/>
    <n v="526955.04027643299"/>
    <n v="0.72934111599999996"/>
    <n v="15.012977702466699"/>
  </r>
  <r>
    <x v="1"/>
    <s v="Belgium"/>
    <x v="1"/>
    <x v="1"/>
    <n v="0"/>
    <n v="29227.65"/>
    <n v="316664.36861081002"/>
    <n v="0"/>
    <n v="0.44361798400000002"/>
    <n v="15.1780243707585"/>
  </r>
  <r>
    <x v="2"/>
    <s v="Belgium"/>
    <x v="1"/>
    <x v="0"/>
    <n v="0"/>
    <n v="541598.21"/>
    <n v="0"/>
    <n v="2392342.1408735099"/>
    <n v="3.349616514"/>
    <n v="6.1846890409774398"/>
  </r>
  <r>
    <x v="0"/>
    <s v="Belgium"/>
    <x v="1"/>
    <x v="1"/>
    <n v="0"/>
    <n v="1219.08"/>
    <n v="11923.3301371245"/>
    <n v="0"/>
    <n v="1.6779322999999999E-2"/>
    <n v="13.763922794238299"/>
  </r>
  <r>
    <x v="2"/>
    <s v="Belgium"/>
    <x v="1"/>
    <x v="1"/>
    <n v="0"/>
    <n v="20371.95"/>
    <n v="79852.429262457896"/>
    <n v="0"/>
    <n v="0.110942843"/>
    <n v="5.4458627181001296"/>
  </r>
  <r>
    <x v="4"/>
    <s v="Belgium"/>
    <x v="1"/>
    <x v="1"/>
    <n v="0"/>
    <n v="497.67"/>
    <n v="9458.9296390742602"/>
    <n v="0"/>
    <n v="1.3045316E-2"/>
    <n v="26.212783571442898"/>
  </r>
  <r>
    <x v="0"/>
    <s v="Botswana"/>
    <x v="1"/>
    <x v="0"/>
    <n v="0"/>
    <n v="29869.45"/>
    <n v="0"/>
    <n v="108744.01591708401"/>
    <n v="1.551277E-2"/>
    <n v="0.51935238178138499"/>
  </r>
  <r>
    <x v="3"/>
    <s v="Brazil"/>
    <x v="1"/>
    <x v="1"/>
    <n v="0"/>
    <n v="454863"/>
    <n v="3420677"/>
    <n v="0"/>
    <n v="3.420677"/>
    <n v="7.5202357632957604"/>
  </r>
  <r>
    <x v="2"/>
    <s v="Brazil"/>
    <x v="1"/>
    <x v="1"/>
    <n v="0"/>
    <n v="780899"/>
    <n v="2244561"/>
    <n v="0"/>
    <n v="2.244561"/>
    <n v="2.8743294587392199"/>
  </r>
  <r>
    <x v="1"/>
    <s v="Brazil"/>
    <x v="1"/>
    <x v="1"/>
    <n v="0"/>
    <n v="784575"/>
    <n v="4904879"/>
    <n v="0"/>
    <n v="4.9048790000000002"/>
    <n v="6.2516381480419296"/>
  </r>
  <r>
    <x v="0"/>
    <s v="Brazil"/>
    <x v="1"/>
    <x v="1"/>
    <n v="0"/>
    <n v="277571"/>
    <n v="1610498"/>
    <n v="0"/>
    <n v="1.610498"/>
    <n v="5.8021118920924701"/>
  </r>
  <r>
    <x v="0"/>
    <s v="Brunei Darussalam"/>
    <x v="1"/>
    <x v="0"/>
    <n v="0"/>
    <n v="15177"/>
    <n v="0"/>
    <n v="46168.999820999401"/>
    <n v="3.6375759000000001E-2"/>
    <n v="2.3967687289978299"/>
  </r>
  <r>
    <x v="2"/>
    <s v="Bulgaria"/>
    <x v="1"/>
    <x v="0"/>
    <n v="0"/>
    <n v="400"/>
    <n v="0"/>
    <n v="1970"/>
    <n v="2.7214230000000002E-3"/>
    <n v="6.8035575000000001"/>
  </r>
  <r>
    <x v="0"/>
    <s v="Myanmar"/>
    <x v="1"/>
    <x v="1"/>
    <n v="0"/>
    <n v="716284"/>
    <n v="1523381.86"/>
    <n v="0"/>
    <n v="1.52338186"/>
    <n v="2.1267847110922502"/>
  </r>
  <r>
    <x v="3"/>
    <s v="Belarus"/>
    <x v="1"/>
    <x v="0"/>
    <n v="0"/>
    <n v="43"/>
    <n v="0"/>
    <n v="800"/>
    <s v="8e-04"/>
    <n v="18.604651162790699"/>
  </r>
  <r>
    <x v="4"/>
    <s v="Cameroon"/>
    <x v="1"/>
    <x v="0"/>
    <n v="0"/>
    <n v="41434"/>
    <n v="0"/>
    <n v="27412136.368283"/>
    <n v="5.6754618999999999E-2"/>
    <n v="1.3697595935705"/>
  </r>
  <r>
    <x v="0"/>
    <s v="Cameroon"/>
    <x v="1"/>
    <x v="0"/>
    <n v="0"/>
    <n v="5949003"/>
    <n v="0"/>
    <n v="3416730150.2705598"/>
    <n v="7.1270371099999998"/>
    <n v="1.19802210723377"/>
  </r>
  <r>
    <x v="3"/>
    <s v="Canada"/>
    <x v="1"/>
    <x v="0"/>
    <n v="0"/>
    <n v="579295"/>
    <n v="2880356.9960788498"/>
    <n v="0"/>
    <n v="2.91524984"/>
    <n v="5.0324098084740898"/>
  </r>
  <r>
    <x v="0"/>
    <s v="Canada"/>
    <x v="1"/>
    <x v="0"/>
    <n v="0"/>
    <n v="1646097"/>
    <n v="10718792.006051499"/>
    <n v="0"/>
    <n v="10.814007698999999"/>
    <n v="6.5694838754945799"/>
  </r>
  <r>
    <x v="1"/>
    <s v="Canada"/>
    <x v="1"/>
    <x v="0"/>
    <n v="0"/>
    <n v="907398"/>
    <n v="6861872.0015775403"/>
    <n v="0"/>
    <n v="6.9277874209999997"/>
    <n v="7.6347836572264898"/>
  </r>
  <r>
    <x v="2"/>
    <s v="Canada"/>
    <x v="1"/>
    <x v="0"/>
    <n v="0"/>
    <n v="3561044"/>
    <n v="16967591.000153702"/>
    <n v="0"/>
    <n v="17.007706397"/>
    <n v="4.7760450016905196"/>
  </r>
  <r>
    <x v="1"/>
    <s v="Canada"/>
    <x v="1"/>
    <x v="1"/>
    <n v="0"/>
    <n v="63524"/>
    <n v="549189.99979018001"/>
    <n v="0"/>
    <n v="0.56521639800000001"/>
    <n v="8.8976827340847606"/>
  </r>
  <r>
    <x v="4"/>
    <s v="Canada"/>
    <x v="1"/>
    <x v="0"/>
    <n v="0"/>
    <n v="94884"/>
    <n v="271543.99903204502"/>
    <n v="0"/>
    <n v="0.27497985000000003"/>
    <n v="2.89806342481346"/>
  </r>
  <r>
    <x v="2"/>
    <s v="Canada"/>
    <x v="1"/>
    <x v="1"/>
    <n v="0"/>
    <n v="5132758"/>
    <n v="16970010.002024502"/>
    <n v="0"/>
    <n v="16.842672694000001"/>
    <n v="3.2814079085746899"/>
  </r>
  <r>
    <x v="0"/>
    <s v="Cabo Verde"/>
    <x v="1"/>
    <x v="0"/>
    <n v="0"/>
    <n v="35359"/>
    <n v="0"/>
    <n v="13135500.9953744"/>
    <n v="0.16712553399999999"/>
    <n v="4.7265345173788802"/>
  </r>
  <r>
    <x v="1"/>
    <s v="Cabo Verde"/>
    <x v="1"/>
    <x v="1"/>
    <n v="0"/>
    <n v="13625325"/>
    <n v="1925869343.8647101"/>
    <n v="0"/>
    <n v="24.408938781"/>
    <n v="1.79143901382169"/>
  </r>
  <r>
    <x v="1"/>
    <s v="Chile"/>
    <x v="1"/>
    <x v="0"/>
    <n v="0"/>
    <n v="41331.129000000001"/>
    <n v="198233.28"/>
    <n v="221341.53"/>
    <n v="0.22134153000000001"/>
    <n v="5.3553226189393497"/>
  </r>
  <r>
    <x v="0"/>
    <s v="Chile"/>
    <x v="1"/>
    <x v="0"/>
    <n v="0"/>
    <n v="12918.477000000001"/>
    <n v="166596.41"/>
    <n v="174226.32"/>
    <n v="0.17422631999999999"/>
    <n v="13.486599078204"/>
  </r>
  <r>
    <x v="4"/>
    <s v="Chile"/>
    <x v="1"/>
    <x v="0"/>
    <n v="0"/>
    <n v="1964.712"/>
    <n v="36477.362000000001"/>
    <n v="38805.703000000001"/>
    <n v="3.8805702999999997E-2"/>
    <n v="19.751344217371301"/>
  </r>
  <r>
    <x v="1"/>
    <s v="Chile"/>
    <x v="1"/>
    <x v="1"/>
    <n v="0"/>
    <n v="23386.5"/>
    <n v="113425.23"/>
    <n v="0"/>
    <n v="0.11342523"/>
    <n v="4.8500301455968202"/>
  </r>
  <r>
    <x v="2"/>
    <s v="China"/>
    <x v="1"/>
    <x v="0"/>
    <n v="0"/>
    <n v="2856787"/>
    <n v="0"/>
    <n v="8574560"/>
    <n v="8.57456"/>
    <n v="3.0014698330677101"/>
  </r>
  <r>
    <x v="1"/>
    <s v="China"/>
    <x v="1"/>
    <x v="0"/>
    <n v="0"/>
    <n v="4487252"/>
    <n v="0"/>
    <n v="12441133"/>
    <n v="12.441133000000001"/>
    <n v="2.7725505498688299"/>
  </r>
  <r>
    <x v="2"/>
    <s v="China"/>
    <x v="1"/>
    <x v="1"/>
    <n v="0"/>
    <n v="2019355"/>
    <n v="6999254"/>
    <n v="0"/>
    <n v="6.9992539999999996"/>
    <n v="3.4660839723575099"/>
  </r>
  <r>
    <x v="4"/>
    <s v="China"/>
    <x v="1"/>
    <x v="0"/>
    <n v="0"/>
    <n v="36428"/>
    <n v="0"/>
    <n v="1940657"/>
    <n v="1.9406570000000001"/>
    <n v="53.273772921928199"/>
  </r>
  <r>
    <x v="0"/>
    <s v="China"/>
    <x v="1"/>
    <x v="1"/>
    <n v="0"/>
    <n v="2649154"/>
    <n v="10318273"/>
    <n v="0"/>
    <n v="10.318273"/>
    <n v="3.8949313629936202"/>
  </r>
  <r>
    <x v="3"/>
    <s v="China"/>
    <x v="1"/>
    <x v="0"/>
    <n v="0"/>
    <n v="150412"/>
    <n v="0"/>
    <n v="653884"/>
    <n v="0.65388400000000002"/>
    <n v="4.3472861207882296"/>
  </r>
  <r>
    <x v="1"/>
    <s v="China"/>
    <x v="1"/>
    <x v="1"/>
    <n v="0"/>
    <n v="6576917"/>
    <n v="28245946"/>
    <n v="0"/>
    <n v="28.245946"/>
    <n v="4.29470920797693"/>
  </r>
  <r>
    <x v="4"/>
    <s v="Croatia"/>
    <x v="1"/>
    <x v="1"/>
    <n v="0"/>
    <n v="3200556"/>
    <n v="67674780"/>
    <n v="0"/>
    <n v="67.674779999999998"/>
    <n v="21.144694859268199"/>
  </r>
  <r>
    <x v="1"/>
    <s v="Croatia"/>
    <x v="1"/>
    <x v="0"/>
    <n v="0"/>
    <n v="469582"/>
    <n v="0"/>
    <n v="1449353"/>
    <n v="1.4493529999999999"/>
    <n v="3.0864747796976899"/>
  </r>
  <r>
    <x v="3"/>
    <s v="Croatia"/>
    <x v="1"/>
    <x v="0"/>
    <n v="0"/>
    <n v="354522"/>
    <n v="0"/>
    <n v="1140435"/>
    <n v="1.1404350000000001"/>
    <n v="3.2168243437642801"/>
  </r>
  <r>
    <x v="4"/>
    <s v="Cyprus"/>
    <x v="1"/>
    <x v="0"/>
    <n v="0"/>
    <n v="0"/>
    <n v="0"/>
    <n v="230"/>
    <n v="3.0728E-4"/>
    <s v="Inf"/>
  </r>
  <r>
    <x v="4"/>
    <s v="Czechia"/>
    <x v="1"/>
    <x v="1"/>
    <n v="0"/>
    <n v="6600"/>
    <n v="185219.99979090699"/>
    <n v="0"/>
    <n v="0.25830287600000001"/>
    <n v="39.136799393939398"/>
  </r>
  <r>
    <x v="4"/>
    <s v="Czechia"/>
    <x v="1"/>
    <x v="0"/>
    <n v="0"/>
    <n v="11200"/>
    <n v="0"/>
    <n v="187180.000069698"/>
    <n v="0.26111611000000001"/>
    <n v="23.3139383928571"/>
  </r>
  <r>
    <x v="1"/>
    <s v="Czechia"/>
    <x v="1"/>
    <x v="1"/>
    <n v="0"/>
    <n v="15700"/>
    <n v="364720.00069697603"/>
    <n v="0"/>
    <n v="0.50759664699999996"/>
    <n v="32.330996624203799"/>
  </r>
  <r>
    <x v="0"/>
    <s v="Czechia"/>
    <x v="1"/>
    <x v="1"/>
    <n v="0"/>
    <n v="400"/>
    <n v="12840.0003484879"/>
    <n v="0"/>
    <n v="1.8186977999999999E-2"/>
    <n v="45.467444999999998"/>
  </r>
  <r>
    <x v="0"/>
    <s v="Czechia"/>
    <x v="1"/>
    <x v="0"/>
    <n v="0"/>
    <n v="5900"/>
    <n v="0"/>
    <n v="69939.999860604803"/>
    <n v="9.8273227000000005E-2"/>
    <n v="16.656479152542399"/>
  </r>
  <r>
    <x v="0"/>
    <s v="Denmark"/>
    <x v="1"/>
    <x v="1"/>
    <n v="0"/>
    <n v="7400"/>
    <n v="123350.00020909301"/>
    <n v="0"/>
    <n v="0.17202957599999999"/>
    <n v="23.247240000000001"/>
  </r>
  <r>
    <x v="0"/>
    <s v="Denmark"/>
    <x v="1"/>
    <x v="0"/>
    <n v="0"/>
    <n v="34900"/>
    <n v="0"/>
    <n v="297939.99979090702"/>
    <n v="0.41819922100000001"/>
    <n v="11.9827857020057"/>
  </r>
  <r>
    <x v="1"/>
    <s v="Denmark"/>
    <x v="1"/>
    <x v="0"/>
    <n v="0"/>
    <n v="115600"/>
    <n v="0"/>
    <n v="1726879.9998606001"/>
    <n v="2.4063342329999999"/>
    <n v="20.816040077854701"/>
  </r>
  <r>
    <x v="1"/>
    <s v="Denmark"/>
    <x v="1"/>
    <x v="1"/>
    <n v="0"/>
    <n v="9900"/>
    <n v="74640"/>
    <n v="0"/>
    <n v="0.104097379"/>
    <n v="10.514886767676799"/>
  </r>
  <r>
    <x v="2"/>
    <s v="Denmark"/>
    <x v="1"/>
    <x v="0"/>
    <n v="0"/>
    <n v="33400"/>
    <n v="0"/>
    <n v="174519.99965151199"/>
    <n v="0.24378755899999999"/>
    <n v="7.2990287125748496"/>
  </r>
  <r>
    <x v="0"/>
    <s v="Dominican Rep."/>
    <x v="1"/>
    <x v="0"/>
    <n v="0"/>
    <n v="0"/>
    <n v="0"/>
    <n v="44312.555999999997"/>
    <n v="4.4312556000000003E-2"/>
    <s v="Inf"/>
  </r>
  <r>
    <x v="1"/>
    <s v="Ecuador"/>
    <x v="1"/>
    <x v="0"/>
    <n v="0"/>
    <n v="30639229.719999999"/>
    <n v="0"/>
    <n v="63243893.850000001"/>
    <n v="63.243893849999999"/>
    <n v="2.06414764430964"/>
  </r>
  <r>
    <x v="2"/>
    <s v="Ecuador"/>
    <x v="1"/>
    <x v="0"/>
    <n v="0"/>
    <n v="123294.92"/>
    <n v="0"/>
    <n v="367321.42"/>
    <n v="0.36732142000000001"/>
    <n v="2.9792096868224598"/>
  </r>
  <r>
    <x v="2"/>
    <s v="Ecuador"/>
    <x v="1"/>
    <x v="1"/>
    <n v="0"/>
    <n v="1583935.18"/>
    <n v="14227472.050000001"/>
    <n v="0"/>
    <n v="14.227472049999999"/>
    <n v="8.9823575040488706"/>
  </r>
  <r>
    <x v="3"/>
    <s v="Ecuador"/>
    <x v="1"/>
    <x v="1"/>
    <n v="0"/>
    <n v="666893.68000000005"/>
    <n v="1853800.21"/>
    <n v="0"/>
    <n v="1.8538002099999999"/>
    <n v="2.7797537532519399"/>
  </r>
  <r>
    <x v="1"/>
    <s v="Ecuador"/>
    <x v="1"/>
    <x v="1"/>
    <n v="0"/>
    <n v="3073791.1"/>
    <n v="8316779.8499999996"/>
    <n v="0"/>
    <n v="8.3167798499999996"/>
    <n v="2.7057075706934"/>
  </r>
  <r>
    <x v="3"/>
    <s v="Ecuador"/>
    <x v="1"/>
    <x v="0"/>
    <n v="0"/>
    <n v="18794627.350000001"/>
    <n v="0"/>
    <n v="32821094.469999999"/>
    <n v="32.821094469999998"/>
    <n v="1.74630195421246"/>
  </r>
  <r>
    <x v="0"/>
    <s v="Ecuador"/>
    <x v="1"/>
    <x v="1"/>
    <n v="0"/>
    <n v="690557.15"/>
    <n v="2674685.91"/>
    <n v="0"/>
    <n v="2.67468591"/>
    <n v="3.8732288993025401"/>
  </r>
  <r>
    <x v="2"/>
    <s v="Finland"/>
    <x v="1"/>
    <x v="1"/>
    <n v="0"/>
    <n v="500"/>
    <n v="4260"/>
    <n v="0"/>
    <n v="5.6913600000000003E-3"/>
    <n v="11.382720000000001"/>
  </r>
  <r>
    <x v="1"/>
    <s v="France"/>
    <x v="1"/>
    <x v="1"/>
    <n v="0"/>
    <n v="29846300"/>
    <n v="58141409.998954497"/>
    <n v="0"/>
    <n v="80.447264067000006"/>
    <n v="2.6953848238140101"/>
  </r>
  <r>
    <x v="1"/>
    <s v="France"/>
    <x v="1"/>
    <x v="0"/>
    <n v="0"/>
    <n v="8680100"/>
    <n v="0"/>
    <n v="33819970.001463696"/>
    <n v="46.974068097999996"/>
    <n v="5.4116966507298301"/>
  </r>
  <r>
    <x v="2"/>
    <s v="France"/>
    <x v="1"/>
    <x v="1"/>
    <n v="0"/>
    <n v="1332300"/>
    <n v="4298099.9998606099"/>
    <n v="0"/>
    <n v="5.9663649339999996"/>
    <n v="4.47824433986339"/>
  </r>
  <r>
    <x v="0"/>
    <s v="France"/>
    <x v="1"/>
    <x v="1"/>
    <n v="0"/>
    <n v="62700"/>
    <n v="611410.00069697597"/>
    <n v="0"/>
    <n v="0.85688405700000003"/>
    <n v="13.666412392344499"/>
  </r>
  <r>
    <x v="4"/>
    <s v="France"/>
    <x v="1"/>
    <x v="0"/>
    <n v="0"/>
    <n v="343900"/>
    <n v="0"/>
    <n v="2815479.9993727198"/>
    <n v="3.9640361500000001"/>
    <n v="11.5267116894446"/>
  </r>
  <r>
    <x v="2"/>
    <s v="France"/>
    <x v="1"/>
    <x v="0"/>
    <n v="0"/>
    <n v="3987100"/>
    <n v="0"/>
    <n v="10755779.9990939"/>
    <n v="15.144557421"/>
    <n v="3.79838916029194"/>
  </r>
  <r>
    <x v="0"/>
    <s v="France"/>
    <x v="1"/>
    <x v="0"/>
    <n v="0"/>
    <n v="375400"/>
    <n v="0"/>
    <n v="1797869.9997909099"/>
    <n v="2.5487631409999998"/>
    <n v="6.7894596190729901"/>
  </r>
  <r>
    <x v="3"/>
    <s v="France"/>
    <x v="1"/>
    <x v="0"/>
    <n v="0"/>
    <n v="169400"/>
    <n v="0"/>
    <n v="690010.00034848799"/>
    <n v="0.95731281300000004"/>
    <n v="5.65119724321133"/>
  </r>
  <r>
    <x v="4"/>
    <s v="France"/>
    <x v="1"/>
    <x v="1"/>
    <n v="0"/>
    <n v="64000"/>
    <n v="726749.99916362902"/>
    <n v="0"/>
    <n v="1.0137941800000001"/>
    <n v="15.8405340625"/>
  </r>
  <r>
    <x v="3"/>
    <s v="France"/>
    <x v="1"/>
    <x v="1"/>
    <n v="0"/>
    <n v="4328600"/>
    <n v="5657919.9998606099"/>
    <n v="0"/>
    <n v="7.8226393730000003"/>
    <n v="1.80719848750173"/>
  </r>
  <r>
    <x v="0"/>
    <s v="Gambia"/>
    <x v="1"/>
    <x v="0"/>
    <n v="0"/>
    <n v="1300"/>
    <n v="0"/>
    <n v="7762.9927427498296"/>
    <n v="2.46777E-4"/>
    <n v="0.189828461538462"/>
  </r>
  <r>
    <x v="0"/>
    <s v="Germany"/>
    <x v="1"/>
    <x v="1"/>
    <n v="0"/>
    <n v="1832"/>
    <n v="20394.001692872502"/>
    <n v="0"/>
    <n v="2.8445193000000001E-2"/>
    <n v="15.5268520742358"/>
  </r>
  <r>
    <x v="2"/>
    <s v="Germany"/>
    <x v="1"/>
    <x v="1"/>
    <n v="0"/>
    <n v="4797"/>
    <n v="27425.001767256101"/>
    <n v="0"/>
    <n v="3.8383255999999998E-2"/>
    <n v="8.0015126120492006"/>
  </r>
  <r>
    <x v="1"/>
    <s v="Germany"/>
    <x v="1"/>
    <x v="0"/>
    <n v="0"/>
    <n v="175446"/>
    <n v="0"/>
    <n v="1280799.00114472"/>
    <n v="1.780565269"/>
    <n v="10.1487937542036"/>
  </r>
  <r>
    <x v="1"/>
    <s v="Germany"/>
    <x v="1"/>
    <x v="1"/>
    <n v="0"/>
    <n v="276181"/>
    <n v="3136358.0049783201"/>
    <n v="0"/>
    <n v="4.373360914"/>
    <n v="15.8351259282862"/>
  </r>
  <r>
    <x v="0"/>
    <s v="Germany"/>
    <x v="1"/>
    <x v="0"/>
    <n v="0"/>
    <n v="16626.681"/>
    <n v="0"/>
    <n v="161244.00037209201"/>
    <n v="0.224475534"/>
    <n v="13.500922643551"/>
  </r>
  <r>
    <x v="2"/>
    <s v="Germany"/>
    <x v="1"/>
    <x v="0"/>
    <n v="0"/>
    <n v="340907"/>
    <n v="0"/>
    <n v="1348121.9999983399"/>
    <n v="1.874978319"/>
    <n v="5.4999701355501598"/>
  </r>
  <r>
    <x v="4"/>
    <s v="Germany"/>
    <x v="1"/>
    <x v="1"/>
    <n v="0"/>
    <n v="97538"/>
    <n v="1627595.9997604201"/>
    <n v="0"/>
    <n v="2.2701460120000001"/>
    <n v="23.274477762513101"/>
  </r>
  <r>
    <x v="4"/>
    <s v="Germany"/>
    <x v="1"/>
    <x v="0"/>
    <n v="0"/>
    <n v="7615"/>
    <n v="0"/>
    <n v="114582.000261333"/>
    <n v="0.15975757800000001"/>
    <n v="20.979327380170702"/>
  </r>
  <r>
    <x v="3"/>
    <s v="Germany"/>
    <x v="1"/>
    <x v="1"/>
    <n v="0"/>
    <n v="2172"/>
    <n v="7903.0001898822302"/>
    <n v="0"/>
    <n v="1.0967958999999999E-2"/>
    <n v="5.0497048802946596"/>
  </r>
  <r>
    <x v="0"/>
    <s v="Ghana"/>
    <x v="1"/>
    <x v="0"/>
    <n v="0"/>
    <n v="1947567.95"/>
    <n v="0"/>
    <n v="2431288.5578374201"/>
    <n v="1.6109362060000001"/>
    <n v="0.82715276044668895"/>
  </r>
  <r>
    <x v="1"/>
    <s v="Ghana"/>
    <x v="1"/>
    <x v="1"/>
    <n v="0"/>
    <n v="3414444.6"/>
    <n v="9904216.17118771"/>
    <n v="0"/>
    <n v="6.5911467210000003"/>
    <n v="1.93037155178913"/>
  </r>
  <r>
    <x v="0"/>
    <s v="Ghana"/>
    <x v="1"/>
    <x v="1"/>
    <n v="0"/>
    <n v="1000916.07"/>
    <n v="8577442.9833349809"/>
    <n v="0"/>
    <n v="5.6043509309999999"/>
    <n v="5.5992216520212299"/>
  </r>
  <r>
    <x v="4"/>
    <s v="Greece"/>
    <x v="1"/>
    <x v="0"/>
    <n v="0"/>
    <n v="12000"/>
    <n v="0"/>
    <n v="95330.000278790307"/>
    <n v="0.135552653"/>
    <n v="11.296054416666699"/>
  </r>
  <r>
    <x v="2"/>
    <s v="Greece"/>
    <x v="1"/>
    <x v="1"/>
    <n v="0"/>
    <n v="22300"/>
    <n v="243950.00076667301"/>
    <n v="0"/>
    <n v="0.33521082400000002"/>
    <n v="15.0318755156951"/>
  </r>
  <r>
    <x v="0"/>
    <s v="Greece"/>
    <x v="1"/>
    <x v="0"/>
    <n v="0"/>
    <n v="10400"/>
    <n v="0"/>
    <n v="45989.999860604803"/>
    <n v="6.4193259000000003E-2"/>
    <n v="6.1724287499999999"/>
  </r>
  <r>
    <x v="4"/>
    <s v="Greece"/>
    <x v="1"/>
    <x v="1"/>
    <n v="0"/>
    <n v="345800"/>
    <n v="6645980.0006272802"/>
    <n v="0"/>
    <n v="9.0983745920000008"/>
    <n v="26.311089045691102"/>
  </r>
  <r>
    <x v="2"/>
    <s v="Greece"/>
    <x v="1"/>
    <x v="0"/>
    <n v="0"/>
    <n v="304800"/>
    <n v="0"/>
    <n v="1002559.99972121"/>
    <n v="1.392727083"/>
    <n v="4.5693145767716503"/>
  </r>
  <r>
    <x v="1"/>
    <s v="Greece"/>
    <x v="1"/>
    <x v="1"/>
    <n v="0"/>
    <n v="600"/>
    <n v="7620"/>
    <n v="0"/>
    <n v="1.018032E-2"/>
    <n v="16.967199999999998"/>
  </r>
  <r>
    <x v="1"/>
    <s v="Grenada"/>
    <x v="1"/>
    <x v="0"/>
    <n v="0"/>
    <n v="23"/>
    <n v="0"/>
    <n v="507.00110700110702"/>
    <n v="1.8777799999999999E-4"/>
    <n v="8.1642608695652203"/>
  </r>
  <r>
    <x v="1"/>
    <s v="Grenada"/>
    <x v="1"/>
    <x v="1"/>
    <n v="0"/>
    <n v="450404"/>
    <n v="12588220.00162"/>
    <n v="0"/>
    <n v="4.6622990419999999"/>
    <n v="10.351371306649099"/>
  </r>
  <r>
    <x v="0"/>
    <s v="Grenada"/>
    <x v="1"/>
    <x v="0"/>
    <n v="0"/>
    <n v="390"/>
    <n v="0"/>
    <n v="4486.0004860004901"/>
    <n v="1.6614799999999999E-3"/>
    <n v="4.2602051282051301"/>
  </r>
  <r>
    <x v="0"/>
    <s v="Guatemala"/>
    <x v="1"/>
    <x v="0"/>
    <n v="0"/>
    <n v="17986"/>
    <n v="0"/>
    <n v="89829"/>
    <n v="8.9829000000000006E-2"/>
    <n v="4.9943845212943403"/>
  </r>
  <r>
    <x v="4"/>
    <s v="China, Hong Kong SAR"/>
    <x v="1"/>
    <x v="1"/>
    <n v="0"/>
    <n v="16777"/>
    <n v="4225331.0165339401"/>
    <n v="0"/>
    <n v="0.54269817099999995"/>
    <n v="32.347748167133602"/>
  </r>
  <r>
    <x v="0"/>
    <s v="China, Hong Kong SAR"/>
    <x v="1"/>
    <x v="1"/>
    <n v="0"/>
    <n v="71588"/>
    <n v="2538202.9820828601"/>
    <n v="0"/>
    <n v="0.32604859000000003"/>
    <n v="4.5545145834497403"/>
  </r>
  <r>
    <x v="3"/>
    <s v="China, Hong Kong SAR"/>
    <x v="1"/>
    <x v="1"/>
    <n v="0"/>
    <n v="379449"/>
    <n v="20704207.002294"/>
    <n v="0"/>
    <n v="2.6599867599999998"/>
    <n v="7.0101298461716803"/>
  </r>
  <r>
    <x v="1"/>
    <s v="Hungary"/>
    <x v="1"/>
    <x v="0"/>
    <n v="0"/>
    <n v="200"/>
    <n v="0"/>
    <n v="11459.999721209701"/>
    <n v="1.5983384999999999E-2"/>
    <n v="79.916925000000006"/>
  </r>
  <r>
    <x v="2"/>
    <s v="Hungary"/>
    <x v="1"/>
    <x v="0"/>
    <n v="0"/>
    <n v="700"/>
    <n v="0"/>
    <n v="8379.9997909072499"/>
    <n v="1.1646069E-2"/>
    <n v="16.6372414285714"/>
  </r>
  <r>
    <x v="0"/>
    <s v="Iceland"/>
    <x v="1"/>
    <x v="0"/>
    <n v="0"/>
    <n v="695"/>
    <n v="0"/>
    <n v="1389041.8578556101"/>
    <n v="1.1866369999999999E-2"/>
    <n v="17.073913669064702"/>
  </r>
  <r>
    <x v="4"/>
    <s v="Ireland"/>
    <x v="1"/>
    <x v="0"/>
    <n v="0"/>
    <n v="3536"/>
    <n v="0"/>
    <n v="3227.9996277384898"/>
    <n v="4.470735E-3"/>
    <n v="1.26434813348416"/>
  </r>
  <r>
    <x v="1"/>
    <s v="Ireland"/>
    <x v="1"/>
    <x v="0"/>
    <n v="0"/>
    <n v="56246"/>
    <n v="0"/>
    <n v="723253.99990125198"/>
    <n v="1.008937296"/>
    <n v="17.937938626746799"/>
  </r>
  <r>
    <x v="2"/>
    <s v="Ireland"/>
    <x v="1"/>
    <x v="1"/>
    <n v="0"/>
    <n v="3163227"/>
    <n v="8691305.9991233591"/>
    <n v="0"/>
    <n v="12.211598390000001"/>
    <n v="3.8604875306135198"/>
  </r>
  <r>
    <x v="0"/>
    <s v="Ireland"/>
    <x v="1"/>
    <x v="0"/>
    <n v="0"/>
    <n v="3803"/>
    <n v="0"/>
    <n v="36083.000532910897"/>
    <n v="4.9880896000000001E-2"/>
    <n v="13.1161966868262"/>
  </r>
  <r>
    <x v="2"/>
    <s v="Italy"/>
    <x v="1"/>
    <x v="1"/>
    <n v="0"/>
    <n v="2879100"/>
    <n v="0"/>
    <n v="0"/>
    <n v="20.540283032000001"/>
    <n v="7.1342721795005399"/>
  </r>
  <r>
    <x v="2"/>
    <s v="Italy"/>
    <x v="1"/>
    <x v="0"/>
    <n v="0"/>
    <n v="1812900"/>
    <n v="0"/>
    <n v="0"/>
    <n v="10.809767117"/>
    <n v="5.9626935390810303"/>
  </r>
  <r>
    <x v="4"/>
    <s v="Italy"/>
    <x v="1"/>
    <x v="0"/>
    <n v="0"/>
    <n v="337100"/>
    <n v="0"/>
    <n v="0"/>
    <n v="3.710151599"/>
    <n v="11.0060860249184"/>
  </r>
  <r>
    <x v="0"/>
    <s v="Italy"/>
    <x v="1"/>
    <x v="0"/>
    <n v="0"/>
    <n v="748500"/>
    <n v="0"/>
    <n v="0"/>
    <n v="3.6105916169999999"/>
    <n v="4.82376969539078"/>
  </r>
  <r>
    <x v="0"/>
    <s v="Italy"/>
    <x v="1"/>
    <x v="1"/>
    <n v="0"/>
    <n v="547600"/>
    <n v="0"/>
    <n v="0"/>
    <n v="1.5667676180000001"/>
    <n v="2.86115342951059"/>
  </r>
  <r>
    <x v="1"/>
    <s v="Italy"/>
    <x v="1"/>
    <x v="0"/>
    <n v="0"/>
    <n v="21767600"/>
    <n v="0"/>
    <n v="0"/>
    <n v="88.709315816"/>
    <n v="4.0752915257538698"/>
  </r>
  <r>
    <x v="1"/>
    <s v="Italy"/>
    <x v="1"/>
    <x v="1"/>
    <n v="0"/>
    <n v="146100"/>
    <n v="0"/>
    <n v="0"/>
    <n v="0.98503260599999998"/>
    <n v="6.7421807392197097"/>
  </r>
  <r>
    <x v="3"/>
    <s v="Italy"/>
    <x v="1"/>
    <x v="1"/>
    <n v="0"/>
    <n v="4600"/>
    <n v="0"/>
    <n v="0"/>
    <n v="4.8025753999999997E-2"/>
    <n v="10.440381304347801"/>
  </r>
  <r>
    <x v="3"/>
    <s v="Italy"/>
    <x v="1"/>
    <x v="0"/>
    <n v="0"/>
    <n v="19200"/>
    <n v="0"/>
    <n v="0"/>
    <n v="0.150095284"/>
    <n v="7.8174627083333297"/>
  </r>
  <r>
    <x v="4"/>
    <s v="Italy"/>
    <x v="1"/>
    <x v="1"/>
    <n v="0"/>
    <n v="324600"/>
    <n v="0"/>
    <n v="0"/>
    <n v="3.8988653090000001"/>
    <n v="12.011291771411001"/>
  </r>
  <r>
    <x v="0"/>
    <s v="CÃ´te d'Ivoire"/>
    <x v="1"/>
    <x v="0"/>
    <n v="0"/>
    <n v="19741700"/>
    <n v="0"/>
    <n v="3758378312.58318"/>
    <n v="7.8939337439999999"/>
    <n v="0.39986089060212598"/>
  </r>
  <r>
    <x v="1"/>
    <s v="Japan"/>
    <x v="1"/>
    <x v="0"/>
    <n v="0"/>
    <n v="61397501"/>
    <n v="0"/>
    <n v="27664394000"/>
    <n v="347.19412528800001"/>
    <n v="5.6548576022336796"/>
  </r>
  <r>
    <x v="3"/>
    <s v="Japan"/>
    <x v="1"/>
    <x v="0"/>
    <n v="0"/>
    <n v="74138380"/>
    <n v="0"/>
    <n v="60508548000"/>
    <n v="758.88391694100005"/>
    <n v="10.236046659516999"/>
  </r>
  <r>
    <x v="4"/>
    <s v="Japan"/>
    <x v="1"/>
    <x v="0"/>
    <n v="0"/>
    <n v="14506585"/>
    <n v="0"/>
    <n v="29264069000"/>
    <n v="373.210862115"/>
    <n v="25.726996540881299"/>
  </r>
  <r>
    <x v="4"/>
    <s v="Japan"/>
    <x v="1"/>
    <x v="1"/>
    <n v="0"/>
    <n v="48466"/>
    <n v="175303000"/>
    <n v="0"/>
    <n v="2.197583657"/>
    <n v="45.342789935212302"/>
  </r>
  <r>
    <x v="1"/>
    <s v="Japan"/>
    <x v="1"/>
    <x v="1"/>
    <n v="0"/>
    <n v="4032493"/>
    <n v="886341000"/>
    <n v="0"/>
    <n v="11.031414080999999"/>
    <n v="2.73563130326575"/>
  </r>
  <r>
    <x v="2"/>
    <s v="Japan"/>
    <x v="1"/>
    <x v="0"/>
    <n v="0"/>
    <n v="18209603"/>
    <n v="0"/>
    <n v="5155011000"/>
    <n v="64.893642729000007"/>
    <n v="3.5637044217273699"/>
  </r>
  <r>
    <x v="3"/>
    <s v="Japan"/>
    <x v="1"/>
    <x v="1"/>
    <n v="0"/>
    <n v="5380924"/>
    <n v="1930780000"/>
    <n v="0"/>
    <n v="24.258967959"/>
    <n v="4.5083275584267701"/>
  </r>
  <r>
    <x v="2"/>
    <s v="Japan"/>
    <x v="1"/>
    <x v="1"/>
    <n v="0"/>
    <n v="12722102"/>
    <n v="2842948000"/>
    <n v="0"/>
    <n v="36.053261030000002"/>
    <n v="2.8339075594583298"/>
  </r>
  <r>
    <x v="0"/>
    <s v="Japan"/>
    <x v="1"/>
    <x v="1"/>
    <n v="0"/>
    <n v="418"/>
    <n v="5539000"/>
    <n v="0"/>
    <n v="6.8291974000000005E-2"/>
    <n v="163.377928229665"/>
  </r>
  <r>
    <x v="0"/>
    <s v="Jordan"/>
    <x v="1"/>
    <x v="0"/>
    <n v="0"/>
    <n v="1527"/>
    <n v="0"/>
    <n v="16210.9991756902"/>
    <n v="2.2832398E-2"/>
    <n v="14.9524544859201"/>
  </r>
  <r>
    <x v="0"/>
    <s v="Kenya"/>
    <x v="1"/>
    <x v="1"/>
    <n v="0"/>
    <n v="5035"/>
    <n v="624359.975697911"/>
    <n v="0"/>
    <n v="7.4674340000000002E-3"/>
    <n v="1.48310506454816"/>
  </r>
  <r>
    <x v="0"/>
    <s v="Kenya"/>
    <x v="1"/>
    <x v="0"/>
    <n v="0"/>
    <n v="3229793"/>
    <n v="0"/>
    <n v="174019640.134238"/>
    <n v="2.0985725620000002"/>
    <n v="0.64975450810624702"/>
  </r>
  <r>
    <x v="2"/>
    <s v="Lesotho"/>
    <x v="1"/>
    <x v="0"/>
    <n v="99"/>
    <n v="678.05899999999997"/>
    <n v="0"/>
    <n v="60438.001030618703"/>
    <n v="8.7604829999999995E-3"/>
    <n v="12.9199420699379"/>
  </r>
  <r>
    <x v="1"/>
    <s v="Latvia"/>
    <x v="1"/>
    <x v="0"/>
    <n v="0"/>
    <n v="24252"/>
    <n v="0"/>
    <n v="8335.0002871651996"/>
    <n v="1.6889258000000001E-2"/>
    <n v="0.69640681180933495"/>
  </r>
  <r>
    <x v="2"/>
    <s v="Latvia"/>
    <x v="1"/>
    <x v="0"/>
    <n v="0"/>
    <n v="361"/>
    <n v="0"/>
    <n v="5196.9999582334203"/>
    <n v="1.0461300999999999E-2"/>
    <n v="28.978673130193901"/>
  </r>
  <r>
    <x v="0"/>
    <s v="Lithuania"/>
    <x v="1"/>
    <x v="0"/>
    <n v="0"/>
    <n v="6980"/>
    <n v="0"/>
    <n v="29394"/>
    <n v="2.9394E-2"/>
    <n v="4.2111747851002903"/>
  </r>
  <r>
    <x v="3"/>
    <s v="Lithuania"/>
    <x v="1"/>
    <x v="0"/>
    <n v="0"/>
    <n v="12.45"/>
    <n v="0"/>
    <n v="256"/>
    <n v="2.5599999999999999E-4"/>
    <n v="20.5622489959839"/>
  </r>
  <r>
    <x v="0"/>
    <s v="Lithuania"/>
    <x v="1"/>
    <x v="1"/>
    <n v="0"/>
    <n v="11462"/>
    <n v="20753"/>
    <n v="0"/>
    <n v="2.0753000000000001E-2"/>
    <n v="1.8105915198045699"/>
  </r>
  <r>
    <x v="1"/>
    <s v="Luxembourg"/>
    <x v="1"/>
    <x v="0"/>
    <n v="0"/>
    <n v="34000"/>
    <n v="0"/>
    <n v="514319.99905142002"/>
    <n v="0.71812147999999998"/>
    <n v="21.121220000000001"/>
  </r>
  <r>
    <x v="2"/>
    <s v="Luxembourg"/>
    <x v="1"/>
    <x v="0"/>
    <n v="0"/>
    <n v="18300"/>
    <n v="0"/>
    <n v="182019.99929391401"/>
    <n v="0.25335773499999997"/>
    <n v="13.8446849726776"/>
  </r>
  <r>
    <x v="0"/>
    <s v="Luxembourg"/>
    <x v="1"/>
    <x v="1"/>
    <n v="0"/>
    <n v="0"/>
    <n v="269.99970906340201"/>
    <n v="0"/>
    <n v="3.6677699999999999E-4"/>
    <s v="Inf"/>
  </r>
  <r>
    <x v="4"/>
    <s v="Luxembourg"/>
    <x v="1"/>
    <x v="0"/>
    <n v="0"/>
    <n v="12300"/>
    <n v="0"/>
    <n v="77679.999709063399"/>
    <n v="0.107717968"/>
    <n v="8.7575583739837395"/>
  </r>
  <r>
    <x v="4"/>
    <s v="Luxembourg"/>
    <x v="1"/>
    <x v="1"/>
    <n v="0"/>
    <n v="0"/>
    <n v="2220.00027879033"/>
    <n v="0"/>
    <n v="3.069853E-3"/>
    <s v="Inf"/>
  </r>
  <r>
    <x v="0"/>
    <s v="China, Macao SAR"/>
    <x v="1"/>
    <x v="0"/>
    <n v="0"/>
    <n v="13150"/>
    <n v="0"/>
    <n v="2156322.0076387101"/>
    <n v="0.26883323599999998"/>
    <n v="20.4435920912548"/>
  </r>
  <r>
    <x v="1"/>
    <s v="Madagascar"/>
    <x v="1"/>
    <x v="0"/>
    <n v="0"/>
    <n v="8806258"/>
    <n v="0"/>
    <n v="39264095296.104401"/>
    <n v="19.309609127000002"/>
    <n v="2.1927144454545799"/>
  </r>
  <r>
    <x v="3"/>
    <s v="Madagascar"/>
    <x v="1"/>
    <x v="1"/>
    <n v="0"/>
    <n v="29906.17"/>
    <n v="619348826.88387096"/>
    <n v="0"/>
    <n v="0.30928647100000001"/>
    <n v="10.3418950337004"/>
  </r>
  <r>
    <x v="0"/>
    <s v="Madagascar"/>
    <x v="1"/>
    <x v="0"/>
    <n v="0"/>
    <n v="799810"/>
    <n v="0"/>
    <n v="2737639120.7676501"/>
    <n v="1.3582000679999999"/>
    <n v="1.69815339643165"/>
  </r>
  <r>
    <x v="2"/>
    <s v="Madagascar"/>
    <x v="1"/>
    <x v="1"/>
    <n v="0"/>
    <n v="3066.5"/>
    <n v="53667929.725373402"/>
    <n v="0"/>
    <n v="2.6839419E-2"/>
    <n v="8.75246013370292"/>
  </r>
  <r>
    <x v="1"/>
    <s v="Madagascar"/>
    <x v="1"/>
    <x v="1"/>
    <n v="0"/>
    <n v="97463.08"/>
    <n v="805143278.19202101"/>
    <n v="0"/>
    <n v="0.39247136799999999"/>
    <n v="4.0268722063780498"/>
  </r>
  <r>
    <x v="0"/>
    <s v="Malaysia"/>
    <x v="1"/>
    <x v="0"/>
    <n v="0"/>
    <n v="599703.94999999995"/>
    <n v="0"/>
    <n v="6919195.0181663902"/>
    <n v="2.2569509679999999"/>
    <n v="3.7634418916200301"/>
  </r>
  <r>
    <x v="2"/>
    <s v="Malaysia"/>
    <x v="1"/>
    <x v="0"/>
    <n v="0"/>
    <n v="3287.8"/>
    <n v="0"/>
    <n v="71204.002491071602"/>
    <n v="2.3158655E-2"/>
    <n v="7.0438150130786497"/>
  </r>
  <r>
    <x v="1"/>
    <s v="Malaysia"/>
    <x v="1"/>
    <x v="0"/>
    <n v="0"/>
    <n v="74199.25"/>
    <n v="0"/>
    <n v="1044182.99351582"/>
    <n v="0.34149566100000001"/>
    <n v="4.6024139192781597"/>
  </r>
  <r>
    <x v="0"/>
    <s v="Malaysia"/>
    <x v="1"/>
    <x v="1"/>
    <n v="0"/>
    <n v="139613"/>
    <n v="5822452.0081257299"/>
    <n v="0"/>
    <n v="1.913537372"/>
    <n v="13.706011417274899"/>
  </r>
  <r>
    <x v="1"/>
    <s v="Malaysia"/>
    <x v="1"/>
    <x v="1"/>
    <n v="0"/>
    <n v="7608.86"/>
    <n v="1599721.00090651"/>
    <n v="0"/>
    <n v="0.52285593100000005"/>
    <n v="68.716723793051798"/>
  </r>
  <r>
    <x v="3"/>
    <s v="Malaysia"/>
    <x v="1"/>
    <x v="0"/>
    <n v="0"/>
    <n v="87693"/>
    <n v="0"/>
    <n v="1069123.99673214"/>
    <n v="0.34984854599999998"/>
    <n v="3.9894694673463098"/>
  </r>
  <r>
    <x v="3"/>
    <s v="Malaysia"/>
    <x v="1"/>
    <x v="1"/>
    <n v="0"/>
    <n v="0"/>
    <n v="91263.998765411496"/>
    <n v="0"/>
    <n v="2.9814488E-2"/>
    <s v="Inf"/>
  </r>
  <r>
    <x v="4"/>
    <s v="Malta"/>
    <x v="1"/>
    <x v="1"/>
    <n v="0"/>
    <n v="1926300"/>
    <n v="39631770"/>
    <n v="0"/>
    <n v="53.344404734000001"/>
    <n v="27.692677534132802"/>
  </r>
  <r>
    <x v="1"/>
    <s v="Mauritius"/>
    <x v="1"/>
    <x v="0"/>
    <n v="0"/>
    <n v="53999728"/>
    <n v="0"/>
    <n v="3421643078.9890499"/>
    <n v="118.422505833"/>
    <n v="2.1930204136028202"/>
  </r>
  <r>
    <x v="0"/>
    <s v="Mauritius"/>
    <x v="1"/>
    <x v="0"/>
    <n v="0"/>
    <n v="643012"/>
    <n v="0"/>
    <n v="49008502.927187398"/>
    <n v="1.725956512"/>
    <n v="2.6841746530391299"/>
  </r>
  <r>
    <x v="2"/>
    <s v="Mauritius"/>
    <x v="1"/>
    <x v="0"/>
    <n v="0"/>
    <n v="1985194"/>
    <n v="0"/>
    <n v="124306357.047649"/>
    <n v="4.426959053"/>
    <n v="2.22998812861614"/>
  </r>
  <r>
    <x v="3"/>
    <s v="Mauritius"/>
    <x v="1"/>
    <x v="0"/>
    <n v="0"/>
    <n v="6429829"/>
    <n v="0"/>
    <n v="332635935.91420799"/>
    <n v="11.55255741"/>
    <n v="1.79671300900848"/>
  </r>
  <r>
    <x v="1"/>
    <s v="Mexico"/>
    <x v="1"/>
    <x v="0"/>
    <n v="0"/>
    <n v="3062029"/>
    <n v="0"/>
    <n v="5046308"/>
    <n v="5.0463079999999998"/>
    <n v="1.6480275007192899"/>
  </r>
  <r>
    <x v="1"/>
    <s v="Mexico"/>
    <x v="1"/>
    <x v="1"/>
    <n v="0"/>
    <n v="27524342.554000001"/>
    <n v="70233767"/>
    <n v="0"/>
    <n v="70.233767"/>
    <n v="2.55169644332861"/>
  </r>
  <r>
    <x v="4"/>
    <s v="Mexico"/>
    <x v="1"/>
    <x v="1"/>
    <n v="0"/>
    <n v="3370672.4939999999"/>
    <n v="75106272"/>
    <n v="0"/>
    <n v="75.106272000000004"/>
    <n v="22.282281097820601"/>
  </r>
  <r>
    <x v="3"/>
    <s v="Mexico"/>
    <x v="1"/>
    <x v="0"/>
    <n v="0"/>
    <n v="1408013.03"/>
    <n v="0"/>
    <n v="2425227"/>
    <n v="2.425227"/>
    <n v="1.7224464179852099"/>
  </r>
  <r>
    <x v="1"/>
    <s v="Montenegro"/>
    <x v="1"/>
    <x v="0"/>
    <n v="0"/>
    <n v="823.33"/>
    <n v="0"/>
    <n v="6360.9110310513797"/>
    <n v="8.8370580000000001E-3"/>
    <n v="10.7333122806165"/>
  </r>
  <r>
    <x v="1"/>
    <s v="Netherlands"/>
    <x v="1"/>
    <x v="0"/>
    <n v="0"/>
    <n v="241844.247"/>
    <n v="0"/>
    <n v="2241292.00134577"/>
    <n v="3.1301360360000001"/>
    <n v="12.942776496974099"/>
  </r>
  <r>
    <x v="1"/>
    <s v="Netherlands"/>
    <x v="1"/>
    <x v="1"/>
    <n v="0"/>
    <n v="273401.28899999999"/>
    <n v="4499123.0045112502"/>
    <n v="0"/>
    <n v="6.2893269549999999"/>
    <n v="23.004013543623"/>
  </r>
  <r>
    <x v="0"/>
    <s v="Netherlands"/>
    <x v="1"/>
    <x v="1"/>
    <n v="0"/>
    <n v="45180.038"/>
    <n v="134355.99581992699"/>
    <n v="0"/>
    <n v="0.184533473"/>
    <n v="4.0844027842561799"/>
  </r>
  <r>
    <x v="2"/>
    <s v="Netherlands"/>
    <x v="1"/>
    <x v="1"/>
    <n v="0"/>
    <n v="33160"/>
    <n v="162196.999887782"/>
    <n v="0"/>
    <n v="0.22478712000000001"/>
    <n v="6.7788636911942097"/>
  </r>
  <r>
    <x v="4"/>
    <s v="Netherlands"/>
    <x v="1"/>
    <x v="1"/>
    <n v="0"/>
    <n v="35216.377"/>
    <n v="253841.002014839"/>
    <n v="0"/>
    <n v="0.35291489700000001"/>
    <n v="10.021328911829899"/>
  </r>
  <r>
    <x v="4"/>
    <s v="Netherlands"/>
    <x v="1"/>
    <x v="0"/>
    <n v="0"/>
    <n v="25866.326000000001"/>
    <n v="0"/>
    <n v="140608.99963082399"/>
    <n v="0.19639052100000001"/>
    <n v="7.5925170432012603"/>
  </r>
  <r>
    <x v="2"/>
    <s v="Aruba"/>
    <x v="1"/>
    <x v="0"/>
    <n v="0"/>
    <n v="60131"/>
    <n v="0"/>
    <n v="405055.99784088798"/>
    <n v="0.22628826699999999"/>
    <n v="3.7632546772879198"/>
  </r>
  <r>
    <x v="0"/>
    <s v="Aruba"/>
    <x v="1"/>
    <x v="0"/>
    <n v="0"/>
    <n v="11860"/>
    <n v="0"/>
    <n v="282226.00096790999"/>
    <n v="0.157668157"/>
    <n v="13.294111045531199"/>
  </r>
  <r>
    <x v="2"/>
    <s v="New Caledonia"/>
    <x v="1"/>
    <x v="1"/>
    <n v="0"/>
    <n v="526994"/>
    <n v="196955600.247713"/>
    <n v="0"/>
    <n v="2.168700329"/>
    <n v="4.1152277426308501"/>
  </r>
  <r>
    <x v="4"/>
    <s v="New Zealand"/>
    <x v="1"/>
    <x v="1"/>
    <n v="0"/>
    <n v="588124"/>
    <n v="13407446.0032239"/>
    <n v="0"/>
    <n v="10.944956629"/>
    <n v="18.609947271323701"/>
  </r>
  <r>
    <x v="1"/>
    <s v="New Zealand"/>
    <x v="1"/>
    <x v="0"/>
    <n v="0"/>
    <n v="194894"/>
    <n v="0"/>
    <n v="1307596.0003198399"/>
    <n v="1.0280534139999999"/>
    <n v="5.2749361909550796"/>
  </r>
  <r>
    <x v="0"/>
    <s v="New Zealand"/>
    <x v="1"/>
    <x v="1"/>
    <n v="0"/>
    <n v="198940"/>
    <n v="1667665.9998647401"/>
    <n v="0"/>
    <n v="1.3207011550000001"/>
    <n v="6.6386908364331001"/>
  </r>
  <r>
    <x v="2"/>
    <s v="New Zealand"/>
    <x v="1"/>
    <x v="1"/>
    <n v="0"/>
    <n v="3216245"/>
    <n v="12693115.0005554"/>
    <n v="0"/>
    <n v="9.703979103"/>
    <n v="3.0171765841843499"/>
  </r>
  <r>
    <x v="3"/>
    <s v="New Zealand"/>
    <x v="1"/>
    <x v="1"/>
    <n v="0"/>
    <n v="175005"/>
    <n v="2495917.9986187601"/>
    <n v="0"/>
    <n v="1.9426612160000001"/>
    <n v="11.100604074169301"/>
  </r>
  <r>
    <x v="3"/>
    <s v="New Zealand"/>
    <x v="1"/>
    <x v="0"/>
    <n v="0"/>
    <n v="9164"/>
    <n v="0"/>
    <n v="79045.002365442793"/>
    <n v="6.2638721999999994E-2"/>
    <n v="6.8353035792230497"/>
  </r>
  <r>
    <x v="1"/>
    <s v="New Zealand"/>
    <x v="1"/>
    <x v="1"/>
    <n v="0"/>
    <n v="219329"/>
    <n v="477622.99920007499"/>
    <n v="0"/>
    <n v="0.37670089099999998"/>
    <n v="1.71751519862854"/>
  </r>
  <r>
    <x v="0"/>
    <s v="Nicaragua"/>
    <x v="1"/>
    <x v="0"/>
    <n v="0"/>
    <n v="937.97"/>
    <n v="0"/>
    <n v="3069.26"/>
    <n v="3.0692599999999999E-3"/>
    <n v="3.2722368519248999"/>
  </r>
  <r>
    <x v="0"/>
    <s v="Nicaragua"/>
    <x v="1"/>
    <x v="1"/>
    <n v="0"/>
    <n v="7591.23"/>
    <n v="61807.4"/>
    <n v="0"/>
    <n v="6.1807399999999998E-2"/>
    <n v="8.1419480110601299"/>
  </r>
  <r>
    <x v="1"/>
    <s v="Norway"/>
    <x v="1"/>
    <x v="0"/>
    <n v="0"/>
    <n v="3144"/>
    <n v="0"/>
    <n v="394147.99690120202"/>
    <n v="7.0531719000000007E-2"/>
    <n v="22.433752862595401"/>
  </r>
  <r>
    <x v="0"/>
    <s v="Norway"/>
    <x v="1"/>
    <x v="0"/>
    <n v="0"/>
    <n v="2708"/>
    <n v="0"/>
    <n v="465954.994433299"/>
    <n v="8.3670275000000002E-2"/>
    <n v="30.897442762186099"/>
  </r>
  <r>
    <x v="0"/>
    <s v="Pakistan"/>
    <x v="1"/>
    <x v="1"/>
    <n v="0"/>
    <n v="2776506"/>
    <n v="455599609.85088003"/>
    <n v="0"/>
    <n v="5.3050730289999999"/>
    <n v="1.9107010858251301"/>
  </r>
  <r>
    <x v="1"/>
    <s v="Panama"/>
    <x v="1"/>
    <x v="1"/>
    <n v="1737123"/>
    <n v="1641624"/>
    <n v="5340472"/>
    <n v="0"/>
    <n v="5.3404720000000001"/>
    <n v="3.2531639400983399"/>
  </r>
  <r>
    <x v="1"/>
    <s v="Peru"/>
    <x v="1"/>
    <x v="0"/>
    <n v="0"/>
    <n v="4792933"/>
    <n v="7252104"/>
    <n v="7394702.0300000003"/>
    <n v="7.3947020300000004"/>
    <n v="1.5428344251839099"/>
  </r>
  <r>
    <x v="2"/>
    <s v="Peru"/>
    <x v="1"/>
    <x v="0"/>
    <n v="0"/>
    <n v="24640"/>
    <n v="26650"/>
    <n v="28849.75"/>
    <n v="2.884975E-2"/>
    <n v="1.17085024350649"/>
  </r>
  <r>
    <x v="1"/>
    <s v="Philippines"/>
    <x v="1"/>
    <x v="1"/>
    <n v="0"/>
    <n v="15363303"/>
    <n v="81230020"/>
    <n v="0"/>
    <n v="81.230019999999996"/>
    <n v="5.2872757895876896"/>
  </r>
  <r>
    <x v="1"/>
    <s v="Philippines"/>
    <x v="1"/>
    <x v="0"/>
    <n v="0"/>
    <n v="14360510"/>
    <n v="0"/>
    <n v="15171687"/>
    <n v="15.171687"/>
    <n v="1.05648664288385"/>
  </r>
  <r>
    <x v="0"/>
    <s v="Philippines"/>
    <x v="1"/>
    <x v="0"/>
    <n v="0"/>
    <n v="5954654"/>
    <n v="0"/>
    <n v="9462375"/>
    <n v="9.4623749999999998"/>
    <n v="1.58907217782931"/>
  </r>
  <r>
    <x v="0"/>
    <s v="Poland"/>
    <x v="1"/>
    <x v="0"/>
    <n v="0"/>
    <n v="925293"/>
    <n v="0"/>
    <n v="2522278"/>
    <n v="2.522278"/>
    <n v="2.72592357231709"/>
  </r>
  <r>
    <x v="0"/>
    <s v="Poland"/>
    <x v="1"/>
    <x v="1"/>
    <n v="0"/>
    <n v="183"/>
    <n v="3906"/>
    <n v="0"/>
    <n v="3.9060000000000002E-3"/>
    <n v="21.344262295082"/>
  </r>
  <r>
    <x v="1"/>
    <s v="Poland"/>
    <x v="1"/>
    <x v="0"/>
    <n v="0"/>
    <n v="45631"/>
    <n v="0"/>
    <n v="957936"/>
    <n v="0.95793600000000001"/>
    <n v="20.993096798229299"/>
  </r>
  <r>
    <x v="2"/>
    <s v="Poland"/>
    <x v="1"/>
    <x v="0"/>
    <n v="0"/>
    <n v="96880"/>
    <n v="0"/>
    <n v="812659"/>
    <n v="0.81265900000000002"/>
    <n v="8.3883051197357599"/>
  </r>
  <r>
    <x v="2"/>
    <s v="Portugal"/>
    <x v="1"/>
    <x v="0"/>
    <n v="0"/>
    <n v="82036"/>
    <n v="0"/>
    <n v="442708.00134580297"/>
    <n v="0.60746981"/>
    <n v="7.40491747525477"/>
  </r>
  <r>
    <x v="1"/>
    <s v="Portugal"/>
    <x v="1"/>
    <x v="0"/>
    <n v="0"/>
    <n v="2916843"/>
    <n v="0"/>
    <n v="5197329.99786181"/>
    <n v="7.2545158320000001"/>
    <n v="2.4871122072734102"/>
  </r>
  <r>
    <x v="0"/>
    <s v="Portugal"/>
    <x v="1"/>
    <x v="1"/>
    <n v="0"/>
    <n v="216515"/>
    <n v="1084490.9993354301"/>
    <n v="0"/>
    <n v="1.530590605"/>
    <n v="7.0692127797150297"/>
  </r>
  <r>
    <x v="1"/>
    <s v="Portugal"/>
    <x v="1"/>
    <x v="1"/>
    <n v="0"/>
    <n v="802431"/>
    <n v="2345344.0016438202"/>
    <n v="0"/>
    <n v="3.2470177480000002"/>
    <n v="4.0464759561881296"/>
  </r>
  <r>
    <x v="2"/>
    <s v="Portugal"/>
    <x v="1"/>
    <x v="1"/>
    <n v="0"/>
    <n v="1654883"/>
    <n v="4107596.9993337798"/>
    <n v="0"/>
    <n v="5.8148387809999997"/>
    <n v="3.5137461566769401"/>
  </r>
  <r>
    <x v="4"/>
    <s v="Portugal"/>
    <x v="1"/>
    <x v="1"/>
    <n v="0"/>
    <n v="258731"/>
    <n v="3845219.0014827098"/>
    <n v="0"/>
    <n v="5.3538310149999999"/>
    <n v="20.692653818058101"/>
  </r>
  <r>
    <x v="4"/>
    <s v="Portugal"/>
    <x v="1"/>
    <x v="0"/>
    <n v="0"/>
    <n v="191485"/>
    <n v="0"/>
    <n v="1284608.99929459"/>
    <n v="1.7888922860000001"/>
    <n v="9.3422058437997801"/>
  </r>
  <r>
    <x v="0"/>
    <s v="Portugal"/>
    <x v="1"/>
    <x v="0"/>
    <n v="0"/>
    <n v="264498"/>
    <n v="0"/>
    <n v="1076147.9993954899"/>
    <n v="1.5076426009999999"/>
    <n v="5.7000151267684398"/>
  </r>
  <r>
    <x v="3"/>
    <s v="Portugal"/>
    <x v="1"/>
    <x v="0"/>
    <n v="0"/>
    <n v="139130"/>
    <n v="0"/>
    <n v="338908.99976598303"/>
    <n v="0.47080488599999998"/>
    <n v="3.3839206928771701"/>
  </r>
  <r>
    <x v="3"/>
    <s v="Portugal"/>
    <x v="1"/>
    <x v="1"/>
    <n v="0"/>
    <n v="1831826"/>
    <n v="6546737.9999830499"/>
    <n v="0"/>
    <n v="9.3358587229999994"/>
    <n v="5.0964768067491102"/>
  </r>
  <r>
    <x v="1"/>
    <s v="Romania"/>
    <x v="1"/>
    <x v="0"/>
    <n v="0"/>
    <n v="6789"/>
    <n v="0"/>
    <n v="51807.199999999997"/>
    <n v="5.1807199999999998E-2"/>
    <n v="7.6310502283105004"/>
  </r>
  <r>
    <x v="2"/>
    <s v="Romania"/>
    <x v="1"/>
    <x v="0"/>
    <n v="0"/>
    <n v="15358"/>
    <n v="0"/>
    <n v="73071.63"/>
    <n v="7.3071629999999999E-2"/>
    <n v="4.7578870946737899"/>
  </r>
  <r>
    <x v="4"/>
    <s v="Romania"/>
    <x v="1"/>
    <x v="0"/>
    <n v="0"/>
    <n v="381"/>
    <n v="0"/>
    <n v="4829.95"/>
    <n v="4.8299500000000004E-3"/>
    <n v="12.6770341207349"/>
  </r>
  <r>
    <x v="1"/>
    <s v="Saint Vincent and the Grenadines"/>
    <x v="1"/>
    <x v="1"/>
    <n v="0"/>
    <n v="2881"/>
    <n v="26439.398396508401"/>
    <n v="0"/>
    <n v="9.79236E-3"/>
    <n v="3.3989448108295699"/>
  </r>
  <r>
    <x v="0"/>
    <s v="Saint Vincent and the Grenadines"/>
    <x v="1"/>
    <x v="0"/>
    <n v="0"/>
    <n v="114.75"/>
    <n v="0"/>
    <n v="2606.1911019633399"/>
    <n v="9.6525500000000004E-4"/>
    <n v="8.4118082788671007"/>
  </r>
  <r>
    <x v="0"/>
    <s v="Senegal"/>
    <x v="1"/>
    <x v="1"/>
    <n v="0"/>
    <n v="3287710"/>
    <n v="1942191450.15204"/>
    <n v="0"/>
    <n v="4.2074337640000001"/>
    <n v="1.2797460128782601"/>
  </r>
  <r>
    <x v="1"/>
    <s v="Senegal"/>
    <x v="1"/>
    <x v="1"/>
    <n v="0"/>
    <n v="3014052"/>
    <n v="2207837317.84937"/>
    <n v="0"/>
    <n v="4.7206020080000002"/>
    <n v="1.5661979315552601"/>
  </r>
  <r>
    <x v="3"/>
    <s v="Senegal"/>
    <x v="1"/>
    <x v="1"/>
    <n v="0"/>
    <n v="501238"/>
    <n v="463358040.78081602"/>
    <n v="0"/>
    <n v="1.0002794589999999"/>
    <n v="1.9956177684054299"/>
  </r>
  <r>
    <x v="0"/>
    <s v="Senegal"/>
    <x v="1"/>
    <x v="0"/>
    <n v="0"/>
    <n v="6963751"/>
    <n v="0"/>
    <n v="4157423615.2270799"/>
    <n v="8.7388372709999995"/>
    <n v="1.25490375388207"/>
  </r>
  <r>
    <x v="1"/>
    <s v="Senegal"/>
    <x v="1"/>
    <x v="0"/>
    <n v="0"/>
    <n v="865042"/>
    <n v="0"/>
    <n v="747125257.16327405"/>
    <n v="1.607059478"/>
    <n v="1.8577820244566201"/>
  </r>
  <r>
    <x v="3"/>
    <s v="Senegal"/>
    <x v="1"/>
    <x v="0"/>
    <n v="0"/>
    <n v="525662"/>
    <n v="0"/>
    <n v="359324794.03429198"/>
    <n v="0.77796141699999999"/>
    <n v="1.47996510495337"/>
  </r>
  <r>
    <x v="4"/>
    <s v="Serbia"/>
    <x v="1"/>
    <x v="0"/>
    <n v="0"/>
    <n v="6099"/>
    <n v="0"/>
    <n v="80574"/>
    <n v="8.0574000000000007E-2"/>
    <n v="13.211018199704901"/>
  </r>
  <r>
    <x v="1"/>
    <s v="Serbia"/>
    <x v="1"/>
    <x v="0"/>
    <n v="0"/>
    <n v="951"/>
    <n v="0"/>
    <n v="9067"/>
    <n v="9.0670000000000004E-3"/>
    <n v="9.5341745531019999"/>
  </r>
  <r>
    <x v="0"/>
    <s v="Seychelles"/>
    <x v="1"/>
    <x v="1"/>
    <n v="0"/>
    <n v="197.4"/>
    <n v="8406586.2991246209"/>
    <n v="0"/>
    <n v="0.68078676199999999"/>
    <n v="3448.7677912867298"/>
  </r>
  <r>
    <x v="1"/>
    <s v="Seychelles"/>
    <x v="1"/>
    <x v="1"/>
    <n v="0"/>
    <n v="6742353.8770000003"/>
    <n v="233701386.69266501"/>
    <n v="0"/>
    <n v="19.155574522999999"/>
    <n v="2.8410811524362201"/>
  </r>
  <r>
    <x v="0"/>
    <s v="Seychelles"/>
    <x v="1"/>
    <x v="0"/>
    <n v="0"/>
    <n v="68757266.510000005"/>
    <n v="0"/>
    <n v="5307795443.1241503"/>
    <n v="428.45586151499998"/>
    <n v="6.2314266296884497"/>
  </r>
  <r>
    <x v="2"/>
    <s v="Seychelles"/>
    <x v="1"/>
    <x v="1"/>
    <n v="0"/>
    <n v="722"/>
    <n v="172511.76243026601"/>
    <n v="0"/>
    <n v="1.4141594E-2"/>
    <n v="19.5866952908587"/>
  </r>
  <r>
    <x v="1"/>
    <s v="India"/>
    <x v="1"/>
    <x v="1"/>
    <n v="0"/>
    <n v="4360980"/>
    <n v="384327211.02830398"/>
    <n v="0"/>
    <n v="8.255968653"/>
    <n v="1.8931452684947001"/>
  </r>
  <r>
    <x v="0"/>
    <s v="India"/>
    <x v="1"/>
    <x v="1"/>
    <n v="0"/>
    <n v="3305029"/>
    <n v="257580929.10155901"/>
    <n v="0"/>
    <n v="5.2447979350000002"/>
    <n v="1.5869143462886399"/>
  </r>
  <r>
    <x v="2"/>
    <s v="India"/>
    <x v="1"/>
    <x v="1"/>
    <n v="0"/>
    <n v="229429"/>
    <n v="13268424.956429901"/>
    <n v="0"/>
    <n v="0.27335680800000001"/>
    <n v="1.19146580423573"/>
  </r>
  <r>
    <x v="3"/>
    <s v="India"/>
    <x v="1"/>
    <x v="1"/>
    <n v="0"/>
    <n v="105679"/>
    <n v="6137334.0283059804"/>
    <n v="0"/>
    <n v="0.125527058"/>
    <n v="1.1878145894643199"/>
  </r>
  <r>
    <x v="1"/>
    <s v="Singapore"/>
    <x v="1"/>
    <x v="1"/>
    <n v="0"/>
    <n v="928140"/>
    <n v="5095455"/>
    <n v="0"/>
    <n v="5.0954550000000003"/>
    <n v="5.4899637985648697"/>
  </r>
  <r>
    <x v="2"/>
    <s v="Singapore"/>
    <x v="1"/>
    <x v="1"/>
    <n v="0"/>
    <n v="1258460"/>
    <n v="3702868"/>
    <n v="0"/>
    <n v="3.702868"/>
    <n v="2.9423803696581499"/>
  </r>
  <r>
    <x v="3"/>
    <s v="Singapore"/>
    <x v="1"/>
    <x v="0"/>
    <n v="0"/>
    <n v="81290"/>
    <n v="0"/>
    <n v="375666"/>
    <n v="0.375666"/>
    <n v="4.6213064337556897"/>
  </r>
  <r>
    <x v="1"/>
    <s v="Singapore"/>
    <x v="1"/>
    <x v="0"/>
    <n v="0"/>
    <n v="1555710"/>
    <n v="0"/>
    <n v="6844311"/>
    <n v="6.8443110000000003"/>
    <n v="4.3994774090286697"/>
  </r>
  <r>
    <x v="0"/>
    <s v="Singapore"/>
    <x v="1"/>
    <x v="0"/>
    <n v="0"/>
    <n v="2867510"/>
    <n v="0"/>
    <n v="13267067"/>
    <n v="13.267067000000001"/>
    <n v="4.6266855215849301"/>
  </r>
  <r>
    <x v="4"/>
    <s v="Singapore"/>
    <x v="1"/>
    <x v="0"/>
    <n v="0"/>
    <n v="26300"/>
    <n v="0"/>
    <n v="1566093"/>
    <n v="1.566093"/>
    <n v="59.547262357414397"/>
  </r>
  <r>
    <x v="0"/>
    <s v="Singapore"/>
    <x v="1"/>
    <x v="1"/>
    <n v="0"/>
    <n v="2713830"/>
    <n v="7811424"/>
    <n v="0"/>
    <n v="7.8114239999999997"/>
    <n v="2.8783763168658298"/>
  </r>
  <r>
    <x v="2"/>
    <s v="Singapore"/>
    <x v="1"/>
    <x v="0"/>
    <n v="0"/>
    <n v="1182980"/>
    <n v="0"/>
    <n v="3574615"/>
    <n v="3.5746150000000001"/>
    <n v="3.0217036636291401"/>
  </r>
  <r>
    <x v="1"/>
    <s v="Slovakia"/>
    <x v="1"/>
    <x v="0"/>
    <n v="0"/>
    <n v="2839.73"/>
    <n v="39856.000601330401"/>
    <n v="39856.000601330401"/>
    <n v="5.4570476E-2"/>
    <n v="19.216783285734898"/>
  </r>
  <r>
    <x v="0"/>
    <s v="Slovakia"/>
    <x v="1"/>
    <x v="1"/>
    <n v="0"/>
    <n v="12.000999999999999"/>
    <n v="122"/>
    <n v="0"/>
    <n v="1.6299199999999999E-4"/>
    <n v="13.581534872094"/>
  </r>
  <r>
    <x v="3"/>
    <s v="Slovakia"/>
    <x v="1"/>
    <x v="0"/>
    <n v="0"/>
    <n v="43145"/>
    <n v="35103.999385299903"/>
    <n v="35103.999385299903"/>
    <n v="4.8225490000000003E-2"/>
    <n v="1.1177538532854301"/>
  </r>
  <r>
    <x v="4"/>
    <s v="Slovakia"/>
    <x v="1"/>
    <x v="0"/>
    <n v="0"/>
    <n v="8239.6540000000005"/>
    <n v="37258.000581082299"/>
    <n v="37258.000581082299"/>
    <n v="5.2153361000000002E-2"/>
    <n v="6.329557163444"/>
  </r>
  <r>
    <x v="2"/>
    <s v="Slovenia"/>
    <x v="1"/>
    <x v="0"/>
    <n v="0"/>
    <n v="9800.0300000000007"/>
    <n v="0"/>
    <n v="104561.65399999999"/>
    <n v="0.104561654"/>
    <n v="10.6695238688045"/>
  </r>
  <r>
    <x v="1"/>
    <s v="Slovenia"/>
    <x v="1"/>
    <x v="0"/>
    <n v="0"/>
    <n v="12589.584999999999"/>
    <n v="0"/>
    <n v="106419.428"/>
    <n v="0.106419428"/>
    <n v="8.4529734697370795"/>
  </r>
  <r>
    <x v="0"/>
    <s v="Slovenia"/>
    <x v="1"/>
    <x v="0"/>
    <n v="0"/>
    <n v="2597.268"/>
    <n v="0"/>
    <n v="28067.41"/>
    <n v="2.8067410000000001E-2"/>
    <n v="10.806512843495501"/>
  </r>
  <r>
    <x v="4"/>
    <s v="Slovenia"/>
    <x v="1"/>
    <x v="0"/>
    <n v="0"/>
    <n v="3323.72"/>
    <n v="0"/>
    <n v="81902.962"/>
    <n v="8.1902961999999996E-2"/>
    <n v="24.6419560011072"/>
  </r>
  <r>
    <x v="0"/>
    <s v="South Africa"/>
    <x v="1"/>
    <x v="1"/>
    <n v="0"/>
    <n v="226212.28"/>
    <n v="11266947.006030999"/>
    <n v="0"/>
    <n v="1.538744087"/>
    <n v="6.8022128904761496"/>
  </r>
  <r>
    <x v="3"/>
    <s v="South Africa"/>
    <x v="1"/>
    <x v="1"/>
    <n v="0"/>
    <n v="218481.8"/>
    <n v="33655319.003074102"/>
    <n v="0"/>
    <n v="4.3713119799999998"/>
    <n v="20.0076710279758"/>
  </r>
  <r>
    <x v="1"/>
    <s v="South Africa"/>
    <x v="1"/>
    <x v="0"/>
    <n v="0"/>
    <n v="161061.32999999999"/>
    <n v="2061869.00198499"/>
    <n v="0"/>
    <n v="0.28584646699999999"/>
    <n v="1.77476782912447"/>
  </r>
  <r>
    <x v="2"/>
    <s v="South Africa"/>
    <x v="1"/>
    <x v="1"/>
    <n v="0"/>
    <n v="3071519.5"/>
    <n v="73140401.009702295"/>
    <n v="0"/>
    <n v="10.276650512"/>
    <n v="3.3457871623475"/>
  </r>
  <r>
    <x v="1"/>
    <s v="South Africa"/>
    <x v="1"/>
    <x v="1"/>
    <n v="0"/>
    <n v="625040.99"/>
    <n v="26366401.99738"/>
    <n v="0"/>
    <n v="3.4742474130000001"/>
    <n v="5.5584313166405304"/>
  </r>
  <r>
    <x v="4"/>
    <s v="South Africa"/>
    <x v="1"/>
    <x v="1"/>
    <n v="0"/>
    <n v="11641.3"/>
    <n v="1819155.0004974001"/>
    <n v="0"/>
    <n v="0.266812824"/>
    <n v="22.919504179086498"/>
  </r>
  <r>
    <x v="0"/>
    <s v="South Africa"/>
    <x v="1"/>
    <x v="0"/>
    <n v="0"/>
    <n v="344781.01"/>
    <n v="4183473.0077533601"/>
    <n v="0"/>
    <n v="0.57120452899999996"/>
    <n v="1.6567169085095499"/>
  </r>
  <r>
    <x v="2"/>
    <s v="South Africa"/>
    <x v="1"/>
    <x v="0"/>
    <n v="0"/>
    <n v="9384.5"/>
    <n v="44792.005800068298"/>
    <n v="0"/>
    <n v="6.0478379999999998E-3"/>
    <n v="0.64444967765997097"/>
  </r>
  <r>
    <x v="3"/>
    <s v="Spain"/>
    <x v="1"/>
    <x v="1"/>
    <n v="0"/>
    <n v="17429095.440000001"/>
    <n v="21497462.387244299"/>
    <n v="0"/>
    <n v="29.889087438000001"/>
    <n v="1.7148960794261401"/>
  </r>
  <r>
    <x v="4"/>
    <s v="Spain"/>
    <x v="1"/>
    <x v="0"/>
    <n v="0"/>
    <n v="1479108.49"/>
    <n v="0"/>
    <n v="5514836.0291490396"/>
    <n v="7.7644922699999999"/>
    <n v="5.2494406749027602"/>
  </r>
  <r>
    <x v="1"/>
    <s v="Spain"/>
    <x v="1"/>
    <x v="0"/>
    <n v="0"/>
    <n v="92923264.230000004"/>
    <n v="0"/>
    <n v="172436159.60327801"/>
    <n v="240.62428381699999"/>
    <n v="2.5894945233673301"/>
  </r>
  <r>
    <x v="1"/>
    <s v="Spain"/>
    <x v="1"/>
    <x v="1"/>
    <n v="0"/>
    <n v="63467529.009999998"/>
    <n v="103843997.90210401"/>
    <n v="0"/>
    <n v="143.879391639"/>
    <n v="2.2669764190178299"/>
  </r>
  <r>
    <x v="0"/>
    <s v="Spain"/>
    <x v="1"/>
    <x v="1"/>
    <n v="0"/>
    <n v="634939.52"/>
    <n v="2123623.6910866401"/>
    <n v="0"/>
    <n v="2.9192042379999998"/>
    <n v="4.5976099235404302"/>
  </r>
  <r>
    <x v="4"/>
    <s v="Spain"/>
    <x v="1"/>
    <x v="1"/>
    <n v="0"/>
    <n v="2882154.4649999999"/>
    <n v="49564036.5879215"/>
    <n v="0"/>
    <n v="67.609640858999995"/>
    <n v="23.4580213101105"/>
  </r>
  <r>
    <x v="0"/>
    <s v="Spain"/>
    <x v="1"/>
    <x v="0"/>
    <n v="0"/>
    <n v="1919074.05"/>
    <n v="0"/>
    <n v="7221124.1775181703"/>
    <n v="10.142277051000001"/>
    <n v="5.2849847305266797"/>
  </r>
  <r>
    <x v="2"/>
    <s v="Spain"/>
    <x v="1"/>
    <x v="0"/>
    <n v="0"/>
    <n v="27551251.210000001"/>
    <n v="0"/>
    <n v="74695541.765006393"/>
    <n v="104.803186825"/>
    <n v="3.8039356552692798"/>
  </r>
  <r>
    <x v="3"/>
    <s v="Spain"/>
    <x v="1"/>
    <x v="0"/>
    <n v="0"/>
    <n v="11058873.59"/>
    <n v="0"/>
    <n v="20053612.911065601"/>
    <n v="28.024033044999999"/>
    <n v="2.5340766233498502"/>
  </r>
  <r>
    <x v="2"/>
    <s v="Spain"/>
    <x v="1"/>
    <x v="1"/>
    <n v="0"/>
    <n v="2578874.84"/>
    <n v="8153556.0302389404"/>
    <n v="0"/>
    <n v="11.387837527"/>
    <n v="4.4158162894791797"/>
  </r>
  <r>
    <x v="1"/>
    <s v="Eswatini"/>
    <x v="1"/>
    <x v="0"/>
    <n v="0"/>
    <n v="593.60199999999998"/>
    <n v="0"/>
    <n v="11316.706589786099"/>
    <n v="1.635067E-3"/>
    <n v="2.75448364392303"/>
  </r>
  <r>
    <x v="3"/>
    <s v="Sweden"/>
    <x v="1"/>
    <x v="1"/>
    <n v="0"/>
    <n v="1700"/>
    <n v="110559.999866678"/>
    <n v="0"/>
    <n v="0.15513780399999999"/>
    <n v="91.257531764705902"/>
  </r>
  <r>
    <x v="1"/>
    <s v="Sweden"/>
    <x v="1"/>
    <x v="0"/>
    <n v="0"/>
    <n v="22200"/>
    <n v="0"/>
    <n v="302310.00113641698"/>
    <n v="0.42285641000000002"/>
    <n v="19.047586036036002"/>
  </r>
  <r>
    <x v="4"/>
    <s v="Sweden"/>
    <x v="1"/>
    <x v="1"/>
    <n v="0"/>
    <n v="400"/>
    <n v="7380"/>
    <n v="0"/>
    <n v="1.0048474999999999E-2"/>
    <n v="25.121187500000001"/>
  </r>
  <r>
    <x v="2"/>
    <s v="Sweden"/>
    <x v="1"/>
    <x v="0"/>
    <n v="0"/>
    <n v="3500"/>
    <n v="0"/>
    <n v="38590.000003036599"/>
    <n v="5.3165311E-2"/>
    <n v="15.1900888571429"/>
  </r>
  <r>
    <x v="4"/>
    <s v="Sweden"/>
    <x v="1"/>
    <x v="0"/>
    <n v="0"/>
    <n v="100"/>
    <n v="0"/>
    <n v="849.99993030241797"/>
    <n v="1.207702E-3"/>
    <n v="12.077019999999999"/>
  </r>
  <r>
    <x v="0"/>
    <s v="Sweden"/>
    <x v="1"/>
    <x v="0"/>
    <n v="0"/>
    <n v="4500"/>
    <n v="0"/>
    <n v="34130.000566690404"/>
    <n v="4.8068477999999998E-2"/>
    <n v="10.681884"/>
  </r>
  <r>
    <x v="3"/>
    <s v="Sweden"/>
    <x v="1"/>
    <x v="0"/>
    <n v="0"/>
    <n v="2300"/>
    <n v="0"/>
    <n v="133680.00042425899"/>
    <n v="0.18811283200000001"/>
    <n v="81.788187826086997"/>
  </r>
  <r>
    <x v="1"/>
    <s v="Thailand"/>
    <x v="1"/>
    <x v="0"/>
    <n v="0"/>
    <n v="54894439"/>
    <n v="0"/>
    <n v="134927609"/>
    <n v="134.92760899999999"/>
    <n v="2.4579467694350599"/>
  </r>
  <r>
    <x v="1"/>
    <s v="Thailand"/>
    <x v="1"/>
    <x v="1"/>
    <n v="0"/>
    <n v="15198848"/>
    <n v="41704246"/>
    <n v="0"/>
    <n v="41.704245999999998"/>
    <n v="2.7439083541068401"/>
  </r>
  <r>
    <x v="0"/>
    <s v="Thailand"/>
    <x v="1"/>
    <x v="0"/>
    <n v="0"/>
    <n v="5524058"/>
    <n v="0"/>
    <n v="7242209"/>
    <n v="7.2422089999999999"/>
    <n v="1.3110305865724099"/>
  </r>
  <r>
    <x v="0"/>
    <s v="Thailand"/>
    <x v="1"/>
    <x v="1"/>
    <n v="0"/>
    <n v="1045421"/>
    <n v="717952"/>
    <n v="0"/>
    <n v="0.71795200000000003"/>
    <n v="0.686758731649737"/>
  </r>
  <r>
    <x v="2"/>
    <s v="Thailand"/>
    <x v="1"/>
    <x v="0"/>
    <n v="0"/>
    <n v="10412415"/>
    <n v="0"/>
    <n v="32207473"/>
    <n v="32.207473"/>
    <n v="3.0931799203162802"/>
  </r>
  <r>
    <x v="2"/>
    <s v="Thailand"/>
    <x v="1"/>
    <x v="1"/>
    <n v="0"/>
    <n v="1061023"/>
    <n v="2302867"/>
    <n v="0"/>
    <n v="2.302867"/>
    <n v="2.1704213763509399"/>
  </r>
  <r>
    <x v="0"/>
    <s v="Togo"/>
    <x v="1"/>
    <x v="0"/>
    <n v="0"/>
    <n v="904540"/>
    <n v="0"/>
    <n v="271361999.92568099"/>
    <n v="0.56941736499999995"/>
    <n v="0.62951043071616497"/>
  </r>
  <r>
    <x v="3"/>
    <s v="Trinidad and Tobago"/>
    <x v="1"/>
    <x v="1"/>
    <n v="0"/>
    <n v="439275"/>
    <n v="6374859.00112723"/>
    <n v="0"/>
    <n v="0.99442074499999999"/>
    <n v="2.2637772352171202"/>
  </r>
  <r>
    <x v="0"/>
    <s v="Trinidad and Tobago"/>
    <x v="1"/>
    <x v="1"/>
    <n v="0"/>
    <n v="216126"/>
    <n v="1421799.0010913899"/>
    <n v="0"/>
    <n v="0.22192326800000001"/>
    <n v="1.026823556629"/>
  </r>
  <r>
    <x v="0"/>
    <s v="Trinidad and Tobago"/>
    <x v="1"/>
    <x v="0"/>
    <n v="0"/>
    <n v="151545"/>
    <n v="0"/>
    <n v="1557413.9951863301"/>
    <n v="0.24296311400000001"/>
    <n v="1.6032407139793501"/>
  </r>
  <r>
    <x v="1"/>
    <s v="Trinidad and Tobago"/>
    <x v="1"/>
    <x v="0"/>
    <n v="0"/>
    <n v="33191"/>
    <n v="0"/>
    <n v="316817.99971769599"/>
    <n v="4.9327509999999998E-2"/>
    <n v="1.48617125124281"/>
  </r>
  <r>
    <x v="1"/>
    <s v="Trinidad and Tobago"/>
    <x v="1"/>
    <x v="1"/>
    <n v="0"/>
    <n v="468750"/>
    <n v="6991578.9982167399"/>
    <n v="0"/>
    <n v="1.0908096629999999"/>
    <n v="2.3270606144000001"/>
  </r>
  <r>
    <x v="2"/>
    <s v="Trinidad and Tobago"/>
    <x v="1"/>
    <x v="0"/>
    <n v="0"/>
    <n v="10493"/>
    <n v="0"/>
    <n v="343463.00022503198"/>
    <n v="5.3612954999999997E-2"/>
    <n v="5.1094019822738996"/>
  </r>
  <r>
    <x v="4"/>
    <s v="TÃ¼rkiye"/>
    <x v="1"/>
    <x v="1"/>
    <n v="0"/>
    <n v="2027595"/>
    <n v="41348882"/>
    <n v="0"/>
    <n v="41.348882000000003"/>
    <n v="20.393067649111401"/>
  </r>
  <r>
    <x v="1"/>
    <s v="TÃ¼rkiye"/>
    <x v="1"/>
    <x v="0"/>
    <n v="0"/>
    <n v="765400"/>
    <n v="0"/>
    <n v="2283070"/>
    <n v="2.2830699999999999"/>
    <n v="2.9828455709432999"/>
  </r>
  <r>
    <x v="1"/>
    <s v="United Kingdom"/>
    <x v="1"/>
    <x v="0"/>
    <n v="0"/>
    <n v="787535"/>
    <n v="0"/>
    <n v="5442916.9995882204"/>
    <n v="8.7487574860000006"/>
    <n v="11.109039580463101"/>
  </r>
  <r>
    <x v="1"/>
    <s v="United Kingdom"/>
    <x v="1"/>
    <x v="1"/>
    <n v="0"/>
    <n v="28041"/>
    <n v="203941.00051455799"/>
    <n v="0"/>
    <n v="0.32672764999999998"/>
    <n v="11.651783103313001"/>
  </r>
  <r>
    <x v="3"/>
    <s v="United Kingdom"/>
    <x v="1"/>
    <x v="0"/>
    <n v="0"/>
    <n v="5933"/>
    <n v="0"/>
    <n v="100629.999893414"/>
    <n v="0.16132869699999999"/>
    <n v="27.191757458284201"/>
  </r>
  <r>
    <x v="0"/>
    <s v="United Kingdom"/>
    <x v="1"/>
    <x v="0"/>
    <n v="0"/>
    <n v="39409"/>
    <n v="0"/>
    <n v="135116.00065747101"/>
    <n v="0.21705007300000001"/>
    <n v="5.5076270141338304"/>
  </r>
  <r>
    <x v="0"/>
    <s v="United Kingdom"/>
    <x v="1"/>
    <x v="1"/>
    <n v="0"/>
    <n v="231396"/>
    <n v="279329.000689245"/>
    <n v="0"/>
    <n v="0.44245543900000001"/>
    <n v="1.91211360179087"/>
  </r>
  <r>
    <x v="2"/>
    <s v="United Kingdom"/>
    <x v="1"/>
    <x v="0"/>
    <n v="0"/>
    <n v="24297"/>
    <n v="0"/>
    <n v="173598.999757527"/>
    <n v="0.27965944500000001"/>
    <n v="11.5100401284109"/>
  </r>
  <r>
    <x v="1"/>
    <s v="USA"/>
    <x v="1"/>
    <x v="0"/>
    <n v="0"/>
    <n v="0"/>
    <n v="0"/>
    <n v="197061260"/>
    <n v="197.06126"/>
    <s v="Inf"/>
  </r>
  <r>
    <x v="3"/>
    <s v="USA"/>
    <x v="1"/>
    <x v="0"/>
    <n v="0"/>
    <n v="0"/>
    <n v="0"/>
    <n v="35973637"/>
    <n v="35.973636999999997"/>
    <s v="Inf"/>
  </r>
  <r>
    <x v="0"/>
    <s v="USA"/>
    <x v="1"/>
    <x v="0"/>
    <n v="0"/>
    <n v="0"/>
    <n v="0"/>
    <n v="4488619"/>
    <n v="4.4886189999999999"/>
    <s v="Inf"/>
  </r>
  <r>
    <x v="0"/>
    <s v="USA"/>
    <x v="1"/>
    <x v="1"/>
    <n v="0"/>
    <n v="0"/>
    <n v="19631802"/>
    <n v="0"/>
    <n v="19.631802"/>
    <s v="Inf"/>
  </r>
  <r>
    <x v="1"/>
    <s v="USA"/>
    <x v="1"/>
    <x v="1"/>
    <n v="0"/>
    <n v="0"/>
    <n v="5806614"/>
    <n v="0"/>
    <n v="5.8066139999999997"/>
    <s v="Inf"/>
  </r>
  <r>
    <x v="4"/>
    <s v="USA"/>
    <x v="1"/>
    <x v="0"/>
    <n v="0"/>
    <n v="0"/>
    <n v="0"/>
    <n v="17671055"/>
    <n v="17.671054999999999"/>
    <s v="Inf"/>
  </r>
  <r>
    <x v="2"/>
    <s v="USA"/>
    <x v="1"/>
    <x v="1"/>
    <n v="0"/>
    <n v="0"/>
    <n v="25454006"/>
    <n v="0"/>
    <n v="25.454006"/>
    <s v="Inf"/>
  </r>
  <r>
    <x v="3"/>
    <s v="USA"/>
    <x v="1"/>
    <x v="1"/>
    <n v="0"/>
    <n v="0"/>
    <n v="2714336"/>
    <n v="0"/>
    <n v="2.7143359999999999"/>
    <s v="Inf"/>
  </r>
  <r>
    <x v="2"/>
    <s v="USA"/>
    <x v="1"/>
    <x v="0"/>
    <n v="0"/>
    <n v="0"/>
    <n v="0"/>
    <n v="12349022"/>
    <n v="12.349022"/>
    <s v="Inf"/>
  </r>
  <r>
    <x v="4"/>
    <s v="USA"/>
    <x v="1"/>
    <x v="1"/>
    <n v="0"/>
    <n v="0"/>
    <n v="4385407"/>
    <n v="0"/>
    <n v="4.3854069999999998"/>
    <s v="Inf"/>
  </r>
  <r>
    <x v="0"/>
    <s v="Uruguay"/>
    <x v="1"/>
    <x v="0"/>
    <n v="0"/>
    <n v="94846"/>
    <n v="0"/>
    <n v="278036.52"/>
    <n v="0.27803652000000001"/>
    <n v="2.93145224890876"/>
  </r>
  <r>
    <x v="2"/>
    <s v="Andorra"/>
    <x v="1"/>
    <x v="0"/>
    <n v="0"/>
    <n v="596"/>
    <n v="0"/>
    <n v="3168.2400461746001"/>
    <n v="4.4323330000000001E-3"/>
    <n v="7.4368003355704699"/>
  </r>
  <r>
    <x v="2"/>
    <s v="Antigua and Barbuda"/>
    <x v="1"/>
    <x v="0"/>
    <n v="0"/>
    <n v="227.02"/>
    <n v="0"/>
    <n v="6006.2910062910096"/>
    <n v="2.2245500000000001E-3"/>
    <n v="9.7989163950312808"/>
  </r>
  <r>
    <x v="3"/>
    <s v="Belgium"/>
    <x v="1"/>
    <x v="1"/>
    <n v="0"/>
    <n v="33.79"/>
    <n v="586.68101402531204"/>
    <n v="0"/>
    <n v="8.2535200000000001E-4"/>
    <n v="24.425924829831299"/>
  </r>
  <r>
    <x v="2"/>
    <s v="Bosnia Herzegovina"/>
    <x v="1"/>
    <x v="0"/>
    <n v="0"/>
    <n v="209"/>
    <n v="0"/>
    <n v="3434"/>
    <n v="3.434E-3"/>
    <n v="16.430622009569401"/>
  </r>
  <r>
    <x v="0"/>
    <s v="Botswana"/>
    <x v="1"/>
    <x v="1"/>
    <n v="0"/>
    <n v="65"/>
    <n v="197.000934355764"/>
    <n v="0"/>
    <s v="2.8005e-05"/>
    <n v="0.43084615384615399"/>
  </r>
  <r>
    <x v="0"/>
    <s v="Belize"/>
    <x v="1"/>
    <x v="0"/>
    <n v="0"/>
    <n v="675"/>
    <n v="0"/>
    <n v="1724.36"/>
    <n v="8.6218000000000004E-4"/>
    <n v="1.2773037037037001"/>
  </r>
  <r>
    <x v="1"/>
    <s v="Bulgaria"/>
    <x v="1"/>
    <x v="0"/>
    <n v="0"/>
    <n v="300"/>
    <n v="0"/>
    <n v="1340"/>
    <n v="1.868062E-3"/>
    <n v="6.2268733333333302"/>
  </r>
  <r>
    <x v="1"/>
    <s v="Belarus"/>
    <x v="1"/>
    <x v="0"/>
    <n v="0"/>
    <n v="1445"/>
    <n v="0"/>
    <n v="6500"/>
    <n v="6.4999999999999997E-3"/>
    <n v="4.4982698961937704"/>
  </r>
  <r>
    <x v="0"/>
    <s v="Canada"/>
    <x v="1"/>
    <x v="1"/>
    <n v="0"/>
    <n v="46612"/>
    <n v="329496.99896809302"/>
    <n v="0"/>
    <n v="0.33006729400000001"/>
    <n v="7.0811656654938604"/>
  </r>
  <r>
    <x v="3"/>
    <s v="China"/>
    <x v="1"/>
    <x v="1"/>
    <n v="0"/>
    <n v="5022746"/>
    <n v="59708369"/>
    <n v="0"/>
    <n v="59.708368999999998"/>
    <n v="11.8875947539454"/>
  </r>
  <r>
    <x v="0"/>
    <s v="Croatia"/>
    <x v="1"/>
    <x v="1"/>
    <n v="0"/>
    <n v="6479"/>
    <n v="33845"/>
    <n v="0"/>
    <n v="3.3845E-2"/>
    <n v="5.2237999691310399"/>
  </r>
  <r>
    <x v="1"/>
    <s v="Czechia"/>
    <x v="1"/>
    <x v="0"/>
    <n v="0"/>
    <n v="17200"/>
    <n v="0"/>
    <n v="130120.00013939499"/>
    <n v="0.18120582599999999"/>
    <n v="10.535222441860499"/>
  </r>
  <r>
    <x v="2"/>
    <s v="Denmark"/>
    <x v="1"/>
    <x v="1"/>
    <n v="0"/>
    <n v="5000"/>
    <n v="38160"/>
    <n v="0"/>
    <n v="5.2517537000000003E-2"/>
    <n v="10.5035074"/>
  </r>
  <r>
    <x v="0"/>
    <s v="Dominica"/>
    <x v="1"/>
    <x v="0"/>
    <n v="0"/>
    <n v="0"/>
    <n v="0"/>
    <n v="27370.002970002999"/>
    <n v="1.0137027999999999E-2"/>
    <s v="Inf"/>
  </r>
  <r>
    <x v="4"/>
    <s v="Dominican Rep."/>
    <x v="1"/>
    <x v="0"/>
    <n v="0"/>
    <n v="0"/>
    <n v="0"/>
    <n v="135896.47099999999"/>
    <n v="0.13589647099999999"/>
    <s v="Inf"/>
  </r>
  <r>
    <x v="2"/>
    <s v="Finland"/>
    <x v="1"/>
    <x v="0"/>
    <n v="0"/>
    <n v="2400"/>
    <n v="0"/>
    <n v="7600"/>
    <n v="1.0373240000000001E-2"/>
    <n v="4.3221833333333297"/>
  </r>
  <r>
    <x v="2"/>
    <s v="Ghana"/>
    <x v="1"/>
    <x v="0"/>
    <n v="0"/>
    <n v="164940"/>
    <n v="0"/>
    <n v="114904.459114228"/>
    <n v="7.6338030000000001E-2"/>
    <n v="0.46282302655511098"/>
  </r>
  <r>
    <x v="3"/>
    <s v="Greece"/>
    <x v="1"/>
    <x v="1"/>
    <n v="0"/>
    <n v="300"/>
    <n v="5340"/>
    <n v="0"/>
    <n v="7.2885659999999998E-3"/>
    <n v="24.29522"/>
  </r>
  <r>
    <x v="0"/>
    <s v="Greece"/>
    <x v="1"/>
    <x v="1"/>
    <n v="0"/>
    <n v="57600"/>
    <n v="188790.00034848801"/>
    <n v="0"/>
    <n v="0.26604427400000003"/>
    <n v="4.6188242013888896"/>
  </r>
  <r>
    <x v="1"/>
    <s v="Greece"/>
    <x v="1"/>
    <x v="0"/>
    <n v="0"/>
    <n v="178900"/>
    <n v="0"/>
    <n v="822600.00020909298"/>
    <n v="1.1603019859999999"/>
    <n v="6.4857573281162697"/>
  </r>
  <r>
    <x v="1"/>
    <s v="Iceland"/>
    <x v="1"/>
    <x v="0"/>
    <n v="0"/>
    <n v="1272"/>
    <n v="0"/>
    <n v="3390107.9485635799"/>
    <n v="2.9257928999999998E-2"/>
    <n v="23.001516509434001"/>
  </r>
  <r>
    <x v="2"/>
    <s v="Ireland"/>
    <x v="1"/>
    <x v="0"/>
    <n v="0"/>
    <n v="66093"/>
    <n v="0"/>
    <n v="269432.99902998901"/>
    <n v="0.36845809899999998"/>
    <n v="5.5748430090932501"/>
  </r>
  <r>
    <x v="2"/>
    <s v="Israel"/>
    <x v="1"/>
    <x v="0"/>
    <n v="0"/>
    <n v="0"/>
    <n v="0"/>
    <n v="42000"/>
    <n v="4.2000000000000003E-2"/>
    <s v="Inf"/>
  </r>
  <r>
    <x v="4"/>
    <s v="Israel"/>
    <x v="1"/>
    <x v="0"/>
    <n v="0"/>
    <n v="0"/>
    <n v="0"/>
    <n v="3000"/>
    <n v="3.0000000000000001E-3"/>
    <s v="Inf"/>
  </r>
  <r>
    <x v="1"/>
    <s v="Israel"/>
    <x v="1"/>
    <x v="0"/>
    <n v="0"/>
    <n v="0"/>
    <n v="0"/>
    <n v="1273000"/>
    <n v="1.2729999999999999"/>
    <s v="Inf"/>
  </r>
  <r>
    <x v="0"/>
    <s v="Israel"/>
    <x v="1"/>
    <x v="0"/>
    <n v="0"/>
    <n v="0"/>
    <n v="0"/>
    <n v="1070000"/>
    <n v="1.07"/>
    <s v="Inf"/>
  </r>
  <r>
    <x v="0"/>
    <s v="Luxembourg"/>
    <x v="1"/>
    <x v="0"/>
    <n v="0"/>
    <n v="1300"/>
    <n v="0"/>
    <n v="11180.000145468301"/>
    <n v="1.5502303E-2"/>
    <n v="11.924848461538501"/>
  </r>
  <r>
    <x v="1"/>
    <s v="Mauritius"/>
    <x v="1"/>
    <x v="1"/>
    <n v="0"/>
    <n v="4015107"/>
    <n v="264075193.05411601"/>
    <n v="0"/>
    <n v="9.1981206550000003"/>
    <n v="2.2908780899238801"/>
  </r>
  <r>
    <x v="4"/>
    <s v="Mauritius"/>
    <x v="1"/>
    <x v="0"/>
    <n v="0"/>
    <n v="131541"/>
    <n v="0"/>
    <n v="2702494.0074796099"/>
    <n v="9.1773993999999998E-2"/>
    <n v="0.69768356634053297"/>
  </r>
  <r>
    <x v="2"/>
    <s v="Montenegro"/>
    <x v="1"/>
    <x v="0"/>
    <n v="0"/>
    <n v="3339"/>
    <n v="0"/>
    <n v="12987.1101439667"/>
    <n v="1.8078861000000002E-2"/>
    <n v="5.4144537286612797"/>
  </r>
  <r>
    <x v="0"/>
    <s v="Mozambique"/>
    <x v="1"/>
    <x v="1"/>
    <n v="0"/>
    <n v="70001"/>
    <n v="356000"/>
    <n v="0"/>
    <n v="0.35599999999999998"/>
    <n v="5.0856416336909502"/>
  </r>
  <r>
    <x v="3"/>
    <s v="New Caledonia"/>
    <x v="1"/>
    <x v="1"/>
    <n v="0"/>
    <n v="22574"/>
    <n v="17986600.0333458"/>
    <n v="0"/>
    <n v="0.20337754299999999"/>
    <n v="9.0093710906352396"/>
  </r>
  <r>
    <x v="1"/>
    <s v="New Caledonia"/>
    <x v="1"/>
    <x v="1"/>
    <n v="0"/>
    <n v="239882"/>
    <n v="183099400.166868"/>
    <n v="0"/>
    <n v="2.0552533369999999"/>
    <n v="8.5677680567945895"/>
  </r>
  <r>
    <x v="2"/>
    <s v="New Zealand"/>
    <x v="1"/>
    <x v="0"/>
    <n v="0"/>
    <n v="258210"/>
    <n v="0"/>
    <n v="216446.99891495201"/>
    <n v="0.172335291"/>
    <n v="0.66742299291274498"/>
  </r>
  <r>
    <x v="0"/>
    <s v="Nigeria"/>
    <x v="1"/>
    <x v="0"/>
    <n v="0"/>
    <n v="2132165"/>
    <n v="0"/>
    <n v="318600017.98921901"/>
    <n v="2.0610662089999998"/>
    <n v="0.96665417967183598"/>
  </r>
  <r>
    <x v="3"/>
    <s v="Nigeria"/>
    <x v="1"/>
    <x v="0"/>
    <n v="0"/>
    <n v="6000"/>
    <n v="0"/>
    <n v="1855039.9635313801"/>
    <n v="1.2208017999999999E-2"/>
    <n v="2.0346696666666699"/>
  </r>
  <r>
    <x v="1"/>
    <s v="Norway"/>
    <x v="1"/>
    <x v="1"/>
    <n v="0"/>
    <n v="608"/>
    <n v="79231.003568232001"/>
    <n v="0"/>
    <n v="1.4512967999999999E-2"/>
    <n v="23.8700131578947"/>
  </r>
  <r>
    <x v="0"/>
    <s v="Peru"/>
    <x v="1"/>
    <x v="1"/>
    <n v="0"/>
    <n v="601639.4"/>
    <n v="1717701.61"/>
    <n v="0"/>
    <n v="1.71770161"/>
    <n v="2.8550351090703199"/>
  </r>
  <r>
    <x v="4"/>
    <s v="Peru"/>
    <x v="1"/>
    <x v="0"/>
    <n v="0"/>
    <n v="2946.54"/>
    <n v="5436.8"/>
    <n v="5651.21"/>
    <n v="5.6512100000000003E-3"/>
    <n v="1.9179138922261401"/>
  </r>
  <r>
    <x v="4"/>
    <s v="Poland"/>
    <x v="1"/>
    <x v="0"/>
    <n v="0"/>
    <n v="44444"/>
    <n v="0"/>
    <n v="157355"/>
    <n v="0.15735499999999999"/>
    <n v="3.5405229052290501"/>
  </r>
  <r>
    <x v="0"/>
    <s v="Romania"/>
    <x v="1"/>
    <x v="0"/>
    <n v="0"/>
    <n v="25966"/>
    <n v="0"/>
    <n v="143559.75"/>
    <n v="0.14355975000000001"/>
    <n v="5.5287587614572899"/>
  </r>
  <r>
    <x v="4"/>
    <s v="Senegal"/>
    <x v="1"/>
    <x v="1"/>
    <n v="0"/>
    <n v="3812"/>
    <n v="20719541.517922301"/>
    <n v="0"/>
    <n v="4.4718147999999999E-2"/>
    <n v="11.730888772298"/>
  </r>
  <r>
    <x v="2"/>
    <s v="Serbia"/>
    <x v="1"/>
    <x v="0"/>
    <n v="0"/>
    <n v="310"/>
    <n v="0"/>
    <n v="4548"/>
    <n v="4.548E-3"/>
    <n v="14.670967741935501"/>
  </r>
  <r>
    <x v="2"/>
    <s v="Seychelles"/>
    <x v="1"/>
    <x v="0"/>
    <n v="0"/>
    <n v="226711"/>
    <n v="0"/>
    <n v="28750224.476714499"/>
    <n v="2.375802282"/>
    <n v="10.4794310024657"/>
  </r>
  <r>
    <x v="0"/>
    <s v="India"/>
    <x v="1"/>
    <x v="0"/>
    <n v="0"/>
    <n v="3451"/>
    <n v="0"/>
    <n v="1074561.0073384701"/>
    <n v="2.1644495999999999E-2"/>
    <n v="6.2719490002897702"/>
  </r>
  <r>
    <x v="0"/>
    <s v="Slovenia"/>
    <x v="1"/>
    <x v="1"/>
    <n v="0"/>
    <n v="1876.1320000000001"/>
    <n v="18400.026999999998"/>
    <n v="0"/>
    <n v="1.8400026999999999E-2"/>
    <n v="9.8074266629426905"/>
  </r>
  <r>
    <x v="4"/>
    <s v="North Macedonia"/>
    <x v="1"/>
    <x v="0"/>
    <n v="0"/>
    <n v="70.2"/>
    <n v="0"/>
    <n v="592.00800000000004"/>
    <n v="5.9200799999999999E-4"/>
    <n v="8.4331623931623891"/>
  </r>
  <r>
    <x v="0"/>
    <s v="Egypt"/>
    <x v="1"/>
    <x v="0"/>
    <n v="0"/>
    <n v="0"/>
    <n v="0"/>
    <n v="529003.46100530704"/>
    <n v="0.13792997000000001"/>
    <s v="Inf"/>
  </r>
  <r>
    <x v="2"/>
    <s v="United Kingdom"/>
    <x v="1"/>
    <x v="1"/>
    <n v="0"/>
    <n v="11954"/>
    <n v="54576.9994920893"/>
    <n v="0"/>
    <n v="8.7557095000000001E-2"/>
    <n v="7.3245018403881499"/>
  </r>
  <r>
    <x v="0"/>
    <s v="Zambia"/>
    <x v="1"/>
    <x v="0"/>
    <n v="0"/>
    <n v="28979.744999999999"/>
    <n v="0"/>
    <n v="279967.17186863301"/>
    <n v="5.6905259999999999E-2"/>
    <n v="1.96362183311137"/>
  </r>
  <r>
    <x v="2"/>
    <s v="Argentina"/>
    <x v="1"/>
    <x v="0"/>
    <n v="0"/>
    <n v="380"/>
    <n v="0"/>
    <n v="1468.51"/>
    <n v="1.4685099999999999E-3"/>
    <n v="3.8645"/>
  </r>
  <r>
    <x v="0"/>
    <s v="Argentina"/>
    <x v="1"/>
    <x v="0"/>
    <n v="0"/>
    <n v="2200"/>
    <n v="0"/>
    <n v="8731.66"/>
    <n v="8.7316600000000005E-3"/>
    <n v="3.9689363636363599"/>
  </r>
  <r>
    <x v="1"/>
    <s v="Argentina"/>
    <x v="1"/>
    <x v="0"/>
    <n v="0"/>
    <n v="13513.18"/>
    <n v="0"/>
    <n v="58798.080000000002"/>
    <n v="5.8798080000000003E-2"/>
    <n v="4.3511653067597704"/>
  </r>
  <r>
    <x v="4"/>
    <s v="Australia"/>
    <x v="1"/>
    <x v="0"/>
    <n v="0"/>
    <n v="345.1"/>
    <n v="0"/>
    <n v="12757.8899874367"/>
    <n v="1.2885791000000001E-2"/>
    <n v="37.339295856273502"/>
  </r>
  <r>
    <x v="4"/>
    <s v="Australia"/>
    <x v="1"/>
    <x v="1"/>
    <n v="0"/>
    <n v="7240700.3300000001"/>
    <n v="152017654.00470299"/>
    <n v="0"/>
    <n v="160.138739184"/>
    <n v="22.116471043623498"/>
  </r>
  <r>
    <x v="4"/>
    <s v="Austria"/>
    <x v="1"/>
    <x v="0"/>
    <n v="0"/>
    <n v="200"/>
    <n v="0"/>
    <n v="600"/>
    <n v="8.2518000000000001E-4"/>
    <n v="4.1258999999999997"/>
  </r>
  <r>
    <x v="0"/>
    <s v="Bosnia Herzegovina"/>
    <x v="1"/>
    <x v="0"/>
    <n v="0"/>
    <n v="18"/>
    <n v="0"/>
    <n v="162"/>
    <n v="1.6200000000000001E-4"/>
    <n v="9"/>
  </r>
  <r>
    <x v="2"/>
    <s v="Chile"/>
    <x v="1"/>
    <x v="0"/>
    <n v="0"/>
    <n v="3873.74"/>
    <n v="40410"/>
    <n v="42526.28"/>
    <n v="4.252628E-2"/>
    <n v="10.978093522022601"/>
  </r>
  <r>
    <x v="4"/>
    <s v="China"/>
    <x v="1"/>
    <x v="1"/>
    <n v="0"/>
    <n v="249000"/>
    <n v="1290500"/>
    <n v="0"/>
    <n v="1.2905"/>
    <n v="5.1827309236947796"/>
  </r>
  <r>
    <x v="2"/>
    <s v="Croatia"/>
    <x v="1"/>
    <x v="0"/>
    <n v="0"/>
    <n v="3240"/>
    <n v="0"/>
    <n v="16402"/>
    <n v="1.6402E-2"/>
    <n v="5.06234567901235"/>
  </r>
  <r>
    <x v="1"/>
    <s v="Cyprus"/>
    <x v="1"/>
    <x v="0"/>
    <n v="0"/>
    <n v="7300"/>
    <n v="0"/>
    <n v="60569.999930302401"/>
    <n v="8.6241768999999996E-2"/>
    <n v="11.8139409589041"/>
  </r>
  <r>
    <x v="4"/>
    <s v="Cyprus"/>
    <x v="1"/>
    <x v="1"/>
    <n v="0"/>
    <n v="0"/>
    <n v="260"/>
    <n v="0"/>
    <n v="3.6397399999999998E-4"/>
    <s v="Inf"/>
  </r>
  <r>
    <x v="1"/>
    <s v="Finland"/>
    <x v="1"/>
    <x v="0"/>
    <n v="0"/>
    <n v="600"/>
    <n v="0"/>
    <n v="3860"/>
    <n v="5.2739429999999997E-3"/>
    <n v="8.7899049999999992"/>
  </r>
  <r>
    <x v="2"/>
    <s v="China, Hong Kong SAR"/>
    <x v="1"/>
    <x v="1"/>
    <n v="0"/>
    <n v="21090"/>
    <n v="1047049.99941958"/>
    <n v="0"/>
    <n v="0.13448664499999999"/>
    <n v="6.37679682313893"/>
  </r>
  <r>
    <x v="0"/>
    <s v="Hungary"/>
    <x v="1"/>
    <x v="0"/>
    <n v="0"/>
    <n v="7600"/>
    <n v="0"/>
    <n v="26690"/>
    <n v="3.6821026999999999E-2"/>
    <n v="4.8448719736842101"/>
  </r>
  <r>
    <x v="3"/>
    <s v="Kazakhstan"/>
    <x v="1"/>
    <x v="0"/>
    <n v="0"/>
    <n v="2.5"/>
    <n v="0"/>
    <n v="78.3"/>
    <s v="7.83e-05"/>
    <n v="31.32"/>
  </r>
  <r>
    <x v="1"/>
    <s v="Kazakhstan"/>
    <x v="1"/>
    <x v="0"/>
    <n v="0"/>
    <n v="254.82900000000001"/>
    <n v="0"/>
    <n v="5744.3"/>
    <n v="5.7442999999999999E-3"/>
    <n v="22.5417829210961"/>
  </r>
  <r>
    <x v="1"/>
    <s v="Latvia"/>
    <x v="1"/>
    <x v="1"/>
    <n v="0"/>
    <n v="36320"/>
    <n v="8094.00004024793"/>
    <n v="0"/>
    <n v="1.6088281999999999E-2"/>
    <n v="0.44295930616740098"/>
  </r>
  <r>
    <x v="3"/>
    <s v="Mauritius"/>
    <x v="1"/>
    <x v="1"/>
    <n v="0"/>
    <n v="301152"/>
    <n v="16385758.0335753"/>
    <n v="0"/>
    <n v="0.58519881799999995"/>
    <n v="1.94320083545851"/>
  </r>
  <r>
    <x v="0"/>
    <s v="Rep. of Moldova"/>
    <x v="1"/>
    <x v="0"/>
    <n v="0"/>
    <n v="342"/>
    <n v="0"/>
    <n v="9249"/>
    <n v="9.2490000000000003E-3"/>
    <n v="27.043859649122801"/>
  </r>
  <r>
    <x v="2"/>
    <s v="Montenegro"/>
    <x v="1"/>
    <x v="1"/>
    <n v="0"/>
    <n v="346.4"/>
    <n v="4673.3496005050101"/>
    <n v="0"/>
    <n v="6.598563E-3"/>
    <n v="19.048969399538102"/>
  </r>
  <r>
    <x v="4"/>
    <s v="Nigeria"/>
    <x v="1"/>
    <x v="0"/>
    <n v="0"/>
    <n v="28500"/>
    <n v="0"/>
    <n v="1761551.97599359"/>
    <n v="1.1444216E-2"/>
    <n v="0.40155143859649101"/>
  </r>
  <r>
    <x v="3"/>
    <s v="Romania"/>
    <x v="1"/>
    <x v="0"/>
    <n v="0"/>
    <n v="74"/>
    <n v="0"/>
    <n v="2683.04"/>
    <n v="2.6830399999999998E-3"/>
    <n v="36.257297297297299"/>
  </r>
  <r>
    <x v="0"/>
    <s v="Romania"/>
    <x v="1"/>
    <x v="1"/>
    <n v="0"/>
    <n v="253"/>
    <n v="1598.43"/>
    <n v="0"/>
    <n v="1.5984300000000001E-3"/>
    <n v="6.3179051383399196"/>
  </r>
  <r>
    <x v="0"/>
    <s v="Rwanda"/>
    <x v="1"/>
    <x v="0"/>
    <n v="0"/>
    <n v="170"/>
    <n v="453191.143782628"/>
    <n v="456357.26568156498"/>
    <n v="7.5995499999999998E-4"/>
    <n v="4.4703235294117603"/>
  </r>
  <r>
    <x v="1"/>
    <s v="Slovakia"/>
    <x v="1"/>
    <x v="1"/>
    <n v="0"/>
    <n v="63.883000000000003"/>
    <n v="399.99999992685701"/>
    <n v="0"/>
    <n v="5.6796099999999997E-4"/>
    <n v="8.8906438332576698"/>
  </r>
  <r>
    <x v="3"/>
    <s v="South Africa"/>
    <x v="1"/>
    <x v="0"/>
    <n v="0"/>
    <n v="10887"/>
    <n v="180707.995383172"/>
    <n v="0"/>
    <n v="2.3278628999999999E-2"/>
    <n v="2.13820418848168"/>
  </r>
  <r>
    <x v="0"/>
    <s v="Zimbabwe"/>
    <x v="1"/>
    <x v="0"/>
    <n v="0"/>
    <n v="122.88"/>
    <n v="0"/>
    <n v="1594.69"/>
    <n v="1.59469E-3"/>
    <n v="12.9776204427083"/>
  </r>
  <r>
    <x v="1"/>
    <s v="Sweden"/>
    <x v="1"/>
    <x v="1"/>
    <n v="0"/>
    <n v="100"/>
    <n v="370"/>
    <n v="0"/>
    <n v="5.1796299999999997E-4"/>
    <n v="5.1796300000000004"/>
  </r>
  <r>
    <x v="0"/>
    <s v="North Macedonia"/>
    <x v="1"/>
    <x v="0"/>
    <n v="0"/>
    <n v="408.9"/>
    <n v="0"/>
    <n v="2132.2869999999998"/>
    <n v="2.1322870000000001E-3"/>
    <n v="5.2146906334066996"/>
  </r>
  <r>
    <x v="0"/>
    <s v="Egypt"/>
    <x v="1"/>
    <x v="1"/>
    <n v="0"/>
    <n v="0"/>
    <n v="16918.664000000001"/>
    <n v="0"/>
    <n v="1.6918664E-2"/>
    <s v="Inf"/>
  </r>
  <r>
    <x v="1"/>
    <s v="Uruguay"/>
    <x v="1"/>
    <x v="1"/>
    <n v="0"/>
    <n v="14957.58"/>
    <n v="64002"/>
    <n v="0"/>
    <n v="6.4002000000000003E-2"/>
    <n v="4.2789007312680303"/>
  </r>
  <r>
    <x v="0"/>
    <s v="Uruguay"/>
    <x v="1"/>
    <x v="1"/>
    <n v="0"/>
    <n v="2200"/>
    <n v="8360"/>
    <n v="0"/>
    <n v="8.3599999999999994E-3"/>
    <n v="3.8"/>
  </r>
  <r>
    <x v="1"/>
    <s v="Uruguay"/>
    <x v="1"/>
    <x v="0"/>
    <n v="0"/>
    <n v="15060"/>
    <n v="0"/>
    <n v="96025.56"/>
    <n v="9.6025559999999996E-2"/>
    <n v="6.3761992031872499"/>
  </r>
  <r>
    <x v="2"/>
    <s v="Uruguay"/>
    <x v="1"/>
    <x v="1"/>
    <n v="0"/>
    <n v="480"/>
    <n v="2006"/>
    <n v="0"/>
    <n v="2.006E-3"/>
    <n v="4.1791666666666698"/>
  </r>
  <r>
    <x v="2"/>
    <s v="Algeria"/>
    <x v="1"/>
    <x v="0"/>
    <n v="0"/>
    <n v="738982"/>
    <n v="0"/>
    <n v="68785290.977478698"/>
    <n v="0.95369420199999999"/>
    <n v="1.2905513287197801"/>
  </r>
  <r>
    <x v="1"/>
    <s v="Botswana"/>
    <x v="1"/>
    <x v="0"/>
    <n v="0"/>
    <n v="3000"/>
    <n v="0"/>
    <n v="219788.00036236999"/>
    <n v="3.3965598E-2"/>
    <n v="11.321866"/>
  </r>
  <r>
    <x v="1"/>
    <s v="Brazil"/>
    <x v="1"/>
    <x v="0"/>
    <n v="0"/>
    <n v="2984"/>
    <n v="4461"/>
    <n v="4895"/>
    <n v="4.895E-3"/>
    <n v="1.6404155495978601"/>
  </r>
  <r>
    <x v="4"/>
    <s v="Bulgaria"/>
    <x v="1"/>
    <x v="0"/>
    <n v="0"/>
    <n v="100"/>
    <n v="0"/>
    <n v="250"/>
    <n v="3.6105000000000002E-4"/>
    <n v="3.6105"/>
  </r>
  <r>
    <x v="3"/>
    <s v="Canada"/>
    <x v="1"/>
    <x v="1"/>
    <n v="0"/>
    <n v="93130"/>
    <n v="1145393.99950387"/>
    <n v="0"/>
    <n v="1.172091193"/>
    <n v="12.5855384194137"/>
  </r>
  <r>
    <x v="0"/>
    <s v="Central African Rep."/>
    <x v="1"/>
    <x v="0"/>
    <n v="0"/>
    <n v="245630"/>
    <n v="0"/>
    <n v="122815000.282022"/>
    <n v="0.260885333"/>
    <n v="1.06210696169035"/>
  </r>
  <r>
    <x v="2"/>
    <s v="Chile"/>
    <x v="1"/>
    <x v="1"/>
    <n v="0"/>
    <n v="819"/>
    <n v="18979.3"/>
    <n v="0"/>
    <n v="1.8979300000000001E-2"/>
    <n v="23.1737484737485"/>
  </r>
  <r>
    <x v="2"/>
    <s v="Dominica"/>
    <x v="1"/>
    <x v="0"/>
    <n v="0"/>
    <n v="0"/>
    <n v="0"/>
    <n v="328.60922860922898"/>
    <n v="1.2170700000000001E-4"/>
    <s v="Inf"/>
  </r>
  <r>
    <x v="1"/>
    <s v="Dominican Rep."/>
    <x v="1"/>
    <x v="0"/>
    <n v="0"/>
    <n v="0"/>
    <n v="0"/>
    <n v="887.22900000000004"/>
    <n v="8.8722900000000001E-4"/>
    <s v="Inf"/>
  </r>
  <r>
    <x v="1"/>
    <s v="El Salvador"/>
    <x v="1"/>
    <x v="0"/>
    <n v="0"/>
    <n v="4696062"/>
    <n v="0"/>
    <n v="10841506.970000001"/>
    <n v="10.841506969999999"/>
    <n v="2.3086379545244502"/>
  </r>
  <r>
    <x v="4"/>
    <s v="Ghana"/>
    <x v="1"/>
    <x v="0"/>
    <n v="0"/>
    <n v="8903.2199999999993"/>
    <n v="0"/>
    <n v="10152.559390434801"/>
    <n v="6.7647619999999997E-3"/>
    <n v="0.75981072016641205"/>
  </r>
  <r>
    <x v="3"/>
    <s v="Guatemala"/>
    <x v="1"/>
    <x v="0"/>
    <n v="0"/>
    <n v="271115"/>
    <n v="0"/>
    <n v="1355605"/>
    <n v="1.3556049999999999"/>
    <n v="5.0001106541504496"/>
  </r>
  <r>
    <x v="1"/>
    <s v="Guatemala"/>
    <x v="1"/>
    <x v="0"/>
    <n v="0"/>
    <n v="15799712"/>
    <n v="0"/>
    <n v="21194318"/>
    <n v="21.194317999999999"/>
    <n v="1.34143698315514"/>
  </r>
  <r>
    <x v="4"/>
    <s v="Kazakhstan"/>
    <x v="1"/>
    <x v="0"/>
    <n v="0"/>
    <n v="7.21"/>
    <n v="0"/>
    <n v="406.08"/>
    <n v="4.0608000000000002E-4"/>
    <n v="56.321775312066599"/>
  </r>
  <r>
    <x v="2"/>
    <s v="Luxembourg"/>
    <x v="1"/>
    <x v="1"/>
    <n v="0"/>
    <n v="0"/>
    <n v="830"/>
    <n v="0"/>
    <n v="1.1783989999999999E-3"/>
    <s v="Inf"/>
  </r>
  <r>
    <x v="0"/>
    <s v="Madagascar"/>
    <x v="1"/>
    <x v="1"/>
    <n v="0"/>
    <n v="17798"/>
    <n v="62282529.140313998"/>
    <n v="0"/>
    <n v="3.0012191000000001E-2"/>
    <n v="1.6862676143386901"/>
  </r>
  <r>
    <x v="2"/>
    <s v="Madagascar"/>
    <x v="1"/>
    <x v="0"/>
    <n v="0"/>
    <n v="897"/>
    <n v="0"/>
    <n v="4627055.9478222802"/>
    <n v="2.3453760000000001E-3"/>
    <n v="2.6146889632107002"/>
  </r>
  <r>
    <x v="0"/>
    <s v="Malawi"/>
    <x v="1"/>
    <x v="0"/>
    <n v="0"/>
    <n v="692"/>
    <n v="0"/>
    <n v="309880.00790195499"/>
    <n v="2.0548979999999999E-3"/>
    <n v="2.9695057803468199"/>
  </r>
  <r>
    <x v="2"/>
    <s v="Mauritius"/>
    <x v="1"/>
    <x v="1"/>
    <n v="0"/>
    <n v="690912"/>
    <n v="22328974.946084999"/>
    <n v="0"/>
    <n v="0.77866748399999997"/>
    <n v="1.1270139815200799"/>
  </r>
  <r>
    <x v="0"/>
    <s v="Mexico"/>
    <x v="1"/>
    <x v="1"/>
    <n v="0"/>
    <n v="398909"/>
    <n v="940590"/>
    <n v="0"/>
    <n v="0.94059000000000004"/>
    <n v="2.3579061891308499"/>
  </r>
  <r>
    <x v="1"/>
    <s v="Panama"/>
    <x v="1"/>
    <x v="0"/>
    <n v="36229"/>
    <n v="36229"/>
    <n v="0"/>
    <n v="209737"/>
    <n v="0.20973700000000001"/>
    <n v="5.7892020204808299"/>
  </r>
  <r>
    <x v="1"/>
    <s v="Peru"/>
    <x v="1"/>
    <x v="1"/>
    <n v="0"/>
    <n v="22722.81"/>
    <n v="84516.91"/>
    <n v="0"/>
    <n v="8.4516910000000001E-2"/>
    <n v="3.7194743959924002"/>
  </r>
  <r>
    <x v="2"/>
    <s v="Peru"/>
    <x v="1"/>
    <x v="1"/>
    <n v="0"/>
    <n v="10"/>
    <n v="120.9"/>
    <n v="0"/>
    <n v="1.209E-4"/>
    <n v="12.09"/>
  </r>
  <r>
    <x v="0"/>
    <s v="Serbia"/>
    <x v="1"/>
    <x v="0"/>
    <n v="0"/>
    <n v="54"/>
    <n v="0"/>
    <n v="765"/>
    <n v="7.6499999999999995E-4"/>
    <n v="14.1666666666667"/>
  </r>
  <r>
    <x v="3"/>
    <s v="Singapore"/>
    <x v="1"/>
    <x v="1"/>
    <n v="0"/>
    <n v="37550"/>
    <n v="154454"/>
    <n v="0"/>
    <n v="0.15445400000000001"/>
    <n v="4.1132889480692398"/>
  </r>
  <r>
    <x v="0"/>
    <s v="Eswatini"/>
    <x v="1"/>
    <x v="0"/>
    <n v="0"/>
    <n v="758.01"/>
    <n v="0"/>
    <n v="47025.689247278897"/>
    <n v="5.9086069999999997E-3"/>
    <n v="7.7948932072136197"/>
  </r>
  <r>
    <x v="2"/>
    <s v="Egypt"/>
    <x v="1"/>
    <x v="0"/>
    <n v="0"/>
    <n v="0"/>
    <n v="0"/>
    <n v="50953.237000000001"/>
    <n v="5.0953236999999998E-2"/>
    <s v="Inf"/>
  </r>
  <r>
    <x v="4"/>
    <s v="Algeria"/>
    <x v="1"/>
    <x v="0"/>
    <n v="0"/>
    <n v="36"/>
    <n v="0"/>
    <n v="81782.973768310898"/>
    <n v="1.123642E-3"/>
    <n v="31.2122777777778"/>
  </r>
  <r>
    <x v="3"/>
    <s v="Austria"/>
    <x v="1"/>
    <x v="1"/>
    <n v="0"/>
    <n v="200"/>
    <n v="3780.0003484879098"/>
    <n v="0"/>
    <n v="5.2252799999999997E-3"/>
    <n v="26.1264"/>
  </r>
  <r>
    <x v="4"/>
    <s v="Canada"/>
    <x v="1"/>
    <x v="1"/>
    <n v="0"/>
    <n v="357685"/>
    <n v="6816288.9995504897"/>
    <n v="0"/>
    <n v="6.7927601380000002"/>
    <n v="18.9909001998966"/>
  </r>
  <r>
    <x v="4"/>
    <s v="Cabo Verde"/>
    <x v="1"/>
    <x v="0"/>
    <n v="0"/>
    <n v="1250"/>
    <n v="0"/>
    <n v="106426.980958231"/>
    <n v="1.3861050000000001E-3"/>
    <n v="1.108884"/>
  </r>
  <r>
    <x v="0"/>
    <s v="China"/>
    <x v="1"/>
    <x v="0"/>
    <n v="0"/>
    <n v="127950"/>
    <n v="0"/>
    <n v="172776"/>
    <n v="0.17277600000000001"/>
    <n v="1.3503399765533399"/>
  </r>
  <r>
    <x v="4"/>
    <s v="Denmark"/>
    <x v="1"/>
    <x v="1"/>
    <n v="0"/>
    <n v="0"/>
    <n v="1749.99972120967"/>
    <n v="0"/>
    <n v="2.456026E-3"/>
    <s v="Inf"/>
  </r>
  <r>
    <x v="3"/>
    <s v="Dominica"/>
    <x v="1"/>
    <x v="0"/>
    <n v="0"/>
    <n v="0"/>
    <n v="0"/>
    <n v="10550.149850149801"/>
    <n v="3.9074590000000003E-3"/>
    <s v="Inf"/>
  </r>
  <r>
    <x v="2"/>
    <s v="Dominican Rep."/>
    <x v="1"/>
    <x v="0"/>
    <n v="0"/>
    <n v="0"/>
    <n v="0"/>
    <n v="7442.6959999999999"/>
    <n v="7.4426960000000004E-3"/>
    <s v="Inf"/>
  </r>
  <r>
    <x v="3"/>
    <s v="El Salvador"/>
    <x v="1"/>
    <x v="0"/>
    <n v="0"/>
    <n v="162411"/>
    <n v="0"/>
    <n v="298845.96000000002"/>
    <n v="0.29884596000000002"/>
    <n v="1.84005984816299"/>
  </r>
  <r>
    <x v="3"/>
    <s v="Greece"/>
    <x v="1"/>
    <x v="0"/>
    <n v="0"/>
    <n v="0"/>
    <n v="0"/>
    <n v="189.99979090725299"/>
    <n v="2.72606E-4"/>
    <s v="Inf"/>
  </r>
  <r>
    <x v="0"/>
    <s v="Greenland"/>
    <x v="1"/>
    <x v="0"/>
    <n v="0"/>
    <n v="25"/>
    <n v="0"/>
    <n v="201.54"/>
    <n v="2.0154E-4"/>
    <n v="8.0616000000000003"/>
  </r>
  <r>
    <x v="0"/>
    <s v="Hungary"/>
    <x v="1"/>
    <x v="1"/>
    <n v="0"/>
    <n v="600"/>
    <n v="1540.00013939516"/>
    <n v="0"/>
    <n v="2.2095460000000002E-3"/>
    <n v="3.6825766666666699"/>
  </r>
  <r>
    <x v="4"/>
    <s v="CÃ´te d'Ivoire"/>
    <x v="1"/>
    <x v="1"/>
    <n v="0"/>
    <n v="23"/>
    <n v="5000.2285923284398"/>
    <n v="0"/>
    <s v="1.0937e-05"/>
    <n v="0.47552173913043499"/>
  </r>
  <r>
    <x v="2"/>
    <s v="CÃ´te d'Ivoire"/>
    <x v="1"/>
    <x v="0"/>
    <n v="0"/>
    <n v="24680"/>
    <n v="0"/>
    <n v="20441665.942352202"/>
    <n v="4.2297026000000001E-2"/>
    <n v="1.7138179092382499"/>
  </r>
  <r>
    <x v="0"/>
    <s v="Kazakhstan"/>
    <x v="1"/>
    <x v="0"/>
    <n v="0"/>
    <n v="779.58600000000001"/>
    <n v="0"/>
    <n v="7792"/>
    <n v="7.7920000000000003E-3"/>
    <n v="9.9950486540291905"/>
  </r>
  <r>
    <x v="2"/>
    <s v="Jordan"/>
    <x v="1"/>
    <x v="0"/>
    <n v="0"/>
    <n v="565"/>
    <n v="0"/>
    <n v="4086.0001519399698"/>
    <n v="5.7549309999999996E-3"/>
    <n v="10.1857185840708"/>
  </r>
  <r>
    <x v="0"/>
    <s v="Latvia"/>
    <x v="1"/>
    <x v="0"/>
    <n v="0"/>
    <n v="531"/>
    <n v="0"/>
    <n v="1213.9999413799201"/>
    <n v="2.4851550000000002E-3"/>
    <n v="4.6801412429378502"/>
  </r>
  <r>
    <x v="4"/>
    <s v="Latvia"/>
    <x v="1"/>
    <x v="0"/>
    <n v="0"/>
    <n v="600"/>
    <n v="0"/>
    <n v="962.99975814023901"/>
    <n v="1.917834E-3"/>
    <n v="3.1963900000000001"/>
  </r>
  <r>
    <x v="0"/>
    <s v="Malta"/>
    <x v="1"/>
    <x v="1"/>
    <n v="0"/>
    <n v="0"/>
    <n v="10.0002090927466"/>
    <n v="0"/>
    <s v="1.4348e-05"/>
    <s v="Inf"/>
  </r>
  <r>
    <x v="1"/>
    <s v="Malta"/>
    <x v="1"/>
    <x v="0"/>
    <n v="0"/>
    <n v="200"/>
    <n v="0"/>
    <n v="1410.0000696975801"/>
    <n v="1.96444E-3"/>
    <n v="9.8222000000000005"/>
  </r>
  <r>
    <x v="2"/>
    <s v="Mexico"/>
    <x v="1"/>
    <x v="0"/>
    <n v="0"/>
    <n v="79.7"/>
    <n v="0"/>
    <n v="772"/>
    <n v="7.7200000000000001E-4"/>
    <n v="9.6863237139272194"/>
  </r>
  <r>
    <x v="0"/>
    <s v="Mexico"/>
    <x v="1"/>
    <x v="0"/>
    <n v="0"/>
    <n v="364051.83799999999"/>
    <n v="0"/>
    <n v="658864"/>
    <n v="0.65886400000000001"/>
    <n v="1.8098081955020899"/>
  </r>
  <r>
    <x v="0"/>
    <s v="New Zealand"/>
    <x v="1"/>
    <x v="0"/>
    <n v="0"/>
    <n v="272"/>
    <n v="0"/>
    <n v="4818.0011900782001"/>
    <n v="3.8739930000000001E-3"/>
    <n v="14.2426213235294"/>
  </r>
  <r>
    <x v="4"/>
    <s v="Norway"/>
    <x v="1"/>
    <x v="0"/>
    <n v="0"/>
    <n v="528"/>
    <n v="0"/>
    <n v="148300.996370565"/>
    <n v="2.6785812999999999E-2"/>
    <n v="50.730706439393899"/>
  </r>
  <r>
    <x v="3"/>
    <s v="Peru"/>
    <x v="1"/>
    <x v="0"/>
    <n v="0"/>
    <n v="244010"/>
    <n v="378629.54"/>
    <n v="385529.02"/>
    <n v="0.38552902"/>
    <n v="1.57997221425351"/>
  </r>
  <r>
    <x v="4"/>
    <s v="Peru"/>
    <x v="1"/>
    <x v="1"/>
    <n v="0"/>
    <n v="511.72"/>
    <n v="2256.3200000000002"/>
    <n v="0"/>
    <n v="2.25632E-3"/>
    <n v="4.4092863284608796"/>
  </r>
  <r>
    <x v="4"/>
    <s v="Poland"/>
    <x v="1"/>
    <x v="1"/>
    <n v="0"/>
    <n v="10892"/>
    <n v="37164"/>
    <n v="0"/>
    <n v="3.7164000000000003E-2"/>
    <n v="3.4120455380095498"/>
  </r>
  <r>
    <x v="4"/>
    <s v="Singapore"/>
    <x v="1"/>
    <x v="1"/>
    <n v="0"/>
    <n v="12270"/>
    <n v="347237"/>
    <n v="0"/>
    <n v="0.34723700000000002"/>
    <n v="28.299674001629999"/>
  </r>
  <r>
    <x v="4"/>
    <s v="Slovakia"/>
    <x v="1"/>
    <x v="1"/>
    <n v="0"/>
    <n v="7007"/>
    <n v="19835.000490247701"/>
    <n v="0"/>
    <n v="2.8457745E-2"/>
    <n v="4.0613308120451004"/>
  </r>
  <r>
    <x v="2"/>
    <s v="Slovakia"/>
    <x v="1"/>
    <x v="1"/>
    <n v="0"/>
    <n v="192.73699999999999"/>
    <n v="897.00032953064601"/>
    <n v="0"/>
    <n v="1.2764759999999999E-3"/>
    <n v="6.62289025978406"/>
  </r>
  <r>
    <x v="0"/>
    <s v="Togo"/>
    <x v="1"/>
    <x v="1"/>
    <n v="0"/>
    <n v="900"/>
    <n v="3602449.1382069201"/>
    <n v="0"/>
    <n v="7.8796370000000001E-3"/>
    <n v="8.75515222222222"/>
  </r>
  <r>
    <x v="1"/>
    <s v="North Macedonia"/>
    <x v="1"/>
    <x v="0"/>
    <n v="0"/>
    <n v="66.209999999999994"/>
    <n v="0"/>
    <n v="1314.6020000000001"/>
    <n v="1.314602E-3"/>
    <n v="19.8550370034738"/>
  </r>
  <r>
    <x v="3"/>
    <s v="Uruguay"/>
    <x v="1"/>
    <x v="1"/>
    <n v="0"/>
    <n v="1527"/>
    <n v="8428"/>
    <n v="0"/>
    <n v="8.4279999999999997E-3"/>
    <n v="5.5193189259986903"/>
  </r>
  <r>
    <x v="0"/>
    <s v="Brunei Darussalam"/>
    <x v="1"/>
    <x v="1"/>
    <n v="0"/>
    <n v="150000"/>
    <n v="350000.00060786901"/>
    <n v="0"/>
    <n v="0.28466608799999998"/>
    <n v="1.8977739199999999"/>
  </r>
  <r>
    <x v="4"/>
    <s v="Brunei Darussalam"/>
    <x v="1"/>
    <x v="0"/>
    <n v="0"/>
    <n v="28"/>
    <n v="0"/>
    <n v="2631.0002691617201"/>
    <n v="2.1309050000000002E-3"/>
    <n v="76.103750000000005"/>
  </r>
  <r>
    <x v="2"/>
    <s v="Cabo Verde"/>
    <x v="1"/>
    <x v="0"/>
    <n v="0"/>
    <n v="600"/>
    <n v="0"/>
    <n v="327918.015185214"/>
    <n v="4.2757230000000004E-3"/>
    <n v="7.1262049999999997"/>
  </r>
  <r>
    <x v="0"/>
    <s v="Chile"/>
    <x v="1"/>
    <x v="1"/>
    <n v="0"/>
    <n v="403"/>
    <n v="8817.5"/>
    <n v="0"/>
    <n v="8.8175000000000007E-3"/>
    <n v="21.8796526054591"/>
  </r>
  <r>
    <x v="2"/>
    <s v="Cyprus"/>
    <x v="1"/>
    <x v="1"/>
    <n v="0"/>
    <n v="263800"/>
    <n v="1064400"/>
    <n v="0"/>
    <n v="1.5233364920000001"/>
    <n v="5.7745886732373002"/>
  </r>
  <r>
    <x v="0"/>
    <s v="Ethiopia"/>
    <x v="1"/>
    <x v="0"/>
    <n v="0"/>
    <n v="986"/>
    <n v="0"/>
    <n v="165632.981124037"/>
    <n v="9.7467709999999996E-3"/>
    <n v="9.8851632860040599"/>
  </r>
  <r>
    <x v="3"/>
    <s v="Luxembourg"/>
    <x v="1"/>
    <x v="0"/>
    <n v="0"/>
    <n v="700"/>
    <n v="0"/>
    <n v="620"/>
    <n v="8.9205600000000001E-4"/>
    <n v="1.2743657142857101"/>
  </r>
  <r>
    <x v="2"/>
    <s v="Malaysia"/>
    <x v="1"/>
    <x v="1"/>
    <n v="0"/>
    <n v="4360.78"/>
    <n v="54869.001743138397"/>
    <n v="0"/>
    <n v="1.8110062999999999E-2"/>
    <n v="4.1529412169382498"/>
  </r>
  <r>
    <x v="0"/>
    <s v="Mali"/>
    <x v="1"/>
    <x v="0"/>
    <n v="0"/>
    <n v="675"/>
    <n v="0"/>
    <s v="4e+05"/>
    <n v="8.7719999999999996E-4"/>
    <n v="1.29955555555556"/>
  </r>
  <r>
    <x v="4"/>
    <s v="Mexico"/>
    <x v="1"/>
    <x v="0"/>
    <n v="0"/>
    <n v="257.3"/>
    <n v="0"/>
    <n v="4055"/>
    <n v="4.0549999999999996E-3"/>
    <n v="15.759813447337701"/>
  </r>
  <r>
    <x v="0"/>
    <s v="Montenegro"/>
    <x v="1"/>
    <x v="0"/>
    <n v="0"/>
    <n v="662"/>
    <n v="0"/>
    <n v="4620.1903364010204"/>
    <n v="6.6056830000000002E-3"/>
    <n v="9.9783731117824797"/>
  </r>
  <r>
    <x v="0"/>
    <s v="Netherlands"/>
    <x v="1"/>
    <x v="0"/>
    <n v="0"/>
    <n v="30329.61"/>
    <n v="0"/>
    <n v="65628.001133334197"/>
    <n v="9.3955117000000005E-2"/>
    <n v="3.0978016862069802"/>
  </r>
  <r>
    <x v="1"/>
    <s v="Paraguay"/>
    <x v="1"/>
    <x v="0"/>
    <n v="0"/>
    <n v="74"/>
    <n v="853"/>
    <n v="983"/>
    <n v="9.8299999999999993E-4"/>
    <n v="13.2837837837838"/>
  </r>
  <r>
    <x v="0"/>
    <s v="Peru"/>
    <x v="1"/>
    <x v="0"/>
    <n v="0"/>
    <n v="3354"/>
    <n v="3996"/>
    <n v="4221.24"/>
    <n v="4.2212400000000002E-3"/>
    <n v="1.25856887298748"/>
  </r>
  <r>
    <x v="0"/>
    <s v="Philippines"/>
    <x v="1"/>
    <x v="1"/>
    <n v="0"/>
    <n v="1024"/>
    <n v="3072"/>
    <n v="0"/>
    <n v="3.0720000000000001E-3"/>
    <n v="3"/>
  </r>
  <r>
    <x v="1"/>
    <s v="Seychelles"/>
    <x v="1"/>
    <x v="0"/>
    <n v="0"/>
    <n v="501338"/>
    <n v="0"/>
    <n v="56122719.599509798"/>
    <n v="4.6419598249999998"/>
    <n v="9.2591421855115694"/>
  </r>
  <r>
    <x v="1"/>
    <s v="Zimbabwe"/>
    <x v="1"/>
    <x v="0"/>
    <n v="0"/>
    <n v="193"/>
    <n v="0"/>
    <n v="4844.6899999999996"/>
    <n v="4.8446899999999996E-3"/>
    <n v="25.102020725388599"/>
  </r>
  <r>
    <x v="2"/>
    <s v="TÃ¼rkiye"/>
    <x v="1"/>
    <x v="1"/>
    <n v="0"/>
    <n v="678"/>
    <n v="3909"/>
    <n v="0"/>
    <n v="3.9090000000000001E-3"/>
    <n v="5.7654867256637203"/>
  </r>
  <r>
    <x v="0"/>
    <s v="Croatia"/>
    <x v="1"/>
    <x v="0"/>
    <n v="0"/>
    <n v="312"/>
    <n v="0"/>
    <n v="1915"/>
    <n v="1.915E-3"/>
    <n v="6.1378205128205101"/>
  </r>
  <r>
    <x v="2"/>
    <s v="Czechia"/>
    <x v="1"/>
    <x v="0"/>
    <n v="0"/>
    <n v="200"/>
    <n v="0"/>
    <n v="1000"/>
    <n v="1.407986E-3"/>
    <n v="7.03993"/>
  </r>
  <r>
    <x v="4"/>
    <s v="Denmark"/>
    <x v="1"/>
    <x v="0"/>
    <n v="0"/>
    <n v="100"/>
    <n v="0"/>
    <n v="470"/>
    <n v="6.7040800000000005E-4"/>
    <n v="6.7040800000000003"/>
  </r>
  <r>
    <x v="1"/>
    <s v="El Salvador"/>
    <x v="1"/>
    <x v="1"/>
    <n v="0"/>
    <n v="54.54"/>
    <n v="247.2"/>
    <n v="0"/>
    <n v="2.4719999999999999E-4"/>
    <n v="4.5324532453245299"/>
  </r>
  <r>
    <x v="1"/>
    <s v="CÃ´te d'Ivoire"/>
    <x v="1"/>
    <x v="1"/>
    <n v="0"/>
    <n v="2478"/>
    <n v="6938400.21357489"/>
    <n v="0"/>
    <n v="1.5073952E-2"/>
    <n v="6.0831121872477798"/>
  </r>
  <r>
    <x v="1"/>
    <s v="CÃ´te d'Ivoire"/>
    <x v="1"/>
    <x v="0"/>
    <n v="0"/>
    <n v="17920"/>
    <n v="0"/>
    <n v="11957050.0769486"/>
    <n v="2.5157071999999999E-2"/>
    <n v="1.40385446428571"/>
  </r>
  <r>
    <x v="2"/>
    <s v="Kazakhstan"/>
    <x v="1"/>
    <x v="0"/>
    <n v="0"/>
    <n v="400"/>
    <n v="0"/>
    <n v="1200"/>
    <n v="1.1999999999999999E-3"/>
    <n v="3"/>
  </r>
  <r>
    <x v="4"/>
    <s v="Montenegro"/>
    <x v="1"/>
    <x v="0"/>
    <n v="0"/>
    <n v="481.61"/>
    <n v="0"/>
    <n v="6852.8602698913701"/>
    <n v="9.7895729999999993E-3"/>
    <n v="20.326764394426998"/>
  </r>
  <r>
    <x v="4"/>
    <s v="New Zealand"/>
    <x v="1"/>
    <x v="0"/>
    <n v="0"/>
    <n v="132"/>
    <n v="0"/>
    <n v="4661.0001061784997"/>
    <n v="3.9408849999999999E-3"/>
    <n v="29.855189393939401"/>
  </r>
  <r>
    <x v="2"/>
    <s v="Panama"/>
    <x v="1"/>
    <x v="1"/>
    <n v="54595"/>
    <n v="51506"/>
    <n v="159669"/>
    <n v="0"/>
    <n v="0.15966900000000001"/>
    <n v="3.1000077660855001"/>
  </r>
  <r>
    <x v="2"/>
    <s v="Romania"/>
    <x v="1"/>
    <x v="1"/>
    <n v="0"/>
    <n v="128"/>
    <n v="453.2"/>
    <n v="0"/>
    <n v="4.5320000000000001E-4"/>
    <n v="3.5406249999999999"/>
  </r>
  <r>
    <x v="1"/>
    <s v="Romania"/>
    <x v="1"/>
    <x v="1"/>
    <n v="0"/>
    <n v="30"/>
    <n v="350.17"/>
    <n v="0"/>
    <n v="3.5017000000000002E-4"/>
    <n v="11.672333333333301"/>
  </r>
  <r>
    <x v="3"/>
    <s v="Rwanda"/>
    <x v="1"/>
    <x v="0"/>
    <n v="0"/>
    <n v="48"/>
    <n v="23719.700892265799"/>
    <n v="23719.700892265799"/>
    <s v="3.9397e-05"/>
    <n v="0.82077083333333301"/>
  </r>
  <r>
    <x v="3"/>
    <s v="Seychelles"/>
    <x v="1"/>
    <x v="1"/>
    <n v="0"/>
    <n v="74922"/>
    <n v="3339927.0028597899"/>
    <n v="0"/>
    <n v="0.27457105700000001"/>
    <n v="3.6647587757934899"/>
  </r>
  <r>
    <x v="4"/>
    <s v="India"/>
    <x v="1"/>
    <x v="1"/>
    <n v="0"/>
    <n v="14963"/>
    <n v="1326613.0135465199"/>
    <n v="0"/>
    <n v="2.9868691999999999E-2"/>
    <n v="1.99617001938114"/>
  </r>
  <r>
    <x v="4"/>
    <s v="Ukraine"/>
    <x v="1"/>
    <x v="0"/>
    <n v="0"/>
    <n v="229"/>
    <n v="0"/>
    <n v="2609.9299999999998"/>
    <n v="2.6099299999999999E-3"/>
    <n v="11.397074235807899"/>
  </r>
  <r>
    <x v="4"/>
    <s v="United Kingdom"/>
    <x v="1"/>
    <x v="0"/>
    <n v="0"/>
    <n v="1629"/>
    <n v="0"/>
    <n v="3546.9997119936502"/>
    <n v="5.6112330000000002E-3"/>
    <n v="3.44458747697974"/>
  </r>
  <r>
    <x v="0"/>
    <s v="Australia"/>
    <x v="1"/>
    <x v="0"/>
    <n v="0"/>
    <n v="8935"/>
    <n v="0"/>
    <n v="24409.009251692201"/>
    <n v="2.5212819000000001E-2"/>
    <n v="2.82180402909905"/>
  </r>
  <r>
    <x v="0"/>
    <s v="Bosnia Herzegovina"/>
    <x v="1"/>
    <x v="1"/>
    <n v="0"/>
    <n v="409"/>
    <n v="8140"/>
    <n v="0"/>
    <n v="8.1399999999999997E-3"/>
    <n v="19.9022004889976"/>
  </r>
  <r>
    <x v="1"/>
    <s v="Croatia"/>
    <x v="1"/>
    <x v="1"/>
    <n v="0"/>
    <n v="860"/>
    <n v="7180"/>
    <n v="0"/>
    <n v="7.1799999999999998E-3"/>
    <n v="8.3488372093023298"/>
  </r>
  <r>
    <x v="4"/>
    <s v="Ethiopia"/>
    <x v="1"/>
    <x v="0"/>
    <n v="0"/>
    <n v="1"/>
    <n v="0"/>
    <n v="41.112730153926201"/>
    <s v="2.418e-06"/>
    <n v="2.4180000000000001"/>
  </r>
  <r>
    <x v="1"/>
    <s v="Guatemala"/>
    <x v="1"/>
    <x v="1"/>
    <n v="0"/>
    <n v="2499"/>
    <n v="2499"/>
    <n v="0"/>
    <n v="2.4989999999999999E-3"/>
    <n v="1"/>
  </r>
  <r>
    <x v="0"/>
    <s v="Guatemala"/>
    <x v="1"/>
    <x v="1"/>
    <n v="0"/>
    <n v="4"/>
    <n v="4"/>
    <n v="0"/>
    <s v="4e-06"/>
    <n v="1"/>
  </r>
  <r>
    <x v="4"/>
    <s v="Hungary"/>
    <x v="1"/>
    <x v="0"/>
    <n v="0"/>
    <n v="200"/>
    <n v="0"/>
    <n v="2140"/>
    <n v="2.9857439999999998E-3"/>
    <n v="14.92872"/>
  </r>
  <r>
    <x v="4"/>
    <s v="Ireland"/>
    <x v="1"/>
    <x v="1"/>
    <n v="0"/>
    <n v="998"/>
    <n v="6080.9999420675103"/>
    <n v="0"/>
    <n v="8.4109979999999994E-3"/>
    <n v="8.4278537074148296"/>
  </r>
  <r>
    <x v="0"/>
    <s v="CÃ´te d'Ivoire"/>
    <x v="1"/>
    <x v="1"/>
    <n v="0"/>
    <n v="2020"/>
    <n v="1079999.8979110799"/>
    <n v="0"/>
    <n v="2.2692400000000001E-3"/>
    <n v="1.1233861386138599"/>
  </r>
  <r>
    <x v="0"/>
    <s v="Lesotho"/>
    <x v="1"/>
    <x v="0"/>
    <n v="1"/>
    <n v="0"/>
    <n v="0"/>
    <n v="127500.00353419301"/>
    <n v="1.8038063E-2"/>
    <s v="Inf"/>
  </r>
  <r>
    <x v="4"/>
    <s v="Malaysia"/>
    <x v="1"/>
    <x v="0"/>
    <n v="0"/>
    <n v="13.5"/>
    <n v="0"/>
    <n v="900.99917051755403"/>
    <n v="3.0181400000000002E-4"/>
    <n v="22.356592592592602"/>
  </r>
  <r>
    <x v="0"/>
    <s v="Mauritius"/>
    <x v="1"/>
    <x v="1"/>
    <n v="0"/>
    <n v="14212"/>
    <n v="2269029.99030182"/>
    <n v="0"/>
    <n v="7.8181366000000002E-2"/>
    <n v="5.5010811989867703"/>
  </r>
  <r>
    <x v="3"/>
    <s v="Thailand"/>
    <x v="1"/>
    <x v="0"/>
    <n v="0"/>
    <n v="2279013"/>
    <n v="0"/>
    <n v="4564966"/>
    <n v="4.5649660000000001"/>
    <n v="2.0030451778906002"/>
  </r>
  <r>
    <x v="3"/>
    <s v="Thailand"/>
    <x v="1"/>
    <x v="1"/>
    <n v="0"/>
    <n v="84600"/>
    <n v="213918"/>
    <n v="0"/>
    <n v="0.213918"/>
    <n v="2.5285815602836901"/>
  </r>
  <r>
    <x v="4"/>
    <s v="Uruguay"/>
    <x v="1"/>
    <x v="1"/>
    <n v="0"/>
    <n v="278.2"/>
    <n v="1759"/>
    <n v="0"/>
    <n v="1.7589999999999999E-3"/>
    <n v="6.32278936017254"/>
  </r>
  <r>
    <x v="4"/>
    <s v="Brazil"/>
    <x v="1"/>
    <x v="1"/>
    <n v="0"/>
    <n v="50000"/>
    <n v="47500"/>
    <n v="0"/>
    <n v="4.7500000000000001E-2"/>
    <n v="0.95"/>
  </r>
  <r>
    <x v="0"/>
    <s v="Myanmar"/>
    <x v="1"/>
    <x v="0"/>
    <n v="0"/>
    <n v="761.35"/>
    <n v="0"/>
    <n v="1161.2"/>
    <n v="1.1612E-3"/>
    <n v="1.5251855257109099"/>
  </r>
  <r>
    <x v="0"/>
    <s v="Cameroon"/>
    <x v="1"/>
    <x v="1"/>
    <n v="0"/>
    <n v="28000"/>
    <n v="16800000"/>
    <n v="0"/>
    <n v="3.5212800000000002E-2"/>
    <n v="1.2576000000000001"/>
  </r>
  <r>
    <x v="0"/>
    <s v="El Salvador"/>
    <x v="1"/>
    <x v="0"/>
    <n v="0"/>
    <n v="0.1"/>
    <n v="0"/>
    <n v="20.02"/>
    <s v="2.002e-05"/>
    <n v="200.2"/>
  </r>
  <r>
    <x v="1"/>
    <s v="Iceland"/>
    <x v="1"/>
    <x v="1"/>
    <n v="0"/>
    <n v="308"/>
    <n v="959478.94171935006"/>
    <n v="0"/>
    <n v="8.2152409999999999E-3"/>
    <n v="26.672860389610399"/>
  </r>
  <r>
    <x v="0"/>
    <s v="Mozambique"/>
    <x v="1"/>
    <x v="0"/>
    <n v="0"/>
    <n v="20880"/>
    <n v="0"/>
    <n v="42000"/>
    <n v="4.2000000000000003E-2"/>
    <n v="2.0114942528735602"/>
  </r>
  <r>
    <x v="2"/>
    <s v="Norway"/>
    <x v="1"/>
    <x v="0"/>
    <n v="0"/>
    <n v="147"/>
    <n v="0"/>
    <n v="14633.9977447785"/>
    <n v="2.6085539999999999E-3"/>
    <n v="17.745265306122398"/>
  </r>
  <r>
    <x v="0"/>
    <s v="Pakistan"/>
    <x v="1"/>
    <x v="0"/>
    <n v="0"/>
    <n v="438"/>
    <n v="0"/>
    <n v="66196.003367650701"/>
    <n v="7.4718899999999999E-4"/>
    <n v="1.7059109589041099"/>
  </r>
  <r>
    <x v="2"/>
    <s v="Philippines"/>
    <x v="1"/>
    <x v="0"/>
    <n v="0"/>
    <n v="26010"/>
    <n v="0"/>
    <n v="16424"/>
    <n v="1.6424000000000001E-2"/>
    <n v="0.631449442522107"/>
  </r>
  <r>
    <x v="2"/>
    <s v="Poland"/>
    <x v="1"/>
    <x v="1"/>
    <n v="0"/>
    <n v="170"/>
    <n v="1111"/>
    <n v="0"/>
    <n v="1.111E-3"/>
    <n v="6.5352941176470596"/>
  </r>
  <r>
    <x v="2"/>
    <s v="Slovenia"/>
    <x v="1"/>
    <x v="1"/>
    <n v="0"/>
    <n v="96.18"/>
    <n v="915.43399999999997"/>
    <n v="0"/>
    <n v="9.1543400000000002E-4"/>
    <n v="9.5179247244749394"/>
  </r>
  <r>
    <x v="4"/>
    <s v="South Africa"/>
    <x v="1"/>
    <x v="0"/>
    <n v="0"/>
    <n v="1812.05"/>
    <n v="48919.9981831533"/>
    <n v="0"/>
    <n v="6.4621849999999996E-3"/>
    <n v="3.5662288568196199"/>
  </r>
  <r>
    <x v="4"/>
    <s v="Thailand"/>
    <x v="1"/>
    <x v="0"/>
    <n v="0"/>
    <n v="6981"/>
    <n v="0"/>
    <n v="603990"/>
    <n v="0.60399000000000003"/>
    <n v="86.519123334765794"/>
  </r>
  <r>
    <x v="3"/>
    <s v="Bulgaria"/>
    <x v="1"/>
    <x v="0"/>
    <n v="0"/>
    <n v="1300"/>
    <n v="0"/>
    <n v="900"/>
    <n v="1.23354E-3"/>
    <n v="0.94887692307692295"/>
  </r>
  <r>
    <x v="0"/>
    <s v="Belarus"/>
    <x v="1"/>
    <x v="0"/>
    <n v="0"/>
    <n v="19020"/>
    <n v="0"/>
    <n v="30600"/>
    <n v="3.0599999999999999E-2"/>
    <n v="1.6088328075709799"/>
  </r>
  <r>
    <x v="0"/>
    <s v="Finland"/>
    <x v="1"/>
    <x v="0"/>
    <n v="0"/>
    <n v="0"/>
    <n v="0"/>
    <n v="50"/>
    <s v="6.853e-05"/>
    <s v="Inf"/>
  </r>
  <r>
    <x v="2"/>
    <s v="Netherlands"/>
    <x v="1"/>
    <x v="0"/>
    <n v="0"/>
    <n v="116"/>
    <n v="0"/>
    <n v="1345"/>
    <n v="1.843457E-3"/>
    <n v="15.8918706896552"/>
  </r>
  <r>
    <x v="1"/>
    <s v="India"/>
    <x v="1"/>
    <x v="0"/>
    <n v="0"/>
    <n v="11000"/>
    <n v="0"/>
    <n v="2247340.0157619901"/>
    <n v="4.5625497000000001E-2"/>
    <n v="4.14777245454545"/>
  </r>
  <r>
    <x v="2"/>
    <s v="Slovakia"/>
    <x v="1"/>
    <x v="0"/>
    <n v="0"/>
    <n v="67135.422999999995"/>
    <n v="18815.999696486801"/>
    <n v="18815.999696486801"/>
    <n v="2.5720416999999999E-2"/>
    <n v="0.38311245912608599"/>
  </r>
  <r>
    <x v="2"/>
    <s v="Trinidad and Tobago"/>
    <x v="1"/>
    <x v="1"/>
    <n v="0"/>
    <n v="1633"/>
    <n v="33988.997663196198"/>
    <n v="0"/>
    <n v="5.2998680000000001E-3"/>
    <n v="3.2454794856093101"/>
  </r>
  <r>
    <x v="1"/>
    <s v="Armenia"/>
    <x v="1"/>
    <x v="0"/>
    <n v="0"/>
    <n v="47.37"/>
    <n v="0"/>
    <n v="794.98"/>
    <n v="7.9498000000000004E-4"/>
    <n v="16.782351699387799"/>
  </r>
  <r>
    <x v="1"/>
    <s v="Bosnia Herzegovina"/>
    <x v="1"/>
    <x v="0"/>
    <n v="0"/>
    <n v="38"/>
    <n v="0"/>
    <n v="125"/>
    <n v="1.25E-4"/>
    <n v="3.2894736842105301"/>
  </r>
  <r>
    <x v="1"/>
    <s v="Belize"/>
    <x v="1"/>
    <x v="0"/>
    <n v="0"/>
    <n v="84.22"/>
    <n v="0"/>
    <n v="523.22"/>
    <n v="2.6161000000000001E-4"/>
    <n v="3.10626929470435"/>
  </r>
  <r>
    <x v="3"/>
    <s v="Brunei Darussalam"/>
    <x v="1"/>
    <x v="0"/>
    <n v="0"/>
    <n v="1000"/>
    <n v="0"/>
    <n v="5165.9999510746202"/>
    <n v="4.0123959999999997E-3"/>
    <n v="4.0123959999999999"/>
  </r>
  <r>
    <x v="3"/>
    <s v="Cabo Verde"/>
    <x v="1"/>
    <x v="1"/>
    <n v="0"/>
    <n v="11640"/>
    <n v="6417423.0144550903"/>
    <n v="0"/>
    <n v="7.9024147000000003E-2"/>
    <n v="6.7890160652920999"/>
  </r>
  <r>
    <x v="2"/>
    <s v="Ghana"/>
    <x v="1"/>
    <x v="1"/>
    <n v="0"/>
    <n v="947.98"/>
    <n v="166471.159411286"/>
    <n v="0"/>
    <n v="0.10830527600000001"/>
    <n v="114.24848203548601"/>
  </r>
  <r>
    <x v="1"/>
    <s v="China, Hong Kong SAR"/>
    <x v="1"/>
    <x v="1"/>
    <n v="0"/>
    <n v="442"/>
    <n v="173606.99651080399"/>
    <n v="0"/>
    <n v="2.2321819999999999E-2"/>
    <n v="50.501855203619897"/>
  </r>
  <r>
    <x v="1"/>
    <s v="Jordan"/>
    <x v="1"/>
    <x v="0"/>
    <n v="0"/>
    <n v="500"/>
    <n v="0"/>
    <n v="5937.9999730200097"/>
    <n v="8.3633820000000008E-3"/>
    <n v="16.726763999999999"/>
  </r>
  <r>
    <x v="0"/>
    <s v="Lesotho"/>
    <x v="1"/>
    <x v="1"/>
    <n v="1"/>
    <n v="1"/>
    <n v="8737.9970556897606"/>
    <n v="0"/>
    <n v="1.074328E-3"/>
    <n v="1074.328"/>
  </r>
  <r>
    <x v="1"/>
    <s v="Rep. of Moldova"/>
    <x v="1"/>
    <x v="0"/>
    <n v="0"/>
    <n v="15"/>
    <n v="0"/>
    <n v="339"/>
    <n v="3.39E-4"/>
    <n v="22.6"/>
  </r>
  <r>
    <x v="2"/>
    <s v="Mozambique"/>
    <x v="1"/>
    <x v="0"/>
    <n v="0"/>
    <n v="1"/>
    <n v="0"/>
    <n v="4000"/>
    <n v="4.0000000000000001E-3"/>
    <n v="4000"/>
  </r>
  <r>
    <x v="4"/>
    <s v="New Caledonia"/>
    <x v="1"/>
    <x v="1"/>
    <n v="0"/>
    <n v="205"/>
    <n v="199900.00125410399"/>
    <n v="0"/>
    <n v="2.183735E-3"/>
    <n v="10.6523658536585"/>
  </r>
  <r>
    <x v="3"/>
    <s v="Philippines"/>
    <x v="1"/>
    <x v="0"/>
    <n v="0"/>
    <n v="102334"/>
    <n v="0"/>
    <n v="69532"/>
    <n v="6.9531999999999997E-2"/>
    <n v="0.67946137158715603"/>
  </r>
  <r>
    <x v="1"/>
    <s v="Slovenia"/>
    <x v="1"/>
    <x v="1"/>
    <n v="0"/>
    <n v="3.7669999999999999"/>
    <n v="24.98"/>
    <n v="0"/>
    <s v="2.498e-05"/>
    <n v="6.6312715688877102"/>
  </r>
  <r>
    <x v="2"/>
    <s v="Egypt"/>
    <x v="1"/>
    <x v="1"/>
    <n v="0"/>
    <n v="0"/>
    <n v="54074.699705724903"/>
    <n v="0"/>
    <n v="9.0405480000000007E-3"/>
    <s v="Inf"/>
  </r>
  <r>
    <x v="4"/>
    <s v="Egypt"/>
    <x v="1"/>
    <x v="1"/>
    <n v="0"/>
    <n v="0"/>
    <n v="16158.0239099019"/>
    <n v="0"/>
    <n v="2.7058550000000001E-3"/>
    <s v="Inf"/>
  </r>
  <r>
    <x v="2"/>
    <s v="Barbados"/>
    <x v="1"/>
    <x v="0"/>
    <n v="0"/>
    <n v="4962"/>
    <n v="0"/>
    <n v="42770"/>
    <n v="2.1385000000000001E-2"/>
    <n v="4.3097541313986296"/>
  </r>
  <r>
    <x v="2"/>
    <s v="Botswana"/>
    <x v="1"/>
    <x v="0"/>
    <n v="0"/>
    <n v="6"/>
    <n v="0"/>
    <n v="2576.9998948806901"/>
    <n v="3.4320999999999999E-4"/>
    <n v="57.201666666666704"/>
  </r>
  <r>
    <x v="0"/>
    <s v="Benin"/>
    <x v="1"/>
    <x v="0"/>
    <n v="0"/>
    <n v="23680"/>
    <n v="0"/>
    <n v="5327864.7972007804"/>
    <n v="1.0704373E-2"/>
    <n v="0.45204277871621601"/>
  </r>
  <r>
    <x v="0"/>
    <s v="Estonia"/>
    <x v="1"/>
    <x v="1"/>
    <n v="0"/>
    <n v="0"/>
    <n v="60"/>
    <n v="0"/>
    <s v="7.9074e-05"/>
    <s v="Inf"/>
  </r>
  <r>
    <x v="3"/>
    <s v="Ghana"/>
    <x v="1"/>
    <x v="1"/>
    <n v="0"/>
    <n v="67816"/>
    <n v="542367.53031317296"/>
    <n v="0"/>
    <n v="0.35082013200000001"/>
    <n v="5.1731174354134701"/>
  </r>
  <r>
    <x v="2"/>
    <s v="Iceland"/>
    <x v="1"/>
    <x v="0"/>
    <n v="0"/>
    <n v="37"/>
    <n v="0"/>
    <n v="17557.022954309101"/>
    <n v="1.45172E-4"/>
    <n v="3.9235675675675701"/>
  </r>
  <r>
    <x v="3"/>
    <s v="Slovenia"/>
    <x v="1"/>
    <x v="0"/>
    <n v="0"/>
    <n v="24.306000000000001"/>
    <n v="0"/>
    <n v="695.56"/>
    <n v="6.9556000000000002E-4"/>
    <n v="28.616802435612598"/>
  </r>
  <r>
    <x v="1"/>
    <s v="Egypt"/>
    <x v="1"/>
    <x v="1"/>
    <n v="0"/>
    <n v="0"/>
    <n v="7708.5219563155197"/>
    <n v="0"/>
    <n v="1.283916E-3"/>
    <s v="Inf"/>
  </r>
  <r>
    <x v="2"/>
    <s v="Zambia"/>
    <x v="1"/>
    <x v="0"/>
    <n v="0"/>
    <n v="59.524000000000001"/>
    <n v="0"/>
    <n v="1051.76137061448"/>
    <n v="2.0553100000000001E-4"/>
    <n v="3.4529097506888"/>
  </r>
  <r>
    <x v="1"/>
    <s v="Albania"/>
    <x v="2"/>
    <x v="0"/>
    <n v="0"/>
    <n v="17"/>
    <n v="0"/>
    <n v="32991.032207058299"/>
    <n v="3.09525E-4"/>
    <n v="18.207352941176499"/>
  </r>
  <r>
    <x v="0"/>
    <s v="Albania"/>
    <x v="2"/>
    <x v="0"/>
    <n v="0"/>
    <n v="6952.82"/>
    <n v="0"/>
    <n v="1070687.97225623"/>
    <n v="9.804709E-3"/>
    <n v="1.4101773093507399"/>
  </r>
  <r>
    <x v="2"/>
    <s v="Algeria"/>
    <x v="2"/>
    <x v="0"/>
    <n v="0"/>
    <n v="2567824"/>
    <n v="0"/>
    <n v="4966488"/>
    <n v="4.966488"/>
    <n v="1.93412321093658"/>
  </r>
  <r>
    <x v="0"/>
    <s v="Algeria"/>
    <x v="2"/>
    <x v="0"/>
    <n v="0"/>
    <n v="4216"/>
    <n v="0"/>
    <n v="14139"/>
    <n v="1.4139000000000001E-2"/>
    <n v="3.3536527514231498"/>
  </r>
  <r>
    <x v="0"/>
    <s v="Andorra"/>
    <x v="2"/>
    <x v="0"/>
    <n v="0"/>
    <n v="13017.45"/>
    <n v="0"/>
    <n v="105656.410154272"/>
    <n v="0.13556716799999999"/>
    <n v="10.4142645448993"/>
  </r>
  <r>
    <x v="2"/>
    <s v="Andorra"/>
    <x v="2"/>
    <x v="0"/>
    <n v="0"/>
    <n v="1989"/>
    <n v="0"/>
    <n v="13272.4796996063"/>
    <n v="1.7106096000000001E-2"/>
    <n v="8.6003499245852204"/>
  </r>
  <r>
    <x v="1"/>
    <s v="Antigua and Barbuda"/>
    <x v="2"/>
    <x v="0"/>
    <n v="0"/>
    <n v="7321.9"/>
    <n v="0"/>
    <n v="99347.128547128494"/>
    <n v="3.6795196000000002E-2"/>
    <n v="5.0253617230500298"/>
  </r>
  <r>
    <x v="1"/>
    <s v="Australia"/>
    <x v="2"/>
    <x v="1"/>
    <n v="0"/>
    <n v="290878.59999999998"/>
    <n v="2293915.0033252202"/>
    <n v="0"/>
    <n v="2.3705048519999998"/>
    <n v="8.1494645945078101"/>
  </r>
  <r>
    <x v="2"/>
    <s v="Australia"/>
    <x v="2"/>
    <x v="0"/>
    <n v="0"/>
    <n v="3330.59"/>
    <n v="0"/>
    <n v="17863.200061508702"/>
    <n v="1.8784311000000001E-2"/>
    <n v="5.6399349664774103"/>
  </r>
  <r>
    <x v="3"/>
    <s v="Australia"/>
    <x v="2"/>
    <x v="0"/>
    <n v="0"/>
    <n v="7928.5"/>
    <n v="0"/>
    <n v="110440.302354043"/>
    <n v="0.115951969"/>
    <n v="14.6247044207605"/>
  </r>
  <r>
    <x v="1"/>
    <s v="Australia"/>
    <x v="2"/>
    <x v="0"/>
    <n v="0"/>
    <n v="134977.70000000001"/>
    <n v="0"/>
    <n v="1675490.41668411"/>
    <n v="1.7429837880000001"/>
    <n v="12.9131240790145"/>
  </r>
  <r>
    <x v="3"/>
    <s v="Australia"/>
    <x v="2"/>
    <x v="1"/>
    <n v="0"/>
    <n v="470383"/>
    <n v="3964299.00060429"/>
    <n v="0"/>
    <n v="4.0608245670000001"/>
    <n v="8.6330172795360394"/>
  </r>
  <r>
    <x v="2"/>
    <s v="Australia"/>
    <x v="2"/>
    <x v="1"/>
    <n v="0"/>
    <n v="436581.2"/>
    <n v="1436016.0002196999"/>
    <n v="0"/>
    <n v="1.483518181"/>
    <n v="3.3980349611939298"/>
  </r>
  <r>
    <x v="4"/>
    <s v="Australia"/>
    <x v="2"/>
    <x v="1"/>
    <n v="0"/>
    <n v="7306143.8200000003"/>
    <n v="151105739.00196901"/>
    <n v="0"/>
    <n v="157.12492217100001"/>
    <n v="21.505862195168199"/>
  </r>
  <r>
    <x v="3"/>
    <s v="Austria"/>
    <x v="2"/>
    <x v="0"/>
    <n v="0"/>
    <n v="6700"/>
    <n v="0"/>
    <n v="118780.00015556"/>
    <n v="0.15157051799999999"/>
    <n v="22.6224653731343"/>
  </r>
  <r>
    <x v="1"/>
    <s v="Austria"/>
    <x v="2"/>
    <x v="1"/>
    <n v="0"/>
    <n v="2500"/>
    <n v="59789.999688880598"/>
    <n v="0"/>
    <n v="7.7455438000000001E-2"/>
    <n v="30.9821752"/>
  </r>
  <r>
    <x v="2"/>
    <s v="Austria"/>
    <x v="2"/>
    <x v="0"/>
    <n v="0"/>
    <n v="19500"/>
    <n v="0"/>
    <n v="134990.00062223899"/>
    <n v="0.173830344"/>
    <n v="8.9143766153846205"/>
  </r>
  <r>
    <x v="2"/>
    <s v="Austria"/>
    <x v="2"/>
    <x v="1"/>
    <n v="0"/>
    <n v="600"/>
    <n v="2640.0001555597"/>
    <n v="0"/>
    <n v="3.3949710000000001E-3"/>
    <n v="5.6582850000000002"/>
  </r>
  <r>
    <x v="0"/>
    <s v="Austria"/>
    <x v="2"/>
    <x v="1"/>
    <n v="0"/>
    <n v="300"/>
    <n v="7650.0003111194101"/>
    <n v="0"/>
    <n v="9.7914760000000003E-3"/>
    <n v="32.638253333333303"/>
  </r>
  <r>
    <x v="0"/>
    <s v="Austria"/>
    <x v="2"/>
    <x v="0"/>
    <n v="0"/>
    <n v="8400"/>
    <n v="0"/>
    <n v="86319.999688880605"/>
    <n v="0.111986181"/>
    <n v="13.3316882142857"/>
  </r>
  <r>
    <x v="4"/>
    <s v="Austria"/>
    <x v="2"/>
    <x v="0"/>
    <n v="0"/>
    <n v="24100"/>
    <n v="0"/>
    <n v="322110"/>
    <n v="0.41506481099999998"/>
    <n v="17.222606265560199"/>
  </r>
  <r>
    <x v="1"/>
    <s v="Austria"/>
    <x v="2"/>
    <x v="0"/>
    <n v="0"/>
    <n v="18500"/>
    <n v="0"/>
    <n v="420499.99906664202"/>
    <n v="0.53876833300000004"/>
    <n v="29.122612594594599"/>
  </r>
  <r>
    <x v="0"/>
    <s v="Bahrain"/>
    <x v="2"/>
    <x v="0"/>
    <n v="0"/>
    <n v="5873"/>
    <n v="0"/>
    <n v="7815.933"/>
    <n v="7.8159330000000006E-3"/>
    <n v="1.33082462114762"/>
  </r>
  <r>
    <x v="1"/>
    <s v="Bahrain"/>
    <x v="2"/>
    <x v="0"/>
    <n v="0"/>
    <n v="1646"/>
    <n v="0"/>
    <n v="32964.815000000002"/>
    <n v="3.2964815000000001E-2"/>
    <n v="20.027226609963499"/>
  </r>
  <r>
    <x v="1"/>
    <s v="Armenia"/>
    <x v="2"/>
    <x v="0"/>
    <n v="0"/>
    <n v="88.96"/>
    <n v="0"/>
    <n v="2425.7199999999998"/>
    <n v="2.4257200000000001E-3"/>
    <n v="27.267535971223001"/>
  </r>
  <r>
    <x v="2"/>
    <s v="Armenia"/>
    <x v="2"/>
    <x v="0"/>
    <n v="0"/>
    <n v="37050"/>
    <n v="0"/>
    <n v="20039.27"/>
    <n v="2.0039270000000001E-2"/>
    <n v="0.54087098515519605"/>
  </r>
  <r>
    <x v="1"/>
    <s v="Barbados"/>
    <x v="2"/>
    <x v="0"/>
    <n v="0"/>
    <n v="220878"/>
    <n v="0"/>
    <n v="1345143"/>
    <n v="0.67257149999999999"/>
    <n v="3.0449908999538202"/>
  </r>
  <r>
    <x v="1"/>
    <s v="Barbados"/>
    <x v="2"/>
    <x v="1"/>
    <n v="0"/>
    <n v="83788"/>
    <n v="709848"/>
    <n v="0"/>
    <n v="0.35492400000000002"/>
    <n v="4.2359765121497102"/>
  </r>
  <r>
    <x v="2"/>
    <s v="Barbados"/>
    <x v="2"/>
    <x v="0"/>
    <n v="0"/>
    <n v="5488"/>
    <n v="0"/>
    <n v="38358"/>
    <n v="1.9179000000000002E-2"/>
    <n v="3.4947157434402301"/>
  </r>
  <r>
    <x v="4"/>
    <s v="Barbados"/>
    <x v="2"/>
    <x v="1"/>
    <n v="0"/>
    <n v="27"/>
    <n v="960"/>
    <n v="0"/>
    <n v="4.8000000000000001E-4"/>
    <n v="17.7777777777778"/>
  </r>
  <r>
    <x v="0"/>
    <s v="Barbados"/>
    <x v="2"/>
    <x v="0"/>
    <n v="0"/>
    <n v="29564"/>
    <n v="0"/>
    <n v="237792"/>
    <n v="0.118896"/>
    <n v="4.0216479502097098"/>
  </r>
  <r>
    <x v="1"/>
    <s v="Belgium"/>
    <x v="2"/>
    <x v="1"/>
    <n v="0"/>
    <n v="18339.849999999999"/>
    <n v="213906.244115685"/>
    <n v="0"/>
    <n v="0.27647808800000001"/>
    <n v="15.0752644105595"/>
  </r>
  <r>
    <x v="4"/>
    <s v="Belgium"/>
    <x v="2"/>
    <x v="0"/>
    <n v="0"/>
    <n v="72403.38"/>
    <n v="0"/>
    <n v="912210.37899418001"/>
    <n v="1.1722268490000001"/>
    <n v="16.190222735457901"/>
  </r>
  <r>
    <x v="0"/>
    <s v="Belgium"/>
    <x v="2"/>
    <x v="0"/>
    <n v="0"/>
    <n v="215224.04"/>
    <n v="0"/>
    <n v="1825739.1782736799"/>
    <n v="2.3372908149999998"/>
    <n v="10.859803649257801"/>
  </r>
  <r>
    <x v="1"/>
    <s v="Belgium"/>
    <x v="2"/>
    <x v="0"/>
    <n v="0"/>
    <n v="284961.52"/>
    <n v="0"/>
    <n v="3028493.6002374599"/>
    <n v="3.8866718179999999"/>
    <n v="13.639286518404299"/>
  </r>
  <r>
    <x v="2"/>
    <s v="Belgium"/>
    <x v="2"/>
    <x v="0"/>
    <n v="0"/>
    <n v="582213.69999999995"/>
    <n v="0"/>
    <n v="3152847.25082578"/>
    <n v="4.0331632930000003"/>
    <n v="6.9272902595730699"/>
  </r>
  <r>
    <x v="4"/>
    <s v="Belgium"/>
    <x v="2"/>
    <x v="1"/>
    <n v="0"/>
    <n v="597.84"/>
    <n v="11677.351430761"/>
    <n v="0"/>
    <n v="1.4981286E-2"/>
    <n v="25.059022480931301"/>
  </r>
  <r>
    <x v="3"/>
    <s v="Belgium"/>
    <x v="2"/>
    <x v="0"/>
    <n v="0"/>
    <n v="3858.92"/>
    <n v="0"/>
    <n v="47802.399890519402"/>
    <n v="6.1263740999999997E-2"/>
    <n v="15.875877447576"/>
  </r>
  <r>
    <x v="2"/>
    <s v="Belgium"/>
    <x v="2"/>
    <x v="1"/>
    <n v="0"/>
    <n v="20041.36"/>
    <n v="84677.207901356698"/>
    <n v="0"/>
    <n v="0.10882304900000001"/>
    <n v="5.4299233684739896"/>
  </r>
  <r>
    <x v="0"/>
    <s v="Bosnia Herzegovina"/>
    <x v="2"/>
    <x v="0"/>
    <n v="0"/>
    <n v="3884"/>
    <n v="0"/>
    <n v="5299"/>
    <n v="5.2989999999999999E-3"/>
    <n v="1.3643151390319299"/>
  </r>
  <r>
    <x v="0"/>
    <s v="Botswana"/>
    <x v="2"/>
    <x v="0"/>
    <n v="0"/>
    <n v="11271.84"/>
    <n v="0"/>
    <n v="240117.00016133799"/>
    <n v="3.5456011000000003E-2"/>
    <n v="3.1455388827378701"/>
  </r>
  <r>
    <x v="1"/>
    <s v="Brazil"/>
    <x v="2"/>
    <x v="1"/>
    <n v="0"/>
    <n v="575174"/>
    <n v="3243976"/>
    <n v="0"/>
    <n v="3.243976"/>
    <n v="5.6399906810808602"/>
  </r>
  <r>
    <x v="0"/>
    <s v="Brazil"/>
    <x v="2"/>
    <x v="1"/>
    <n v="0"/>
    <n v="234898"/>
    <n v="1382046"/>
    <n v="0"/>
    <n v="1.3820460000000001"/>
    <n v="5.8836005415116404"/>
  </r>
  <r>
    <x v="3"/>
    <s v="Brazil"/>
    <x v="2"/>
    <x v="1"/>
    <n v="0"/>
    <n v="427375"/>
    <n v="3301900"/>
    <n v="0"/>
    <n v="3.3018999999999998"/>
    <n v="7.7260017548990998"/>
  </r>
  <r>
    <x v="2"/>
    <s v="Brazil"/>
    <x v="2"/>
    <x v="1"/>
    <n v="0"/>
    <n v="1151571"/>
    <n v="3465303"/>
    <n v="0"/>
    <n v="3.465303"/>
    <n v="3.0091961329349202"/>
  </r>
  <r>
    <x v="0"/>
    <s v="Brunei Darussalam"/>
    <x v="2"/>
    <x v="1"/>
    <n v="0"/>
    <n v="0"/>
    <n v="360026.00055055798"/>
    <n v="0"/>
    <n v="0.286117707"/>
    <s v="Inf"/>
  </r>
  <r>
    <x v="4"/>
    <s v="Brunei Darussalam"/>
    <x v="2"/>
    <x v="0"/>
    <n v="0"/>
    <n v="0"/>
    <n v="0"/>
    <n v="991.99943658004099"/>
    <n v="7.7469699999999997E-4"/>
    <s v="Inf"/>
  </r>
  <r>
    <x v="0"/>
    <s v="Brunei Darussalam"/>
    <x v="2"/>
    <x v="0"/>
    <n v="0"/>
    <n v="0"/>
    <n v="0"/>
    <n v="141465.89919141401"/>
    <n v="0.11423876299999999"/>
    <s v="Inf"/>
  </r>
  <r>
    <x v="2"/>
    <s v="Bulgaria"/>
    <x v="2"/>
    <x v="0"/>
    <n v="0"/>
    <n v="48975"/>
    <n v="0"/>
    <n v="357097.99994365999"/>
    <n v="0.23323048900000001"/>
    <n v="4.7622356100051002"/>
  </r>
  <r>
    <x v="0"/>
    <s v="Myanmar"/>
    <x v="2"/>
    <x v="0"/>
    <n v="0"/>
    <n v="763.63"/>
    <n v="0"/>
    <n v="3705.34"/>
    <n v="3.7053400000000001E-3"/>
    <n v="4.8522713879758497"/>
  </r>
  <r>
    <x v="0"/>
    <s v="Myanmar"/>
    <x v="2"/>
    <x v="1"/>
    <n v="0"/>
    <n v="6637629.1339999996"/>
    <n v="18039208.352000002"/>
    <n v="0"/>
    <n v="18.039208351999999"/>
    <n v="2.7177186293216602"/>
  </r>
  <r>
    <x v="0"/>
    <s v="Cameroon"/>
    <x v="2"/>
    <x v="0"/>
    <n v="0"/>
    <n v="3346223"/>
    <n v="0"/>
    <n v="2135736859.2040999"/>
    <n v="4.1535803859999998"/>
    <n v="1.24127423247046"/>
  </r>
  <r>
    <x v="2"/>
    <s v="Cameroon"/>
    <x v="2"/>
    <x v="0"/>
    <n v="0"/>
    <n v="67"/>
    <n v="0"/>
    <n v="150575.59971390199"/>
    <n v="2.8796900000000001E-4"/>
    <n v="4.2980447761193998"/>
  </r>
  <r>
    <x v="0"/>
    <s v="Canada"/>
    <x v="2"/>
    <x v="0"/>
    <n v="0"/>
    <n v="1390588"/>
    <n v="6289595.0075421603"/>
    <n v="0"/>
    <n v="6.2915442190000004"/>
    <n v="4.5243768959605601"/>
  </r>
  <r>
    <x v="1"/>
    <s v="Canada"/>
    <x v="2"/>
    <x v="0"/>
    <n v="0"/>
    <n v="703701"/>
    <n v="8707486.9998911805"/>
    <n v="0"/>
    <n v="8.7190929629999996"/>
    <n v="12.390337605034"/>
  </r>
  <r>
    <x v="3"/>
    <s v="Canada"/>
    <x v="2"/>
    <x v="0"/>
    <n v="0"/>
    <n v="2042565"/>
    <n v="8859113.0004213303"/>
    <n v="0"/>
    <n v="8.8557614890000007"/>
    <n v="4.3356081637548902"/>
  </r>
  <r>
    <x v="2"/>
    <s v="Canada"/>
    <x v="2"/>
    <x v="0"/>
    <n v="0"/>
    <n v="2267400"/>
    <n v="10123302.001552301"/>
    <n v="0"/>
    <n v="10.198626528"/>
    <n v="4.4979388409632204"/>
  </r>
  <r>
    <x v="4"/>
    <s v="Canada"/>
    <x v="2"/>
    <x v="0"/>
    <n v="0"/>
    <n v="129153"/>
    <n v="1490193.99820253"/>
    <n v="0"/>
    <n v="1.4974984899999999"/>
    <n v="11.594763497557199"/>
  </r>
  <r>
    <x v="2"/>
    <s v="Canada"/>
    <x v="2"/>
    <x v="1"/>
    <n v="0"/>
    <n v="2039828"/>
    <n v="9816083.9974058401"/>
    <n v="0"/>
    <n v="9.8886707820000002"/>
    <n v="4.8477963740080101"/>
  </r>
  <r>
    <x v="0"/>
    <s v="Canada"/>
    <x v="2"/>
    <x v="1"/>
    <n v="0"/>
    <n v="49753"/>
    <n v="310799.00010167703"/>
    <n v="0"/>
    <n v="0.31368446100000003"/>
    <n v="6.3048351054207803"/>
  </r>
  <r>
    <x v="1"/>
    <s v="Cabo Verde"/>
    <x v="2"/>
    <x v="1"/>
    <n v="0"/>
    <n v="8443147"/>
    <n v="1429594752.0820301"/>
    <n v="0"/>
    <n v="16.266651317000001"/>
    <n v="1.92660998523418"/>
  </r>
  <r>
    <x v="0"/>
    <s v="Cabo Verde"/>
    <x v="2"/>
    <x v="0"/>
    <n v="0"/>
    <n v="31260"/>
    <n v="0"/>
    <n v="11829551.922816901"/>
    <n v="0.13646905600000001"/>
    <n v="4.3656127959053102"/>
  </r>
  <r>
    <x v="0"/>
    <s v="Sri Lanka"/>
    <x v="2"/>
    <x v="1"/>
    <n v="0"/>
    <n v="474717"/>
    <n v="750666448.85067701"/>
    <n v="0"/>
    <n v="6.5056637329999996"/>
    <n v="13.7042990518562"/>
  </r>
  <r>
    <x v="1"/>
    <s v="Sri Lanka"/>
    <x v="2"/>
    <x v="0"/>
    <n v="0"/>
    <n v="54200"/>
    <n v="0"/>
    <n v="6957842.0118294898"/>
    <n v="6.0220722999999997E-2"/>
    <n v="1.1110834501844999"/>
  </r>
  <r>
    <x v="1"/>
    <s v="Sri Lanka"/>
    <x v="2"/>
    <x v="1"/>
    <n v="0"/>
    <n v="615860"/>
    <n v="1080265574.0990801"/>
    <n v="0"/>
    <n v="9.2963479679999992"/>
    <n v="15.094904634170099"/>
  </r>
  <r>
    <x v="0"/>
    <s v="Sri Lanka"/>
    <x v="2"/>
    <x v="0"/>
    <n v="0"/>
    <n v="514879"/>
    <n v="0"/>
    <n v="192459830.836887"/>
    <n v="1.660194164"/>
    <n v="3.2244355741834498"/>
  </r>
  <r>
    <x v="4"/>
    <s v="Sri Lanka"/>
    <x v="2"/>
    <x v="1"/>
    <n v="0"/>
    <n v="492"/>
    <n v="1142280.0224255801"/>
    <n v="0"/>
    <n v="9.8715669999999995E-3"/>
    <n v="20.064160569105699"/>
  </r>
  <r>
    <x v="1"/>
    <s v="Chile"/>
    <x v="2"/>
    <x v="1"/>
    <n v="0"/>
    <n v="2838"/>
    <n v="86183.99"/>
    <n v="0"/>
    <n v="8.6183990000000002E-2"/>
    <n v="30.367861169837902"/>
  </r>
  <r>
    <x v="4"/>
    <s v="Chile"/>
    <x v="2"/>
    <x v="0"/>
    <n v="0"/>
    <n v="2394.239"/>
    <n v="51514.707000000002"/>
    <n v="54575.260999999999"/>
    <n v="5.4575261E-2"/>
    <n v="22.794408160588802"/>
  </r>
  <r>
    <x v="0"/>
    <s v="Chile"/>
    <x v="2"/>
    <x v="0"/>
    <n v="0"/>
    <n v="205931.76"/>
    <n v="246966.84"/>
    <n v="268398.55"/>
    <n v="0.26839855000000001"/>
    <n v="1.3033373288316501"/>
  </r>
  <r>
    <x v="2"/>
    <s v="Chile"/>
    <x v="2"/>
    <x v="1"/>
    <n v="0"/>
    <n v="204"/>
    <n v="4926.6000000000004"/>
    <n v="0"/>
    <n v="4.9265999999999997E-3"/>
    <n v="24.15"/>
  </r>
  <r>
    <x v="1"/>
    <s v="China"/>
    <x v="2"/>
    <x v="1"/>
    <n v="0"/>
    <n v="7117631"/>
    <n v="30377434"/>
    <n v="0"/>
    <n v="30.377434000000001"/>
    <n v="4.2679135796727898"/>
  </r>
  <r>
    <x v="2"/>
    <s v="China"/>
    <x v="2"/>
    <x v="0"/>
    <n v="0"/>
    <n v="947742"/>
    <n v="0"/>
    <n v="2961681"/>
    <n v="2.961681"/>
    <n v="3.1249865469716398"/>
  </r>
  <r>
    <x v="0"/>
    <s v="China"/>
    <x v="2"/>
    <x v="1"/>
    <n v="0"/>
    <n v="1389112"/>
    <n v="7130522"/>
    <n v="0"/>
    <n v="7.130522"/>
    <n v="5.1331512505831096"/>
  </r>
  <r>
    <x v="1"/>
    <s v="China"/>
    <x v="2"/>
    <x v="0"/>
    <n v="0"/>
    <n v="5071498"/>
    <n v="0"/>
    <n v="12220709"/>
    <n v="12.220708999999999"/>
    <n v="2.40968427868847"/>
  </r>
  <r>
    <x v="3"/>
    <s v="China"/>
    <x v="2"/>
    <x v="0"/>
    <n v="0"/>
    <n v="210441"/>
    <n v="0"/>
    <n v="475982"/>
    <n v="0.47598200000000002"/>
    <n v="2.2618311070561301"/>
  </r>
  <r>
    <x v="3"/>
    <s v="China"/>
    <x v="2"/>
    <x v="1"/>
    <n v="0"/>
    <n v="2830643"/>
    <n v="31249687"/>
    <n v="0"/>
    <n v="31.249687000000002"/>
    <n v="11.0397838936242"/>
  </r>
  <r>
    <x v="2"/>
    <s v="China"/>
    <x v="2"/>
    <x v="1"/>
    <n v="0"/>
    <n v="4357650"/>
    <n v="16064344"/>
    <n v="0"/>
    <n v="16.064343999999998"/>
    <n v="3.6864695420696898"/>
  </r>
  <r>
    <x v="4"/>
    <s v="China"/>
    <x v="2"/>
    <x v="0"/>
    <n v="0"/>
    <n v="64841"/>
    <n v="0"/>
    <n v="3166571"/>
    <n v="3.1665709999999998"/>
    <n v="48.835937138538903"/>
  </r>
  <r>
    <x v="4"/>
    <s v="Croatia"/>
    <x v="2"/>
    <x v="0"/>
    <n v="0"/>
    <n v="1883"/>
    <n v="0"/>
    <n v="33281"/>
    <n v="3.3280999999999998E-2"/>
    <n v="17.6744556558683"/>
  </r>
  <r>
    <x v="4"/>
    <s v="Croatia"/>
    <x v="2"/>
    <x v="1"/>
    <n v="0"/>
    <n v="2121388"/>
    <n v="59422533"/>
    <n v="0"/>
    <n v="59.422533000000001"/>
    <n v="28.011157317756101"/>
  </r>
  <r>
    <x v="1"/>
    <s v="Croatia"/>
    <x v="2"/>
    <x v="0"/>
    <n v="0"/>
    <n v="223642"/>
    <n v="0"/>
    <n v="1062838"/>
    <n v="1.0628379999999999"/>
    <n v="4.7524078661432103"/>
  </r>
  <r>
    <x v="3"/>
    <s v="Croatia"/>
    <x v="2"/>
    <x v="0"/>
    <n v="0"/>
    <n v="212502"/>
    <n v="0"/>
    <n v="1591720"/>
    <n v="1.59172"/>
    <n v="7.4903765611617796"/>
  </r>
  <r>
    <x v="1"/>
    <s v="Cyprus"/>
    <x v="2"/>
    <x v="0"/>
    <n v="0"/>
    <n v="3400"/>
    <n v="0"/>
    <n v="37890"/>
    <n v="4.9643724E-2"/>
    <n v="14.6010952941177"/>
  </r>
  <r>
    <x v="1"/>
    <s v="Czechia"/>
    <x v="2"/>
    <x v="0"/>
    <n v="0"/>
    <n v="23000"/>
    <n v="0"/>
    <n v="320440.00015555997"/>
    <n v="0.41035333800000001"/>
    <n v="17.841449478260898"/>
  </r>
  <r>
    <x v="0"/>
    <s v="Czechia"/>
    <x v="2"/>
    <x v="0"/>
    <n v="0"/>
    <n v="2300"/>
    <n v="0"/>
    <n v="22250.000155559701"/>
    <n v="2.8688625999999998E-2"/>
    <n v="12.4733156521739"/>
  </r>
  <r>
    <x v="4"/>
    <s v="Czechia"/>
    <x v="2"/>
    <x v="0"/>
    <n v="0"/>
    <n v="7900"/>
    <n v="0"/>
    <n v="152729.99984444"/>
    <n v="0.19549348499999999"/>
    <n v="24.7460107594937"/>
  </r>
  <r>
    <x v="4"/>
    <s v="Czechia"/>
    <x v="2"/>
    <x v="1"/>
    <n v="0"/>
    <n v="7800"/>
    <n v="273269.99984444003"/>
    <n v="0"/>
    <n v="0.34993690900000002"/>
    <n v="44.863706282051297"/>
  </r>
  <r>
    <x v="0"/>
    <s v="Czechia"/>
    <x v="2"/>
    <x v="1"/>
    <n v="0"/>
    <n v="0"/>
    <n v="3959.9998444403"/>
    <n v="0"/>
    <n v="5.0746439999999997E-3"/>
    <s v="Inf"/>
  </r>
  <r>
    <x v="1"/>
    <s v="Czechia"/>
    <x v="2"/>
    <x v="1"/>
    <n v="0"/>
    <n v="3000"/>
    <n v="48580"/>
    <n v="0"/>
    <n v="6.2416381999999999E-2"/>
    <n v="20.805460666666701"/>
  </r>
  <r>
    <x v="1"/>
    <s v="Denmark"/>
    <x v="2"/>
    <x v="1"/>
    <n v="0"/>
    <n v="30100"/>
    <n v="329080.000777799"/>
    <n v="0"/>
    <n v="0.42429968499999998"/>
    <n v="14.0963350498339"/>
  </r>
  <r>
    <x v="1"/>
    <s v="Denmark"/>
    <x v="2"/>
    <x v="0"/>
    <n v="0"/>
    <n v="93800"/>
    <n v="0"/>
    <n v="1501079.99984444"/>
    <n v="1.9317401910000001"/>
    <n v="20.594245106609801"/>
  </r>
  <r>
    <x v="0"/>
    <s v="Denmark"/>
    <x v="2"/>
    <x v="1"/>
    <n v="0"/>
    <n v="3700"/>
    <n v="64750"/>
    <n v="0"/>
    <n v="8.3188155E-2"/>
    <n v="22.483285135135102"/>
  </r>
  <r>
    <x v="4"/>
    <s v="Denmark"/>
    <x v="2"/>
    <x v="1"/>
    <n v="0"/>
    <n v="500"/>
    <n v="15799.9996888806"/>
    <n v="0"/>
    <n v="2.0644776E-2"/>
    <n v="41.289552"/>
  </r>
  <r>
    <x v="2"/>
    <s v="Denmark"/>
    <x v="2"/>
    <x v="0"/>
    <n v="0"/>
    <n v="13000"/>
    <n v="0"/>
    <n v="152640"/>
    <n v="0.19648127700000001"/>
    <n v="15.113944384615399"/>
  </r>
  <r>
    <x v="4"/>
    <s v="Dominican Rep."/>
    <x v="2"/>
    <x v="0"/>
    <n v="0"/>
    <n v="0"/>
    <n v="0"/>
    <n v="6268.0259999999998"/>
    <n v="6.2680260000000003E-3"/>
    <s v="Inf"/>
  </r>
  <r>
    <x v="2"/>
    <s v="Ecuador"/>
    <x v="2"/>
    <x v="1"/>
    <n v="0"/>
    <n v="1812838.8970000001"/>
    <n v="18393733.48"/>
    <n v="0"/>
    <n v="18.393733480000002"/>
    <n v="10.146369603189299"/>
  </r>
  <r>
    <x v="1"/>
    <s v="Ecuador"/>
    <x v="2"/>
    <x v="0"/>
    <n v="0"/>
    <n v="18094448.477000002"/>
    <n v="0"/>
    <n v="43402235.156000003"/>
    <n v="43.402235156000003"/>
    <n v="2.3986492437815299"/>
  </r>
  <r>
    <x v="1"/>
    <s v="Ecuador"/>
    <x v="2"/>
    <x v="1"/>
    <n v="0"/>
    <n v="4197138.07"/>
    <n v="16360181.073999999"/>
    <n v="0"/>
    <n v="16.360181074"/>
    <n v="3.8979373089815899"/>
  </r>
  <r>
    <x v="3"/>
    <s v="Ecuador"/>
    <x v="2"/>
    <x v="0"/>
    <n v="0"/>
    <n v="9769558.6190000009"/>
    <n v="0"/>
    <n v="20809244.940000001"/>
    <n v="20.809244939999999"/>
    <n v="2.1300087088407298"/>
  </r>
  <r>
    <x v="0"/>
    <s v="Ecuador"/>
    <x v="2"/>
    <x v="1"/>
    <n v="0"/>
    <n v="403319.38"/>
    <n v="1387809.2309999999"/>
    <n v="0"/>
    <n v="1.3878092310000001"/>
    <n v="3.4409683735009202"/>
  </r>
  <r>
    <x v="3"/>
    <s v="Ecuador"/>
    <x v="2"/>
    <x v="1"/>
    <n v="0"/>
    <n v="680400.25"/>
    <n v="4060728.83"/>
    <n v="0"/>
    <n v="4.0607288300000004"/>
    <n v="5.9681471751369903"/>
  </r>
  <r>
    <x v="1"/>
    <s v="El Salvador"/>
    <x v="2"/>
    <x v="0"/>
    <n v="0"/>
    <n v="6911608.5"/>
    <n v="0"/>
    <n v="19303288.550000001"/>
    <n v="19.303288550000001"/>
    <n v="2.7928793348176502"/>
  </r>
  <r>
    <x v="3"/>
    <s v="El Salvador"/>
    <x v="2"/>
    <x v="0"/>
    <n v="0"/>
    <n v="840778"/>
    <n v="0"/>
    <n v="1884046.85"/>
    <n v="1.8840468500000001"/>
    <n v="2.2408374743392399"/>
  </r>
  <r>
    <x v="0"/>
    <s v="Ethiopia"/>
    <x v="2"/>
    <x v="0"/>
    <n v="0"/>
    <n v="2306.71"/>
    <n v="0"/>
    <n v="366246.98207709298"/>
    <n v="2.1141416E-2"/>
    <n v="9.1651815789587801"/>
  </r>
  <r>
    <x v="1"/>
    <s v="Estonia"/>
    <x v="2"/>
    <x v="0"/>
    <n v="0"/>
    <n v="0"/>
    <n v="0"/>
    <n v="710"/>
    <n v="9.1242700000000005E-4"/>
    <s v="Inf"/>
  </r>
  <r>
    <x v="1"/>
    <s v="France"/>
    <x v="2"/>
    <x v="1"/>
    <n v="0"/>
    <n v="48959800"/>
    <n v="105972999.999378"/>
    <n v="0"/>
    <n v="137.293909407"/>
    <n v="2.8042171211279499"/>
  </r>
  <r>
    <x v="1"/>
    <s v="France"/>
    <x v="2"/>
    <x v="0"/>
    <n v="0"/>
    <n v="9702400"/>
    <n v="0"/>
    <n v="39533680.000311099"/>
    <n v="50.667200616999999"/>
    <n v="5.2221306704526702"/>
  </r>
  <r>
    <x v="2"/>
    <s v="France"/>
    <x v="2"/>
    <x v="1"/>
    <n v="0"/>
    <n v="1883200"/>
    <n v="5151100.00108892"/>
    <n v="0"/>
    <n v="6.599669027"/>
    <n v="3.50449714687766"/>
  </r>
  <r>
    <x v="4"/>
    <s v="France"/>
    <x v="2"/>
    <x v="0"/>
    <n v="0"/>
    <n v="288200"/>
    <n v="0"/>
    <n v="2145069.9996888801"/>
    <n v="2.7348468119999998"/>
    <n v="9.4894060097154806"/>
  </r>
  <r>
    <x v="0"/>
    <s v="France"/>
    <x v="2"/>
    <x v="1"/>
    <n v="0"/>
    <n v="50000"/>
    <n v="203809.999222201"/>
    <n v="0"/>
    <n v="0.26208528399999997"/>
    <n v="5.2417056799999999"/>
  </r>
  <r>
    <x v="3"/>
    <s v="France"/>
    <x v="2"/>
    <x v="1"/>
    <n v="0"/>
    <n v="4371600"/>
    <n v="7048559.9995333198"/>
    <n v="0"/>
    <n v="9.0867960940000003"/>
    <n v="2.07859733141184"/>
  </r>
  <r>
    <x v="2"/>
    <s v="France"/>
    <x v="2"/>
    <x v="0"/>
    <n v="0"/>
    <n v="3414300"/>
    <n v="0"/>
    <n v="11153169.999688899"/>
    <n v="14.19502003"/>
    <n v="4.1575198517997798"/>
  </r>
  <r>
    <x v="4"/>
    <s v="France"/>
    <x v="2"/>
    <x v="1"/>
    <n v="0"/>
    <n v="92100"/>
    <n v="1160139.9995333201"/>
    <n v="0"/>
    <n v="1.4881096970000001"/>
    <n v="16.1575428555917"/>
  </r>
  <r>
    <x v="3"/>
    <s v="France"/>
    <x v="2"/>
    <x v="0"/>
    <n v="0"/>
    <n v="60100"/>
    <n v="0"/>
    <n v="460870.00062223902"/>
    <n v="0.59075557099999998"/>
    <n v="9.8295436106489191"/>
  </r>
  <r>
    <x v="0"/>
    <s v="France"/>
    <x v="2"/>
    <x v="0"/>
    <n v="0"/>
    <n v="453500"/>
    <n v="0"/>
    <n v="2114649.9998444398"/>
    <n v="2.6878323970000002"/>
    <n v="5.9268630584344004"/>
  </r>
  <r>
    <x v="1"/>
    <s v="Germany"/>
    <x v="2"/>
    <x v="1"/>
    <n v="0"/>
    <n v="282303"/>
    <n v="3631123.00019432"/>
    <n v="0"/>
    <n v="4.668924445"/>
    <n v="16.5386993584907"/>
  </r>
  <r>
    <x v="1"/>
    <s v="Germany"/>
    <x v="2"/>
    <x v="0"/>
    <n v="0"/>
    <n v="232540"/>
    <n v="0"/>
    <n v="1984446.00113621"/>
    <n v="2.5513396400000001"/>
    <n v="10.9716162380666"/>
  </r>
  <r>
    <x v="0"/>
    <s v="Germany"/>
    <x v="2"/>
    <x v="0"/>
    <n v="0"/>
    <n v="17721"/>
    <n v="0"/>
    <n v="160125.99833985799"/>
    <n v="0.204023123"/>
    <n v="11.513070537779999"/>
  </r>
  <r>
    <x v="0"/>
    <s v="Germany"/>
    <x v="2"/>
    <x v="1"/>
    <n v="0"/>
    <n v="385"/>
    <n v="2948.0011388071198"/>
    <n v="0"/>
    <n v="3.7888639999999999E-3"/>
    <n v="9.8412051948052"/>
  </r>
  <r>
    <x v="2"/>
    <s v="Germany"/>
    <x v="2"/>
    <x v="0"/>
    <n v="0"/>
    <n v="285535"/>
    <n v="0"/>
    <n v="1322608.0033781701"/>
    <n v="1.6992609679999999"/>
    <n v="5.9511477332025802"/>
  </r>
  <r>
    <x v="4"/>
    <s v="Germany"/>
    <x v="2"/>
    <x v="0"/>
    <n v="0"/>
    <n v="16009"/>
    <n v="0"/>
    <n v="216738.997463751"/>
    <n v="0.27763362000000003"/>
    <n v="17.342346180273601"/>
  </r>
  <r>
    <x v="2"/>
    <s v="Germany"/>
    <x v="2"/>
    <x v="1"/>
    <n v="0"/>
    <n v="3528"/>
    <n v="38111.9994289635"/>
    <n v="0"/>
    <n v="4.8458907000000002E-2"/>
    <n v="13.7355178571429"/>
  </r>
  <r>
    <x v="3"/>
    <s v="Germany"/>
    <x v="2"/>
    <x v="1"/>
    <n v="0"/>
    <n v="2288"/>
    <n v="8215.9998499988596"/>
    <n v="0"/>
    <n v="1.0610717E-2"/>
    <n v="4.6375511363636397"/>
  </r>
  <r>
    <x v="0"/>
    <s v="Ghana"/>
    <x v="2"/>
    <x v="1"/>
    <n v="0"/>
    <n v="14012027.800000001"/>
    <n v="66769901.8841931"/>
    <n v="0"/>
    <n v="35.851750893999998"/>
    <n v="2.5586411478572701"/>
  </r>
  <r>
    <x v="0"/>
    <s v="Ghana"/>
    <x v="2"/>
    <x v="0"/>
    <n v="0"/>
    <n v="759292.92"/>
    <n v="0"/>
    <n v="1357500.83280202"/>
    <n v="0.759495476"/>
    <n v="1.0002667692463101"/>
  </r>
  <r>
    <x v="2"/>
    <s v="Greece"/>
    <x v="2"/>
    <x v="1"/>
    <n v="0"/>
    <n v="35300"/>
    <n v="422299.99953332101"/>
    <n v="0"/>
    <n v="0.54111315100000001"/>
    <n v="15.3289844475921"/>
  </r>
  <r>
    <x v="2"/>
    <s v="Greece"/>
    <x v="2"/>
    <x v="0"/>
    <n v="0"/>
    <n v="63500"/>
    <n v="0"/>
    <n v="304840.00046667899"/>
    <n v="0.38808887600000003"/>
    <n v="6.1116358425196804"/>
  </r>
  <r>
    <x v="1"/>
    <s v="Greece"/>
    <x v="2"/>
    <x v="0"/>
    <n v="0"/>
    <n v="174000"/>
    <n v="0"/>
    <n v="992400.00015555997"/>
    <n v="1.282826179"/>
    <n v="7.3725642471264399"/>
  </r>
  <r>
    <x v="4"/>
    <s v="Greece"/>
    <x v="2"/>
    <x v="1"/>
    <n v="0"/>
    <n v="317400"/>
    <n v="5133019.9993777601"/>
    <n v="0"/>
    <n v="6.755257469"/>
    <n v="21.283104817265301"/>
  </r>
  <r>
    <x v="4"/>
    <s v="Greece"/>
    <x v="2"/>
    <x v="0"/>
    <n v="0"/>
    <n v="13800"/>
    <n v="0"/>
    <n v="122869.999688881"/>
    <n v="0.152515286"/>
    <n v="11.051832318840599"/>
  </r>
  <r>
    <x v="1"/>
    <s v="Grenada"/>
    <x v="2"/>
    <x v="1"/>
    <n v="0"/>
    <n v="516760"/>
    <n v="15066472.006371999"/>
    <n v="0"/>
    <n v="5.5801692369999998"/>
    <n v="10.798376880950499"/>
  </r>
  <r>
    <x v="1"/>
    <s v="Guatemala"/>
    <x v="2"/>
    <x v="0"/>
    <n v="0"/>
    <n v="12206510"/>
    <n v="0"/>
    <n v="33871326"/>
    <n v="33.871326000000003"/>
    <n v="2.7748575145557601"/>
  </r>
  <r>
    <x v="0"/>
    <s v="Guatemala"/>
    <x v="2"/>
    <x v="0"/>
    <n v="0"/>
    <n v="14896"/>
    <n v="0"/>
    <n v="101874"/>
    <n v="0.10187400000000001"/>
    <n v="6.8390171858217004"/>
  </r>
  <r>
    <x v="0"/>
    <s v="China, Hong Kong SAR"/>
    <x v="2"/>
    <x v="1"/>
    <n v="0"/>
    <n v="68678"/>
    <n v="4862565.9889023304"/>
    <n v="0"/>
    <n v="0.627148606"/>
    <n v="9.1317249483095004"/>
  </r>
  <r>
    <x v="1"/>
    <s v="China, Hong Kong SAR"/>
    <x v="2"/>
    <x v="1"/>
    <n v="0"/>
    <n v="78933"/>
    <n v="4353640.9932391196"/>
    <n v="0"/>
    <n v="0.56160063199999999"/>
    <n v="7.1149029176643497"/>
  </r>
  <r>
    <x v="4"/>
    <s v="China, Hong Kong SAR"/>
    <x v="2"/>
    <x v="1"/>
    <n v="0"/>
    <n v="23075"/>
    <n v="5832154.9835535102"/>
    <n v="0"/>
    <n v="0.75185152600000005"/>
    <n v="32.582948039003298"/>
  </r>
  <r>
    <x v="1"/>
    <s v="Hungary"/>
    <x v="2"/>
    <x v="0"/>
    <n v="0"/>
    <n v="100"/>
    <n v="0"/>
    <n v="7160.0003111194101"/>
    <n v="9.1801580000000008E-3"/>
    <n v="91.801580000000001"/>
  </r>
  <r>
    <x v="4"/>
    <s v="Hungary"/>
    <x v="2"/>
    <x v="0"/>
    <n v="0"/>
    <n v="15400"/>
    <n v="0"/>
    <n v="66580"/>
    <n v="8.6103110999999996E-2"/>
    <n v="5.5911111038961003"/>
  </r>
  <r>
    <x v="2"/>
    <s v="Hungary"/>
    <x v="2"/>
    <x v="0"/>
    <n v="0"/>
    <n v="4800"/>
    <n v="0"/>
    <n v="19950"/>
    <n v="2.5613923E-2"/>
    <n v="5.33623395833333"/>
  </r>
  <r>
    <x v="0"/>
    <s v="Iceland"/>
    <x v="2"/>
    <x v="0"/>
    <n v="0"/>
    <n v="5337"/>
    <n v="0"/>
    <n v="18339401.037683502"/>
    <n v="0.14938348000000001"/>
    <n v="27.990159265505"/>
  </r>
  <r>
    <x v="4"/>
    <s v="Ireland"/>
    <x v="2"/>
    <x v="0"/>
    <n v="0"/>
    <n v="209"/>
    <n v="0"/>
    <n v="159.00038744672599"/>
    <n v="2.0519000000000001E-4"/>
    <n v="0.98177033492822996"/>
  </r>
  <r>
    <x v="0"/>
    <s v="Ireland"/>
    <x v="2"/>
    <x v="0"/>
    <n v="0"/>
    <n v="13566"/>
    <n v="0"/>
    <n v="51368.999970941499"/>
    <n v="6.5877342000000005E-2"/>
    <n v="4.8560623617868197"/>
  </r>
  <r>
    <x v="1"/>
    <s v="Ireland"/>
    <x v="2"/>
    <x v="0"/>
    <n v="0"/>
    <n v="51661"/>
    <n v="0"/>
    <n v="649036.99883197795"/>
    <n v="0.83433608400000003"/>
    <n v="16.150211649019599"/>
  </r>
  <r>
    <x v="2"/>
    <s v="Ireland"/>
    <x v="2"/>
    <x v="0"/>
    <n v="0"/>
    <n v="42279"/>
    <n v="0"/>
    <n v="227260.998719186"/>
    <n v="0.29303327899999998"/>
    <n v="6.9309415785614599"/>
  </r>
  <r>
    <x v="2"/>
    <s v="Israel"/>
    <x v="2"/>
    <x v="0"/>
    <n v="0"/>
    <n v="0"/>
    <n v="0"/>
    <n v="180000"/>
    <n v="0.18"/>
    <s v="Inf"/>
  </r>
  <r>
    <x v="1"/>
    <s v="Israel"/>
    <x v="2"/>
    <x v="0"/>
    <n v="0"/>
    <n v="0"/>
    <n v="0"/>
    <n v="1180000"/>
    <n v="1.18"/>
    <s v="Inf"/>
  </r>
  <r>
    <x v="0"/>
    <s v="Israel"/>
    <x v="2"/>
    <x v="0"/>
    <n v="0"/>
    <n v="0"/>
    <n v="0"/>
    <n v="1681000"/>
    <n v="1.681"/>
    <s v="Inf"/>
  </r>
  <r>
    <x v="3"/>
    <s v="Italy"/>
    <x v="2"/>
    <x v="1"/>
    <n v="0"/>
    <n v="12100"/>
    <n v="0"/>
    <n v="0"/>
    <n v="0.112214941"/>
    <n v="9.2739620661157005"/>
  </r>
  <r>
    <x v="2"/>
    <s v="Italy"/>
    <x v="2"/>
    <x v="1"/>
    <n v="0"/>
    <n v="1186000"/>
    <n v="0"/>
    <n v="0"/>
    <n v="7.2155925740000004"/>
    <n v="6.0839735025295099"/>
  </r>
  <r>
    <x v="2"/>
    <s v="Italy"/>
    <x v="2"/>
    <x v="0"/>
    <n v="0"/>
    <n v="1215400"/>
    <n v="0"/>
    <n v="0"/>
    <n v="8.7865523450000005"/>
    <n v="7.2293502920849102"/>
  </r>
  <r>
    <x v="1"/>
    <s v="Italy"/>
    <x v="2"/>
    <x v="0"/>
    <n v="0"/>
    <n v="27470200"/>
    <n v="0"/>
    <n v="0"/>
    <n v="112.473055686"/>
    <n v="4.0943661016665303"/>
  </r>
  <r>
    <x v="1"/>
    <s v="Italy"/>
    <x v="2"/>
    <x v="1"/>
    <n v="0"/>
    <n v="77000"/>
    <n v="0"/>
    <n v="0"/>
    <n v="0.87071574399999996"/>
    <n v="11.3079966753247"/>
  </r>
  <r>
    <x v="0"/>
    <s v="Italy"/>
    <x v="2"/>
    <x v="1"/>
    <n v="0"/>
    <n v="370500"/>
    <n v="0"/>
    <n v="0"/>
    <n v="1.3320243359999999"/>
    <n v="3.5952073846153798"/>
  </r>
  <r>
    <x v="0"/>
    <s v="Italy"/>
    <x v="2"/>
    <x v="0"/>
    <n v="0"/>
    <n v="242200"/>
    <n v="0"/>
    <n v="0"/>
    <n v="1.6261042240000001"/>
    <n v="6.7138902725020699"/>
  </r>
  <r>
    <x v="3"/>
    <s v="Italy"/>
    <x v="2"/>
    <x v="0"/>
    <n v="0"/>
    <n v="161000"/>
    <n v="0"/>
    <n v="0"/>
    <n v="1.276754637"/>
    <n v="7.9301530248447198"/>
  </r>
  <r>
    <x v="4"/>
    <s v="Italy"/>
    <x v="2"/>
    <x v="1"/>
    <n v="0"/>
    <n v="382200"/>
    <n v="0"/>
    <n v="0"/>
    <n v="5.4240439839999999"/>
    <n v="14.191637844060701"/>
  </r>
  <r>
    <x v="4"/>
    <s v="Italy"/>
    <x v="2"/>
    <x v="0"/>
    <n v="0"/>
    <n v="316600"/>
    <n v="0"/>
    <n v="0"/>
    <n v="3.0294169559999999"/>
    <n v="9.56859430195831"/>
  </r>
  <r>
    <x v="0"/>
    <s v="CÃ´te d'Ivoire"/>
    <x v="2"/>
    <x v="0"/>
    <n v="0"/>
    <n v="16550999"/>
    <n v="0"/>
    <n v="3473481781.5377402"/>
    <n v="6.8108491070000001"/>
    <n v="0.41150682850020098"/>
  </r>
  <r>
    <x v="3"/>
    <s v="Japan"/>
    <x v="2"/>
    <x v="0"/>
    <n v="0"/>
    <n v="92408082"/>
    <n v="0"/>
    <n v="68969425999.164505"/>
    <n v="865.46935798499999"/>
    <n v="9.3657322958504796"/>
  </r>
  <r>
    <x v="1"/>
    <s v="Japan"/>
    <x v="2"/>
    <x v="0"/>
    <n v="0"/>
    <n v="60208527"/>
    <n v="0"/>
    <n v="27834619999.764999"/>
    <n v="349.23184990999999"/>
    <n v="5.8003719292119502"/>
  </r>
  <r>
    <x v="2"/>
    <s v="Japan"/>
    <x v="2"/>
    <x v="1"/>
    <n v="0"/>
    <n v="17200938"/>
    <n v="4389644000.0966501"/>
    <n v="0"/>
    <n v="55.369162424000002"/>
    <n v="3.21896180452485"/>
  </r>
  <r>
    <x v="4"/>
    <s v="Japan"/>
    <x v="2"/>
    <x v="0"/>
    <n v="0"/>
    <n v="13229255"/>
    <n v="0"/>
    <n v="24246265999.939701"/>
    <n v="305.89465554899999"/>
    <n v="23.122591222937299"/>
  </r>
  <r>
    <x v="4"/>
    <s v="Japan"/>
    <x v="2"/>
    <x v="1"/>
    <n v="0"/>
    <n v="79447"/>
    <n v="247789000.05519301"/>
    <n v="0"/>
    <n v="3.098219732"/>
    <n v="38.997315594043798"/>
  </r>
  <r>
    <x v="1"/>
    <s v="Japan"/>
    <x v="2"/>
    <x v="1"/>
    <n v="0"/>
    <n v="2596225"/>
    <n v="702958999.74828005"/>
    <n v="0"/>
    <n v="8.8020269980000005"/>
    <n v="3.3903174794172299"/>
  </r>
  <r>
    <x v="3"/>
    <s v="Japan"/>
    <x v="2"/>
    <x v="1"/>
    <n v="0"/>
    <n v="2997004"/>
    <n v="1635793999.80405"/>
    <n v="0"/>
    <n v="20.494014213"/>
    <n v="6.8381671205644103"/>
  </r>
  <r>
    <x v="2"/>
    <s v="Japan"/>
    <x v="2"/>
    <x v="0"/>
    <n v="0"/>
    <n v="15413037"/>
    <n v="0"/>
    <n v="4969894999.2126999"/>
    <n v="62.074665854999999"/>
    <n v="4.0274130176291703"/>
  </r>
  <r>
    <x v="3"/>
    <s v="Kazakhstan"/>
    <x v="2"/>
    <x v="0"/>
    <n v="0"/>
    <n v="0"/>
    <n v="0"/>
    <n v="510"/>
    <n v="5.1000000000000004E-4"/>
    <s v="Inf"/>
  </r>
  <r>
    <x v="2"/>
    <s v="Lesotho"/>
    <x v="2"/>
    <x v="0"/>
    <n v="87157"/>
    <n v="7157.8519999999999"/>
    <n v="0"/>
    <n v="147525.00609589199"/>
    <n v="1.8573388999999999E-2"/>
    <n v="2.5948271911741099"/>
  </r>
  <r>
    <x v="3"/>
    <s v="Lesotho"/>
    <x v="2"/>
    <x v="0"/>
    <n v="1"/>
    <n v="1"/>
    <n v="0"/>
    <n v="2095.9998718934198"/>
    <n v="2.6178200000000001E-4"/>
    <n v="261.78199999999998"/>
  </r>
  <r>
    <x v="2"/>
    <s v="Latvia"/>
    <x v="2"/>
    <x v="0"/>
    <n v="0"/>
    <n v="315"/>
    <n v="0"/>
    <n v="3714.9998770277398"/>
    <n v="6.6705230000000003E-3"/>
    <n v="21.176263492063502"/>
  </r>
  <r>
    <x v="0"/>
    <s v="Lithuania"/>
    <x v="2"/>
    <x v="0"/>
    <n v="0"/>
    <n v="98712"/>
    <n v="0"/>
    <n v="165498"/>
    <n v="0.16549800000000001"/>
    <n v="1.67657427668369"/>
  </r>
  <r>
    <x v="4"/>
    <s v="Lithuania"/>
    <x v="2"/>
    <x v="0"/>
    <n v="0"/>
    <n v="18"/>
    <n v="0"/>
    <n v="125"/>
    <n v="1.25E-4"/>
    <n v="6.9444444444444402"/>
  </r>
  <r>
    <x v="4"/>
    <s v="Luxembourg"/>
    <x v="2"/>
    <x v="0"/>
    <n v="0"/>
    <n v="17200"/>
    <n v="0"/>
    <n v="104490.000311119"/>
    <n v="0.134261249"/>
    <n v="7.8058865697674404"/>
  </r>
  <r>
    <x v="2"/>
    <s v="Luxembourg"/>
    <x v="2"/>
    <x v="0"/>
    <n v="0"/>
    <n v="34100"/>
    <n v="0"/>
    <n v="342300.00062223902"/>
    <n v="0.43934790800000001"/>
    <n v="12.8841028739003"/>
  </r>
  <r>
    <x v="1"/>
    <s v="Luxembourg"/>
    <x v="2"/>
    <x v="0"/>
    <n v="0"/>
    <n v="39000"/>
    <n v="0"/>
    <n v="770970"/>
    <n v="0.992440192"/>
    <n v="25.447184410256401"/>
  </r>
  <r>
    <x v="4"/>
    <s v="Luxembourg"/>
    <x v="2"/>
    <x v="1"/>
    <n v="0"/>
    <n v="0"/>
    <n v="100"/>
    <n v="0"/>
    <n v="1.3064500000000001E-4"/>
    <s v="Inf"/>
  </r>
  <r>
    <x v="2"/>
    <s v="Luxembourg"/>
    <x v="2"/>
    <x v="1"/>
    <n v="0"/>
    <n v="200"/>
    <n v="3719.9993777611799"/>
    <n v="0"/>
    <n v="4.7911730000000001E-3"/>
    <n v="23.955864999999999"/>
  </r>
  <r>
    <x v="3"/>
    <s v="Luxembourg"/>
    <x v="2"/>
    <x v="0"/>
    <n v="0"/>
    <n v="0"/>
    <n v="0"/>
    <n v="550"/>
    <n v="6.9234099999999996E-4"/>
    <s v="Inf"/>
  </r>
  <r>
    <x v="0"/>
    <s v="Luxembourg"/>
    <x v="2"/>
    <x v="0"/>
    <n v="0"/>
    <n v="100"/>
    <n v="0"/>
    <n v="83489.999844440303"/>
    <n v="0.10683812500000001"/>
    <n v="1068.3812499999999"/>
  </r>
  <r>
    <x v="0"/>
    <s v="Malaysia"/>
    <x v="2"/>
    <x v="0"/>
    <n v="0"/>
    <n v="741914.33"/>
    <n v="0"/>
    <n v="10220389.995907201"/>
    <n v="3.3300151850000002"/>
    <n v="4.4884093086596701"/>
  </r>
  <r>
    <x v="1"/>
    <s v="Malaysia"/>
    <x v="2"/>
    <x v="0"/>
    <n v="0"/>
    <n v="204984.19"/>
    <n v="0"/>
    <n v="2699747.0044224001"/>
    <n v="0.87119014699999997"/>
    <n v="4.2500358052003904"/>
  </r>
  <r>
    <x v="3"/>
    <s v="Malaysia"/>
    <x v="2"/>
    <x v="0"/>
    <n v="0"/>
    <n v="149710"/>
    <n v="0"/>
    <n v="1001926.00113988"/>
    <n v="0.32590614499999998"/>
    <n v="2.1769163382539598"/>
  </r>
  <r>
    <x v="4"/>
    <s v="Malta"/>
    <x v="2"/>
    <x v="1"/>
    <n v="0"/>
    <n v="3078100"/>
    <n v="60601610"/>
    <n v="0"/>
    <n v="79.119374343000004"/>
    <n v="25.7039648949027"/>
  </r>
  <r>
    <x v="4"/>
    <s v="Malta"/>
    <x v="2"/>
    <x v="0"/>
    <n v="0"/>
    <n v="11000"/>
    <n v="0"/>
    <n v="108460"/>
    <n v="0.13996763000000001"/>
    <n v="12.72433"/>
  </r>
  <r>
    <x v="2"/>
    <s v="Malta"/>
    <x v="2"/>
    <x v="0"/>
    <n v="0"/>
    <n v="500"/>
    <n v="0"/>
    <n v="1590"/>
    <n v="2.0235219999999998E-3"/>
    <n v="4.0470439999999996"/>
  </r>
  <r>
    <x v="2"/>
    <s v="Mauritius"/>
    <x v="2"/>
    <x v="0"/>
    <n v="0"/>
    <n v="673232"/>
    <n v="0"/>
    <n v="40019653.011176497"/>
    <n v="1.359673141"/>
    <n v="2.01962048892507"/>
  </r>
  <r>
    <x v="1"/>
    <s v="Mauritius"/>
    <x v="2"/>
    <x v="0"/>
    <n v="0"/>
    <n v="52059396"/>
    <n v="0"/>
    <n v="4077249202.0676999"/>
    <n v="134.83642003200001"/>
    <n v="2.5900496431422302"/>
  </r>
  <r>
    <x v="0"/>
    <s v="Mauritius"/>
    <x v="2"/>
    <x v="1"/>
    <n v="0"/>
    <n v="1224244"/>
    <n v="37143075.983642802"/>
    <n v="0"/>
    <n v="1.271583994"/>
    <n v="1.03866875720853"/>
  </r>
  <r>
    <x v="0"/>
    <s v="Mauritius"/>
    <x v="2"/>
    <x v="0"/>
    <n v="0"/>
    <n v="1745701"/>
    <n v="0"/>
    <n v="82025760.105324596"/>
    <n v="2.7795149299999999"/>
    <n v="1.59220561253044"/>
  </r>
  <r>
    <x v="3"/>
    <s v="Mauritius"/>
    <x v="2"/>
    <x v="0"/>
    <n v="0"/>
    <n v="7434468"/>
    <n v="0"/>
    <n v="507822831.96813899"/>
    <n v="16.835652291999999"/>
    <n v="2.2645402861374899"/>
  </r>
  <r>
    <x v="1"/>
    <s v="Mauritius"/>
    <x v="2"/>
    <x v="1"/>
    <n v="0"/>
    <n v="6605880"/>
    <n v="448770636.03316998"/>
    <n v="0"/>
    <n v="15.264391324"/>
    <n v="2.3107279157356801"/>
  </r>
  <r>
    <x v="2"/>
    <s v="Mauritius"/>
    <x v="2"/>
    <x v="1"/>
    <n v="0"/>
    <n v="589105"/>
    <n v="26201579.0164214"/>
    <n v="0"/>
    <n v="0.88971701599999997"/>
    <n v="1.5102859693942501"/>
  </r>
  <r>
    <x v="1"/>
    <s v="Mexico"/>
    <x v="2"/>
    <x v="0"/>
    <n v="0"/>
    <n v="6477715.9100000001"/>
    <n v="0"/>
    <n v="16524392"/>
    <n v="16.524391999999999"/>
    <n v="2.5509596638053198"/>
  </r>
  <r>
    <x v="1"/>
    <s v="Mexico"/>
    <x v="2"/>
    <x v="1"/>
    <n v="0"/>
    <n v="29072010.381999999"/>
    <n v="92959287"/>
    <n v="0"/>
    <n v="92.959287000000003"/>
    <n v="3.1975527587715802"/>
  </r>
  <r>
    <x v="4"/>
    <s v="Mexico"/>
    <x v="2"/>
    <x v="1"/>
    <n v="0"/>
    <n v="2180409.46"/>
    <n v="39131499"/>
    <n v="0"/>
    <n v="39.131498999999998"/>
    <n v="17.946858018126601"/>
  </r>
  <r>
    <x v="0"/>
    <s v="Mexico"/>
    <x v="2"/>
    <x v="1"/>
    <n v="0"/>
    <n v="405345"/>
    <n v="433934"/>
    <n v="0"/>
    <n v="0.43393399999999999"/>
    <n v="1.07053004230964"/>
  </r>
  <r>
    <x v="3"/>
    <s v="Mexico"/>
    <x v="2"/>
    <x v="0"/>
    <n v="0"/>
    <n v="222462.34"/>
    <n v="0"/>
    <n v="514863"/>
    <n v="0.51486299999999996"/>
    <n v="2.3143827400179302"/>
  </r>
  <r>
    <x v="2"/>
    <s v="Netherlands"/>
    <x v="2"/>
    <x v="1"/>
    <n v="0"/>
    <n v="132908.29999999999"/>
    <n v="1325479.0017831901"/>
    <n v="0"/>
    <n v="1.7072364090000001"/>
    <n v="12.8452204188903"/>
  </r>
  <r>
    <x v="1"/>
    <s v="Netherlands"/>
    <x v="2"/>
    <x v="0"/>
    <n v="0"/>
    <n v="211966.48300000001"/>
    <n v="0"/>
    <n v="2112622.9957607901"/>
    <n v="2.705873585"/>
    <n v="12.765572871254401"/>
  </r>
  <r>
    <x v="4"/>
    <s v="Netherlands"/>
    <x v="2"/>
    <x v="1"/>
    <n v="0"/>
    <n v="37153.834999999999"/>
    <n v="263443.99952950497"/>
    <n v="0"/>
    <n v="0.33835509699999999"/>
    <n v="9.1068686987494001"/>
  </r>
  <r>
    <x v="0"/>
    <s v="Netherlands"/>
    <x v="2"/>
    <x v="0"/>
    <n v="0"/>
    <n v="194265.80799999999"/>
    <n v="0"/>
    <n v="419742.99795423303"/>
    <n v="0.52948526399999996"/>
    <n v="2.72557105880413"/>
  </r>
  <r>
    <x v="1"/>
    <s v="Netherlands"/>
    <x v="2"/>
    <x v="1"/>
    <n v="0"/>
    <n v="193360.44500000001"/>
    <n v="6228073.9977809396"/>
    <n v="0"/>
    <n v="7.9935608509999998"/>
    <n v="41.3402071504335"/>
  </r>
  <r>
    <x v="0"/>
    <s v="Netherlands"/>
    <x v="2"/>
    <x v="1"/>
    <n v="0"/>
    <n v="42156"/>
    <n v="228240.99826323101"/>
    <n v="0"/>
    <n v="0.29272437699999998"/>
    <n v="6.94383663061011"/>
  </r>
  <r>
    <x v="4"/>
    <s v="Netherlands"/>
    <x v="2"/>
    <x v="0"/>
    <n v="0"/>
    <n v="17838.929"/>
    <n v="0"/>
    <n v="140137.99899791999"/>
    <n v="0.182554984"/>
    <n v="10.2335170457823"/>
  </r>
  <r>
    <x v="2"/>
    <s v="Aruba"/>
    <x v="2"/>
    <x v="1"/>
    <n v="0"/>
    <n v="85"/>
    <n v="318.00065993004"/>
    <n v="0"/>
    <n v="1.7765399999999999E-4"/>
    <n v="2.0900470588235298"/>
  </r>
  <r>
    <x v="2"/>
    <s v="Aruba"/>
    <x v="2"/>
    <x v="0"/>
    <n v="0"/>
    <n v="48528"/>
    <n v="0"/>
    <n v="501999.00039956003"/>
    <n v="0.28044636899999997"/>
    <n v="5.7790629945598404"/>
  </r>
  <r>
    <x v="0"/>
    <s v="Aruba"/>
    <x v="2"/>
    <x v="0"/>
    <n v="0"/>
    <n v="13205"/>
    <n v="0"/>
    <n v="199829.00022603801"/>
    <n v="0.111636313"/>
    <n v="8.4540941310109794"/>
  </r>
  <r>
    <x v="2"/>
    <s v="New Caledonia"/>
    <x v="2"/>
    <x v="1"/>
    <n v="0"/>
    <n v="450454"/>
    <n v="169416200.05622101"/>
    <n v="0"/>
    <n v="1.8832555289999999"/>
    <n v="4.1807943297206798"/>
  </r>
  <r>
    <x v="3"/>
    <s v="New Caledonia"/>
    <x v="2"/>
    <x v="1"/>
    <n v="0"/>
    <n v="35940"/>
    <n v="30404500.0535159"/>
    <n v="0"/>
    <n v="0.33078950099999999"/>
    <n v="9.2039371452420706"/>
  </r>
  <r>
    <x v="1"/>
    <s v="New Caledonia"/>
    <x v="2"/>
    <x v="1"/>
    <n v="0"/>
    <n v="257863"/>
    <n v="190476199.86223301"/>
    <n v="0"/>
    <n v="2.0755747740000001"/>
    <n v="8.0491376195887003"/>
  </r>
  <r>
    <x v="2"/>
    <s v="New Zealand"/>
    <x v="2"/>
    <x v="1"/>
    <n v="0"/>
    <n v="3311402"/>
    <n v="14194708.001161899"/>
    <n v="0"/>
    <n v="11.596885708"/>
    <n v="3.5021074783430102"/>
  </r>
  <r>
    <x v="0"/>
    <s v="New Zealand"/>
    <x v="2"/>
    <x v="1"/>
    <n v="0"/>
    <n v="2367762"/>
    <n v="6625008.9995494299"/>
    <n v="0"/>
    <n v="5.3777204789999997"/>
    <n v="2.2712250973704302"/>
  </r>
  <r>
    <x v="3"/>
    <s v="New Zealand"/>
    <x v="2"/>
    <x v="1"/>
    <n v="0"/>
    <n v="240272"/>
    <n v="5086529.0022273101"/>
    <n v="0"/>
    <n v="4.0912895320000002"/>
    <n v="17.027741609509199"/>
  </r>
  <r>
    <x v="4"/>
    <s v="New Zealand"/>
    <x v="2"/>
    <x v="1"/>
    <n v="0"/>
    <n v="788140"/>
    <n v="19566970.998601802"/>
    <n v="0"/>
    <n v="15.371516305"/>
    <n v="19.503535291953199"/>
  </r>
  <r>
    <x v="3"/>
    <s v="New Zealand"/>
    <x v="2"/>
    <x v="0"/>
    <n v="0"/>
    <n v="27067"/>
    <n v="0"/>
    <n v="197494.99974459101"/>
    <n v="0.161209292"/>
    <n v="5.9559349761702496"/>
  </r>
  <r>
    <x v="1"/>
    <s v="New Zealand"/>
    <x v="2"/>
    <x v="1"/>
    <n v="0"/>
    <n v="559980"/>
    <n v="1672894.00087351"/>
    <n v="0"/>
    <n v="1.3622585110000001"/>
    <n v="2.43269136576306"/>
  </r>
  <r>
    <x v="1"/>
    <s v="New Zealand"/>
    <x v="2"/>
    <x v="0"/>
    <n v="0"/>
    <n v="195800"/>
    <n v="0"/>
    <n v="1368798.0019741601"/>
    <n v="1.1009177569999999"/>
    <n v="5.6226647446373903"/>
  </r>
  <r>
    <x v="1"/>
    <s v="Norway"/>
    <x v="2"/>
    <x v="1"/>
    <n v="0"/>
    <n v="154"/>
    <n v="23447.999904799901"/>
    <n v="0"/>
    <n v="3.9408350000000002E-3"/>
    <n v="25.5898376623377"/>
  </r>
  <r>
    <x v="1"/>
    <s v="Norway"/>
    <x v="2"/>
    <x v="0"/>
    <n v="0"/>
    <n v="13399"/>
    <n v="0"/>
    <n v="2324561.9970910698"/>
    <n v="0.39962671"/>
    <n v="29.825114560788101"/>
  </r>
  <r>
    <x v="0"/>
    <s v="Pakistan"/>
    <x v="2"/>
    <x v="1"/>
    <n v="0"/>
    <n v="4380780"/>
    <n v="819330502.04613101"/>
    <n v="0"/>
    <n v="8.9341043379999991"/>
    <n v="2.0393866704102899"/>
  </r>
  <r>
    <x v="1"/>
    <s v="Panama"/>
    <x v="2"/>
    <x v="1"/>
    <n v="2204849"/>
    <n v="2122507"/>
    <n v="6664048"/>
    <n v="0"/>
    <n v="6.6640480000000002"/>
    <n v="3.1397060174595399"/>
  </r>
  <r>
    <x v="1"/>
    <s v="Panama"/>
    <x v="2"/>
    <x v="0"/>
    <n v="142583"/>
    <n v="142583"/>
    <n v="0"/>
    <n v="859268"/>
    <n v="0.85926800000000003"/>
    <n v="6.0264407397796402"/>
  </r>
  <r>
    <x v="4"/>
    <s v="Peru"/>
    <x v="2"/>
    <x v="0"/>
    <n v="0"/>
    <n v="5390.61"/>
    <n v="14475.5"/>
    <n v="14724.4"/>
    <n v="1.47244E-2"/>
    <n v="2.73149049921994"/>
  </r>
  <r>
    <x v="1"/>
    <s v="Peru"/>
    <x v="2"/>
    <x v="0"/>
    <n v="0"/>
    <n v="1618998.3"/>
    <n v="3740724.96"/>
    <n v="3832874.52"/>
    <n v="3.8328745199999998"/>
    <n v="2.3674357903896501"/>
  </r>
  <r>
    <x v="0"/>
    <s v="Peru"/>
    <x v="2"/>
    <x v="0"/>
    <n v="0"/>
    <n v="27143.119999999999"/>
    <n v="21549.78"/>
    <n v="24284.84"/>
    <n v="2.4284839999999999E-2"/>
    <n v="0.89469596715484401"/>
  </r>
  <r>
    <x v="1"/>
    <s v="Peru"/>
    <x v="2"/>
    <x v="1"/>
    <n v="0"/>
    <n v="84141.51"/>
    <n v="545332.93999999994"/>
    <n v="0"/>
    <n v="0.54533293999999999"/>
    <n v="6.4811404026383599"/>
  </r>
  <r>
    <x v="0"/>
    <s v="Peru"/>
    <x v="2"/>
    <x v="1"/>
    <n v="0"/>
    <n v="1201.74"/>
    <n v="2801.98"/>
    <n v="0"/>
    <n v="2.8019799999999999E-3"/>
    <n v="2.3316025096942798"/>
  </r>
  <r>
    <x v="1"/>
    <s v="Philippines"/>
    <x v="2"/>
    <x v="1"/>
    <n v="0"/>
    <n v="16626505"/>
    <n v="99666467"/>
    <n v="0"/>
    <n v="99.666466999999997"/>
    <n v="5.9944328047295601"/>
  </r>
  <r>
    <x v="1"/>
    <s v="Philippines"/>
    <x v="2"/>
    <x v="0"/>
    <n v="0"/>
    <n v="15134614"/>
    <n v="0"/>
    <n v="18603881"/>
    <n v="18.603881000000001"/>
    <n v="1.2292273195735299"/>
  </r>
  <r>
    <x v="0"/>
    <s v="Philippines"/>
    <x v="2"/>
    <x v="0"/>
    <n v="0"/>
    <n v="7196961"/>
    <n v="0"/>
    <n v="13518693"/>
    <n v="13.518693000000001"/>
    <n v="1.8783890867270201"/>
  </r>
  <r>
    <x v="0"/>
    <s v="Poland"/>
    <x v="2"/>
    <x v="0"/>
    <n v="0"/>
    <n v="252611"/>
    <n v="0"/>
    <n v="313687"/>
    <n v="0.31368699999999999"/>
    <n v="1.24177886156977"/>
  </r>
  <r>
    <x v="4"/>
    <s v="Poland"/>
    <x v="2"/>
    <x v="0"/>
    <n v="0"/>
    <n v="105436"/>
    <n v="0"/>
    <n v="372523"/>
    <n v="0.37252299999999999"/>
    <n v="3.5331670397207802"/>
  </r>
  <r>
    <x v="2"/>
    <s v="Poland"/>
    <x v="2"/>
    <x v="0"/>
    <n v="0"/>
    <n v="96300"/>
    <n v="0"/>
    <n v="776151"/>
    <n v="0.77615100000000004"/>
    <n v="8.0597196261682207"/>
  </r>
  <r>
    <x v="1"/>
    <s v="Poland"/>
    <x v="2"/>
    <x v="0"/>
    <n v="0"/>
    <n v="37274"/>
    <n v="0"/>
    <n v="565844"/>
    <n v="0.56584400000000001"/>
    <n v="15.1806621237324"/>
  </r>
  <r>
    <x v="1"/>
    <s v="Poland"/>
    <x v="2"/>
    <x v="1"/>
    <n v="0"/>
    <n v="242"/>
    <n v="1176"/>
    <n v="0"/>
    <n v="1.176E-3"/>
    <n v="4.8595041322314003"/>
  </r>
  <r>
    <x v="1"/>
    <s v="Portugal"/>
    <x v="2"/>
    <x v="1"/>
    <n v="0"/>
    <n v="446004"/>
    <n v="1907361.99786555"/>
    <n v="0"/>
    <n v="2.4584847220000001"/>
    <n v="5.5122481457565398"/>
  </r>
  <r>
    <x v="0"/>
    <s v="Portugal"/>
    <x v="2"/>
    <x v="0"/>
    <n v="0"/>
    <n v="356541"/>
    <n v="0"/>
    <n v="802107.00217748503"/>
    <n v="1.0225845149999999"/>
    <n v="2.8680699134180898"/>
  </r>
  <r>
    <x v="4"/>
    <s v="Portugal"/>
    <x v="2"/>
    <x v="0"/>
    <n v="0"/>
    <n v="46402"/>
    <n v="0"/>
    <n v="552037.00055552099"/>
    <n v="0.70978889300000003"/>
    <n v="15.296515085556701"/>
  </r>
  <r>
    <x v="1"/>
    <s v="Portugal"/>
    <x v="2"/>
    <x v="0"/>
    <n v="0"/>
    <n v="1859451"/>
    <n v="0"/>
    <n v="4829135.0005510999"/>
    <n v="6.2218828139999998"/>
    <n v="3.3460859221350798"/>
  </r>
  <r>
    <x v="4"/>
    <s v="Portugal"/>
    <x v="2"/>
    <x v="1"/>
    <n v="0"/>
    <n v="138183"/>
    <n v="1296415.99849048"/>
    <n v="0"/>
    <n v="1.640086393"/>
    <n v="11.8689447544199"/>
  </r>
  <r>
    <x v="2"/>
    <s v="Portugal"/>
    <x v="2"/>
    <x v="0"/>
    <n v="0"/>
    <n v="2317013"/>
    <n v="0"/>
    <n v="5275528.9989365404"/>
    <n v="6.7754702269999996"/>
    <n v="2.9242262460331498"/>
  </r>
  <r>
    <x v="3"/>
    <s v="Portugal"/>
    <x v="2"/>
    <x v="0"/>
    <n v="0"/>
    <n v="235488"/>
    <n v="0"/>
    <n v="786612.99957656197"/>
    <n v="1.0010693289999999"/>
    <n v="4.25104178981519"/>
  </r>
  <r>
    <x v="0"/>
    <s v="Portugal"/>
    <x v="2"/>
    <x v="1"/>
    <n v="0"/>
    <n v="519259"/>
    <n v="930317.99890230503"/>
    <n v="0"/>
    <n v="1.1833430229999999"/>
    <n v="2.2789071022360701"/>
  </r>
  <r>
    <x v="3"/>
    <s v="Portugal"/>
    <x v="2"/>
    <x v="1"/>
    <n v="0"/>
    <n v="3056354"/>
    <n v="11605448.9994656"/>
    <n v="0"/>
    <n v="14.823498899000001"/>
    <n v="4.8500595477487201"/>
  </r>
  <r>
    <x v="2"/>
    <s v="Portugal"/>
    <x v="2"/>
    <x v="1"/>
    <n v="0"/>
    <n v="1317155"/>
    <n v="4163328.99832715"/>
    <n v="0"/>
    <n v="5.3096815030000002"/>
    <n v="4.0311743894985801"/>
  </r>
  <r>
    <x v="4"/>
    <s v="Qatar"/>
    <x v="2"/>
    <x v="0"/>
    <n v="0"/>
    <n v="58291"/>
    <n v="0"/>
    <n v="193438.67139867099"/>
    <n v="5.3142439E-2"/>
    <n v="0.91167485546653904"/>
  </r>
  <r>
    <x v="0"/>
    <s v="Qatar"/>
    <x v="2"/>
    <x v="0"/>
    <n v="0"/>
    <n v="17005.599999999999"/>
    <n v="0"/>
    <n v="220239.58139958099"/>
    <n v="6.0505319000000002E-2"/>
    <n v="3.5579643764407001"/>
  </r>
  <r>
    <x v="3"/>
    <s v="Qatar"/>
    <x v="2"/>
    <x v="0"/>
    <n v="0"/>
    <n v="54348"/>
    <n v="0"/>
    <n v="558256.551096551"/>
    <n v="0.15336703099999999"/>
    <n v="2.8219443401781099"/>
  </r>
  <r>
    <x v="2"/>
    <s v="Romania"/>
    <x v="2"/>
    <x v="0"/>
    <n v="0"/>
    <n v="6449"/>
    <n v="0"/>
    <n v="30320.99"/>
    <n v="3.0320989999999999E-2"/>
    <n v="4.7016576213366399"/>
  </r>
  <r>
    <x v="0"/>
    <s v="Romania"/>
    <x v="2"/>
    <x v="0"/>
    <n v="0"/>
    <n v="28083"/>
    <n v="0"/>
    <n v="125928.88"/>
    <n v="0.12592887999999999"/>
    <n v="4.4841676459067799"/>
  </r>
  <r>
    <x v="1"/>
    <s v="Romania"/>
    <x v="2"/>
    <x v="0"/>
    <n v="0"/>
    <n v="4321"/>
    <n v="0"/>
    <n v="50543.66"/>
    <n v="5.0543659999999997E-2"/>
    <n v="11.6972136079611"/>
  </r>
  <r>
    <x v="3"/>
    <s v="Senegal"/>
    <x v="2"/>
    <x v="1"/>
    <n v="0"/>
    <n v="267509"/>
    <n v="231447265.09996"/>
    <n v="0"/>
    <n v="0.44720971399999998"/>
    <n v="1.67175576896478"/>
  </r>
  <r>
    <x v="1"/>
    <s v="Senegal"/>
    <x v="2"/>
    <x v="1"/>
    <n v="0"/>
    <n v="1822077"/>
    <n v="1512081787.8863699"/>
    <n v="0"/>
    <n v="2.9540542909999998"/>
    <n v="1.62125656105642"/>
  </r>
  <r>
    <x v="0"/>
    <s v="Senegal"/>
    <x v="2"/>
    <x v="1"/>
    <n v="0"/>
    <n v="1635285"/>
    <n v="862474324.81549203"/>
    <n v="0"/>
    <n v="1.6843885729999999"/>
    <n v="1.0300275322038701"/>
  </r>
  <r>
    <x v="1"/>
    <s v="Senegal"/>
    <x v="2"/>
    <x v="0"/>
    <n v="0"/>
    <n v="500"/>
    <n v="0"/>
    <n v="614241.67706204695"/>
    <n v="1.1786940000000001E-3"/>
    <n v="2.3573879999999998"/>
  </r>
  <r>
    <x v="0"/>
    <s v="Senegal"/>
    <x v="2"/>
    <x v="0"/>
    <n v="0"/>
    <n v="7401571"/>
    <n v="0"/>
    <n v="6663534583.9808397"/>
    <n v="12.992705948999999"/>
    <n v="1.7553984078515199"/>
  </r>
  <r>
    <x v="1"/>
    <s v="Serbia"/>
    <x v="2"/>
    <x v="0"/>
    <n v="0"/>
    <n v="13864"/>
    <n v="0"/>
    <n v="126830"/>
    <n v="0.12683"/>
    <n v="9.1481534910559699"/>
  </r>
  <r>
    <x v="4"/>
    <s v="Serbia"/>
    <x v="2"/>
    <x v="0"/>
    <n v="0"/>
    <n v="1404"/>
    <n v="0"/>
    <n v="17916"/>
    <n v="1.7916000000000001E-2"/>
    <n v="12.760683760683801"/>
  </r>
  <r>
    <x v="0"/>
    <s v="Seychelles"/>
    <x v="2"/>
    <x v="0"/>
    <n v="0"/>
    <n v="62810848.560000002"/>
    <n v="0"/>
    <n v="5906809412.2909698"/>
    <n v="434.35136841000002"/>
    <n v="6.9152284735508101"/>
  </r>
  <r>
    <x v="0"/>
    <s v="India"/>
    <x v="2"/>
    <x v="1"/>
    <n v="0"/>
    <n v="2943970"/>
    <n v="306430471.91515201"/>
    <n v="0"/>
    <n v="5.7195726359999997"/>
    <n v="1.9428094158568201"/>
  </r>
  <r>
    <x v="1"/>
    <s v="India"/>
    <x v="2"/>
    <x v="1"/>
    <n v="0"/>
    <n v="8958824"/>
    <n v="1205791182.0805299"/>
    <n v="0"/>
    <n v="22.567374143999999"/>
    <n v="2.5190107701635802"/>
  </r>
  <r>
    <x v="0"/>
    <s v="India"/>
    <x v="2"/>
    <x v="0"/>
    <n v="0"/>
    <n v="4186"/>
    <n v="0"/>
    <n v="1759569.0341734299"/>
    <n v="3.3734645000000001E-2"/>
    <n v="8.0589214046822804"/>
  </r>
  <r>
    <x v="1"/>
    <s v="Singapore"/>
    <x v="2"/>
    <x v="1"/>
    <n v="0"/>
    <n v="820640"/>
    <n v="4125250"/>
    <n v="0"/>
    <n v="4.1252500000000003"/>
    <n v="5.0268692727627204"/>
  </r>
  <r>
    <x v="4"/>
    <s v="Singapore"/>
    <x v="2"/>
    <x v="0"/>
    <n v="0"/>
    <n v="16630"/>
    <n v="0"/>
    <n v="1373663"/>
    <n v="1.3736630000000001"/>
    <n v="82.601503307276005"/>
  </r>
  <r>
    <x v="0"/>
    <s v="Singapore"/>
    <x v="2"/>
    <x v="0"/>
    <n v="0"/>
    <n v="1631010"/>
    <n v="0"/>
    <n v="11914065"/>
    <n v="11.914065000000001"/>
    <n v="7.3047160961612798"/>
  </r>
  <r>
    <x v="1"/>
    <s v="Singapore"/>
    <x v="2"/>
    <x v="0"/>
    <n v="0"/>
    <n v="1473480"/>
    <n v="0"/>
    <n v="6254061"/>
    <n v="6.2540610000000001"/>
    <n v="4.2444152618291398"/>
  </r>
  <r>
    <x v="3"/>
    <s v="Singapore"/>
    <x v="2"/>
    <x v="0"/>
    <n v="0"/>
    <n v="569060"/>
    <n v="0"/>
    <n v="2683455"/>
    <n v="2.6834549999999999"/>
    <n v="4.7155923804168296"/>
  </r>
  <r>
    <x v="2"/>
    <s v="Singapore"/>
    <x v="2"/>
    <x v="0"/>
    <n v="0"/>
    <n v="1965000"/>
    <n v="0"/>
    <n v="8881927"/>
    <n v="8.8819269999999992"/>
    <n v="4.52006463104326"/>
  </r>
  <r>
    <x v="2"/>
    <s v="Singapore"/>
    <x v="2"/>
    <x v="1"/>
    <n v="0"/>
    <n v="1104570"/>
    <n v="4676934"/>
    <n v="0"/>
    <n v="4.6769340000000001"/>
    <n v="4.2341671419647504"/>
  </r>
  <r>
    <x v="0"/>
    <s v="Singapore"/>
    <x v="2"/>
    <x v="1"/>
    <n v="0"/>
    <n v="1520170"/>
    <n v="6707822"/>
    <n v="0"/>
    <n v="6.7078220000000002"/>
    <n v="4.4125472808962201"/>
  </r>
  <r>
    <x v="4"/>
    <s v="Slovakia"/>
    <x v="2"/>
    <x v="0"/>
    <n v="0"/>
    <n v="7882.8670000000002"/>
    <n v="62094.002454369402"/>
    <n v="62094.002454369402"/>
    <n v="8.0109938000000006E-2"/>
    <n v="10.1625383252058"/>
  </r>
  <r>
    <x v="3"/>
    <s v="Slovakia"/>
    <x v="2"/>
    <x v="0"/>
    <n v="0"/>
    <n v="55644"/>
    <n v="48499.999519744299"/>
    <n v="48499.999519744299"/>
    <n v="6.2536998999999996E-2"/>
    <n v="1.1238767701818699"/>
  </r>
  <r>
    <x v="1"/>
    <s v="Slovakia"/>
    <x v="2"/>
    <x v="0"/>
    <n v="0"/>
    <n v="4439.9750000000004"/>
    <n v="71813.000203967094"/>
    <n v="71813.000203967094"/>
    <n v="9.2683440000000006E-2"/>
    <n v="20.874766186746498"/>
  </r>
  <r>
    <x v="2"/>
    <s v="Slovenia"/>
    <x v="2"/>
    <x v="0"/>
    <n v="0"/>
    <n v="5935.0619999999999"/>
    <n v="0"/>
    <n v="82360.179999999993"/>
    <n v="8.2360180000000005E-2"/>
    <n v="13.876886206075"/>
  </r>
  <r>
    <x v="1"/>
    <s v="Slovenia"/>
    <x v="2"/>
    <x v="0"/>
    <n v="0"/>
    <n v="17782.455999999998"/>
    <n v="0"/>
    <n v="177608.791"/>
    <n v="0.17760879099999999"/>
    <n v="9.9878661867629503"/>
  </r>
  <r>
    <x v="0"/>
    <s v="Slovenia"/>
    <x v="2"/>
    <x v="0"/>
    <n v="0"/>
    <n v="1369.6289999999999"/>
    <n v="0"/>
    <n v="15617.741"/>
    <n v="1.5617740999999999E-2"/>
    <n v="11.402898887216899"/>
  </r>
  <r>
    <x v="4"/>
    <s v="Slovenia"/>
    <x v="2"/>
    <x v="0"/>
    <n v="0"/>
    <n v="5609.7020000000002"/>
    <n v="0"/>
    <n v="107190.499"/>
    <n v="0.10719049899999999"/>
    <n v="19.108055828990601"/>
  </r>
  <r>
    <x v="3"/>
    <s v="Slovenia"/>
    <x v="2"/>
    <x v="0"/>
    <n v="0"/>
    <n v="21524.7"/>
    <n v="0"/>
    <n v="164989.49900000001"/>
    <n v="0.16498949900000001"/>
    <n v="7.6651242061445704"/>
  </r>
  <r>
    <x v="1"/>
    <s v="South Africa"/>
    <x v="2"/>
    <x v="1"/>
    <n v="0"/>
    <n v="497442.14"/>
    <n v="16862493.0320297"/>
    <n v="0"/>
    <n v="2.0429607380000001"/>
    <n v="4.1069313870352904"/>
  </r>
  <r>
    <x v="0"/>
    <s v="South Africa"/>
    <x v="2"/>
    <x v="0"/>
    <n v="0"/>
    <n v="285902.40000000002"/>
    <n v="5526384.9947563102"/>
    <n v="0"/>
    <n v="0.68229650399999997"/>
    <n v="2.38646651444689"/>
  </r>
  <r>
    <x v="2"/>
    <s v="South Africa"/>
    <x v="2"/>
    <x v="1"/>
    <n v="0"/>
    <n v="5081798.5999999996"/>
    <n v="132002192.018976"/>
    <n v="0"/>
    <n v="16.265419423000001"/>
    <n v="3.2007209854794301"/>
  </r>
  <r>
    <x v="0"/>
    <s v="South Africa"/>
    <x v="2"/>
    <x v="1"/>
    <n v="0"/>
    <n v="249818.6"/>
    <n v="5643849.0011625905"/>
    <n v="0"/>
    <n v="0.70030722300000003"/>
    <n v="2.8032629395889699"/>
  </r>
  <r>
    <x v="1"/>
    <s v="South Africa"/>
    <x v="2"/>
    <x v="0"/>
    <n v="0"/>
    <n v="155033.15"/>
    <n v="3581987.9913993399"/>
    <n v="0"/>
    <n v="0.43288444999999998"/>
    <n v="2.7922057314838802"/>
  </r>
  <r>
    <x v="3"/>
    <s v="South Africa"/>
    <x v="2"/>
    <x v="1"/>
    <n v="0"/>
    <n v="161479.82999999999"/>
    <n v="12618320.0060413"/>
    <n v="0"/>
    <n v="1.5114184100000001"/>
    <n v="9.3597968860878797"/>
  </r>
  <r>
    <x v="1"/>
    <s v="Spain"/>
    <x v="2"/>
    <x v="0"/>
    <n v="0"/>
    <n v="91765674.538000003"/>
    <n v="0"/>
    <n v="217428104.21565199"/>
    <n v="277.935199952"/>
    <n v="3.0287490540584101"/>
  </r>
  <r>
    <x v="0"/>
    <s v="Spain"/>
    <x v="2"/>
    <x v="1"/>
    <n v="0"/>
    <n v="1698814.09"/>
    <n v="4108155.8442186899"/>
    <n v="0"/>
    <n v="5.2547587030000003"/>
    <n v="3.0931923239464099"/>
  </r>
  <r>
    <x v="1"/>
    <s v="Spain"/>
    <x v="2"/>
    <x v="1"/>
    <n v="0"/>
    <n v="76809115.216999993"/>
    <n v="154490232.19638899"/>
    <n v="0"/>
    <n v="198.560742146"/>
    <n v="2.5851195080822"/>
  </r>
  <r>
    <x v="2"/>
    <s v="Spain"/>
    <x v="2"/>
    <x v="0"/>
    <n v="0"/>
    <n v="19093275.59"/>
    <n v="0"/>
    <n v="54047064.037274897"/>
    <n v="69.471164755999993"/>
    <n v="3.63851474455149"/>
  </r>
  <r>
    <x v="4"/>
    <s v="Spain"/>
    <x v="2"/>
    <x v="1"/>
    <n v="0"/>
    <n v="2223976.7680000002"/>
    <n v="44267898.770757399"/>
    <n v="0"/>
    <n v="57.318957425999997"/>
    <n v="25.773181739459599"/>
  </r>
  <r>
    <x v="2"/>
    <s v="Spain"/>
    <x v="2"/>
    <x v="1"/>
    <n v="0"/>
    <n v="4354857.91"/>
    <n v="19117304.239508599"/>
    <n v="0"/>
    <n v="24.501041291"/>
    <n v="5.6261402317486899"/>
  </r>
  <r>
    <x v="0"/>
    <s v="Spain"/>
    <x v="2"/>
    <x v="0"/>
    <n v="0"/>
    <n v="983207.44"/>
    <n v="0"/>
    <n v="1779395.74904028"/>
    <n v="2.2746962399999999"/>
    <n v="2.3135466102656799"/>
  </r>
  <r>
    <x v="3"/>
    <s v="Spain"/>
    <x v="2"/>
    <x v="0"/>
    <n v="0"/>
    <n v="9986999.1300000008"/>
    <n v="0"/>
    <n v="24038533.109935001"/>
    <n v="30.70141967"/>
    <n v="3.0741386146491001"/>
  </r>
  <r>
    <x v="4"/>
    <s v="Spain"/>
    <x v="2"/>
    <x v="0"/>
    <n v="0"/>
    <n v="1400105.51"/>
    <n v="0"/>
    <n v="6340547.8676101305"/>
    <n v="7.992767733"/>
    <n v="5.7086895779733098"/>
  </r>
  <r>
    <x v="3"/>
    <s v="Spain"/>
    <x v="2"/>
    <x v="1"/>
    <n v="0"/>
    <n v="18664333.559999999"/>
    <n v="30142376.069880001"/>
    <n v="0"/>
    <n v="38.792247394"/>
    <n v="2.07841588714084"/>
  </r>
  <r>
    <x v="0"/>
    <s v="Sweden"/>
    <x v="2"/>
    <x v="0"/>
    <n v="0"/>
    <n v="22033.302"/>
    <n v="0"/>
    <n v="1157000"/>
    <n v="0.171194131"/>
    <n v="7.7697900659646901"/>
  </r>
  <r>
    <x v="3"/>
    <s v="Sweden"/>
    <x v="2"/>
    <x v="0"/>
    <n v="0"/>
    <n v="23121.248"/>
    <n v="0"/>
    <n v="437000"/>
    <n v="6.4245473999999997E-2"/>
    <n v="2.7786334889881399"/>
  </r>
  <r>
    <x v="2"/>
    <s v="Sweden"/>
    <x v="2"/>
    <x v="0"/>
    <n v="0"/>
    <n v="37250.769"/>
    <n v="0"/>
    <n v="2058000"/>
    <n v="0.301459533"/>
    <n v="8.0927063009088496"/>
  </r>
  <r>
    <x v="1"/>
    <s v="Sweden"/>
    <x v="2"/>
    <x v="0"/>
    <n v="0"/>
    <n v="43050.447999999997"/>
    <n v="0"/>
    <n v="3473000"/>
    <n v="0.51188804399999999"/>
    <n v="11.890423161217701"/>
  </r>
  <r>
    <x v="1"/>
    <s v="Sweden"/>
    <x v="2"/>
    <x v="1"/>
    <n v="0"/>
    <n v="286.08699999999999"/>
    <n v="5000"/>
    <n v="0"/>
    <n v="7.2897999999999995E-4"/>
    <n v="2.5481059957285699"/>
  </r>
  <r>
    <x v="3"/>
    <s v="Sweden"/>
    <x v="2"/>
    <x v="1"/>
    <n v="0"/>
    <n v="0"/>
    <n v="194000"/>
    <n v="0"/>
    <n v="2.8382181999999999E-2"/>
    <s v="Inf"/>
  </r>
  <r>
    <x v="4"/>
    <s v="Sweden"/>
    <x v="2"/>
    <x v="0"/>
    <n v="0"/>
    <n v="139.43600000000001"/>
    <n v="0"/>
    <n v="26000"/>
    <n v="3.8490769999999998E-3"/>
    <n v="27.604614303336302"/>
  </r>
  <r>
    <x v="4"/>
    <s v="Sweden"/>
    <x v="2"/>
    <x v="1"/>
    <n v="0"/>
    <n v="11592.745999999999"/>
    <n v="1168000"/>
    <n v="0"/>
    <n v="0.166930837"/>
    <n v="14.399594108246699"/>
  </r>
  <r>
    <x v="4"/>
    <s v="Switzerland"/>
    <x v="2"/>
    <x v="0"/>
    <n v="0"/>
    <n v="10639"/>
    <n v="0"/>
    <n v="218593.99878066799"/>
    <n v="0.232517319"/>
    <n v="21.8551855437541"/>
  </r>
  <r>
    <x v="3"/>
    <s v="Switzerland"/>
    <x v="2"/>
    <x v="0"/>
    <n v="0"/>
    <n v="1052"/>
    <n v="0"/>
    <n v="26296.000463261698"/>
    <n v="2.8532510000000001E-2"/>
    <n v="27.122157794676799"/>
  </r>
  <r>
    <x v="1"/>
    <s v="Switzerland"/>
    <x v="2"/>
    <x v="0"/>
    <n v="0"/>
    <n v="5739"/>
    <n v="0"/>
    <n v="114133.000858513"/>
    <n v="0.122188846"/>
    <n v="21.290964627984"/>
  </r>
  <r>
    <x v="2"/>
    <s v="Switzerland"/>
    <x v="2"/>
    <x v="0"/>
    <n v="0"/>
    <n v="1033"/>
    <n v="0"/>
    <n v="16101.0004815631"/>
    <n v="1.6955384E-2"/>
    <n v="16.4137308809293"/>
  </r>
  <r>
    <x v="0"/>
    <s v="Thailand"/>
    <x v="2"/>
    <x v="0"/>
    <n v="0"/>
    <n v="11425769"/>
    <n v="0"/>
    <n v="19247684"/>
    <n v="19.247684"/>
    <n v="1.6845854314051001"/>
  </r>
  <r>
    <x v="1"/>
    <s v="Thailand"/>
    <x v="2"/>
    <x v="1"/>
    <n v="0"/>
    <n v="14952856"/>
    <n v="51246188"/>
    <n v="0"/>
    <n v="51.246187999999997"/>
    <n v="3.4271839439903702"/>
  </r>
  <r>
    <x v="1"/>
    <s v="Thailand"/>
    <x v="2"/>
    <x v="0"/>
    <n v="0"/>
    <n v="124023098"/>
    <n v="0"/>
    <n v="301692793"/>
    <n v="301.69279299999999"/>
    <n v="2.4325532732620498"/>
  </r>
  <r>
    <x v="4"/>
    <s v="Thailand"/>
    <x v="2"/>
    <x v="0"/>
    <n v="0"/>
    <n v="130359"/>
    <n v="0"/>
    <n v="2412576"/>
    <n v="2.4125760000000001"/>
    <n v="18.507168664994399"/>
  </r>
  <r>
    <x v="2"/>
    <s v="Thailand"/>
    <x v="2"/>
    <x v="0"/>
    <n v="0"/>
    <n v="53515727"/>
    <n v="0"/>
    <n v="188036536"/>
    <n v="188.03653600000001"/>
    <n v="3.5136687202249899"/>
  </r>
  <r>
    <x v="2"/>
    <s v="Thailand"/>
    <x v="2"/>
    <x v="1"/>
    <n v="0"/>
    <n v="278801"/>
    <n v="984681"/>
    <n v="0"/>
    <n v="0.98468100000000003"/>
    <n v="3.5318417078848401"/>
  </r>
  <r>
    <x v="3"/>
    <s v="Thailand"/>
    <x v="2"/>
    <x v="0"/>
    <n v="0"/>
    <n v="4634738"/>
    <n v="0"/>
    <n v="10831869"/>
    <n v="10.831868999999999"/>
    <n v="2.3371049237303199"/>
  </r>
  <r>
    <x v="0"/>
    <s v="Thailand"/>
    <x v="2"/>
    <x v="1"/>
    <n v="0"/>
    <n v="779723"/>
    <n v="711523"/>
    <n v="0"/>
    <n v="0.71152300000000002"/>
    <n v="0.91253304057979601"/>
  </r>
  <r>
    <x v="2"/>
    <s v="Trinidad and Tobago"/>
    <x v="2"/>
    <x v="1"/>
    <n v="0"/>
    <n v="48096"/>
    <n v="1043060.0062844"/>
    <n v="0"/>
    <n v="0.16206867699999999"/>
    <n v="3.3696913880572201"/>
  </r>
  <r>
    <x v="0"/>
    <s v="Trinidad and Tobago"/>
    <x v="2"/>
    <x v="1"/>
    <n v="0"/>
    <n v="222623"/>
    <n v="4820156.9943606202"/>
    <n v="0"/>
    <n v="0.74974916899999999"/>
    <n v="3.3677974378208901"/>
  </r>
  <r>
    <x v="0"/>
    <s v="Trinidad and Tobago"/>
    <x v="2"/>
    <x v="0"/>
    <n v="0"/>
    <n v="179190"/>
    <n v="0"/>
    <n v="2120704.9934035102"/>
    <n v="0.330374"/>
    <n v="1.8437077961939801"/>
  </r>
  <r>
    <x v="1"/>
    <s v="Trinidad and Tobago"/>
    <x v="2"/>
    <x v="0"/>
    <n v="0"/>
    <n v="154393"/>
    <n v="0"/>
    <n v="1315128.0040707199"/>
    <n v="0.20452082999999999"/>
    <n v="1.32467683120349"/>
  </r>
  <r>
    <x v="3"/>
    <s v="Trinidad and Tobago"/>
    <x v="2"/>
    <x v="1"/>
    <n v="0"/>
    <n v="344742"/>
    <n v="5381729.9999502599"/>
    <n v="0"/>
    <n v="0.83622090699999996"/>
    <n v="2.4256426748118902"/>
  </r>
  <r>
    <x v="1"/>
    <s v="Trinidad and Tobago"/>
    <x v="2"/>
    <x v="1"/>
    <n v="0"/>
    <n v="1134434"/>
    <n v="18329392.003282201"/>
    <n v="0"/>
    <n v="2.8469489540000001"/>
    <n v="2.5095765412531699"/>
  </r>
  <r>
    <x v="4"/>
    <s v="TÃ¼rkiye"/>
    <x v="2"/>
    <x v="1"/>
    <n v="0"/>
    <n v="1777177"/>
    <n v="40679473"/>
    <n v="0"/>
    <n v="40.679473000000002"/>
    <n v="22.889938931237602"/>
  </r>
  <r>
    <x v="2"/>
    <s v="Egypt"/>
    <x v="2"/>
    <x v="1"/>
    <n v="0"/>
    <n v="0"/>
    <n v="54852.722998519101"/>
    <n v="0"/>
    <n v="9.0535630000000006E-3"/>
    <s v="Inf"/>
  </r>
  <r>
    <x v="2"/>
    <s v="United Kingdom"/>
    <x v="2"/>
    <x v="1"/>
    <n v="0"/>
    <n v="12137"/>
    <n v="51677.000128503802"/>
    <n v="0"/>
    <n v="8.1994160999999996E-2"/>
    <n v="6.7557189585564803"/>
  </r>
  <r>
    <x v="1"/>
    <s v="United Kingdom"/>
    <x v="2"/>
    <x v="1"/>
    <n v="0"/>
    <n v="91809"/>
    <n v="409599.00092043501"/>
    <n v="0"/>
    <n v="0.64087370600000004"/>
    <n v="6.9805106906730297"/>
  </r>
  <r>
    <x v="2"/>
    <s v="United Kingdom"/>
    <x v="2"/>
    <x v="0"/>
    <n v="0"/>
    <n v="204630"/>
    <n v="0"/>
    <n v="1765301.99945496"/>
    <n v="2.8143667149999998"/>
    <n v="13.753441406440899"/>
  </r>
  <r>
    <x v="4"/>
    <s v="United Kingdom"/>
    <x v="2"/>
    <x v="0"/>
    <n v="0"/>
    <n v="44771"/>
    <n v="0"/>
    <n v="292422.000662426"/>
    <n v="0.463046232"/>
    <n v="10.3425483460276"/>
  </r>
  <r>
    <x v="1"/>
    <s v="United Kingdom"/>
    <x v="2"/>
    <x v="0"/>
    <n v="0"/>
    <n v="274105"/>
    <n v="0"/>
    <n v="2353762.9999918798"/>
    <n v="3.7493259299999999"/>
    <n v="13.6784295434231"/>
  </r>
  <r>
    <x v="4"/>
    <s v="United Kingdom"/>
    <x v="2"/>
    <x v="1"/>
    <n v="0"/>
    <n v="13735"/>
    <n v="33741.000013934201"/>
    <n v="0"/>
    <n v="5.3635664E-2"/>
    <n v="3.9050356024754298"/>
  </r>
  <r>
    <x v="0"/>
    <s v="United Kingdom"/>
    <x v="2"/>
    <x v="1"/>
    <n v="0"/>
    <n v="607906"/>
    <n v="613017.00053316099"/>
    <n v="0"/>
    <n v="0.96754939299999998"/>
    <n v="1.5916102045381999"/>
  </r>
  <r>
    <x v="0"/>
    <s v="USA"/>
    <x v="2"/>
    <x v="0"/>
    <n v="0"/>
    <n v="0"/>
    <n v="0"/>
    <n v="6845202"/>
    <n v="6.8452019999999996"/>
    <s v="Inf"/>
  </r>
  <r>
    <x v="1"/>
    <s v="USA"/>
    <x v="2"/>
    <x v="0"/>
    <n v="0"/>
    <n v="0"/>
    <n v="0"/>
    <n v="215266420"/>
    <n v="215.26642000000001"/>
    <s v="Inf"/>
  </r>
  <r>
    <x v="1"/>
    <s v="USA"/>
    <x v="2"/>
    <x v="1"/>
    <n v="0"/>
    <n v="0"/>
    <n v="9087877"/>
    <n v="0"/>
    <n v="9.0878770000000006"/>
    <s v="Inf"/>
  </r>
  <r>
    <x v="0"/>
    <s v="USA"/>
    <x v="2"/>
    <x v="1"/>
    <n v="0"/>
    <n v="0"/>
    <n v="7773739"/>
    <n v="0"/>
    <n v="7.773739"/>
    <s v="Inf"/>
  </r>
  <r>
    <x v="4"/>
    <s v="USA"/>
    <x v="2"/>
    <x v="0"/>
    <n v="0"/>
    <n v="0"/>
    <n v="0"/>
    <n v="17586437"/>
    <n v="17.586437"/>
    <s v="Inf"/>
  </r>
  <r>
    <x v="2"/>
    <s v="USA"/>
    <x v="2"/>
    <x v="1"/>
    <n v="0"/>
    <n v="0"/>
    <n v="31269790"/>
    <n v="0"/>
    <n v="31.26979"/>
    <s v="Inf"/>
  </r>
  <r>
    <x v="3"/>
    <s v="USA"/>
    <x v="2"/>
    <x v="0"/>
    <n v="0"/>
    <n v="0"/>
    <n v="0"/>
    <n v="44684678"/>
    <n v="44.684677999999998"/>
    <s v="Inf"/>
  </r>
  <r>
    <x v="2"/>
    <s v="USA"/>
    <x v="2"/>
    <x v="0"/>
    <n v="0"/>
    <n v="0"/>
    <n v="0"/>
    <n v="8492171"/>
    <n v="8.4921710000000008"/>
    <s v="Inf"/>
  </r>
  <r>
    <x v="4"/>
    <s v="USA"/>
    <x v="2"/>
    <x v="1"/>
    <n v="0"/>
    <n v="0"/>
    <n v="5782513"/>
    <n v="0"/>
    <n v="5.7825129999999998"/>
    <s v="Inf"/>
  </r>
  <r>
    <x v="3"/>
    <s v="USA"/>
    <x v="2"/>
    <x v="1"/>
    <n v="0"/>
    <n v="0"/>
    <n v="4564611"/>
    <n v="0"/>
    <n v="4.5646110000000002"/>
    <s v="Inf"/>
  </r>
  <r>
    <x v="2"/>
    <s v="Yemen"/>
    <x v="2"/>
    <x v="1"/>
    <n v="0"/>
    <n v="1099201"/>
    <n v="796560323.18659306"/>
    <n v="0"/>
    <n v="3.7164950019999998"/>
    <n v="3.3810877191705599"/>
  </r>
  <r>
    <x v="0"/>
    <s v="Yemen"/>
    <x v="2"/>
    <x v="0"/>
    <n v="0"/>
    <n v="611893"/>
    <n v="0"/>
    <n v="145419805.030855"/>
    <n v="0.67789619099999998"/>
    <n v="1.10786721044366"/>
  </r>
  <r>
    <x v="2"/>
    <s v="Yemen"/>
    <x v="2"/>
    <x v="0"/>
    <n v="0"/>
    <n v="1801891.9"/>
    <n v="0"/>
    <n v="489699581.14977998"/>
    <n v="2.284832003"/>
    <n v="1.2680183550411701"/>
  </r>
  <r>
    <x v="4"/>
    <s v="Yemen"/>
    <x v="2"/>
    <x v="1"/>
    <n v="0"/>
    <n v="95260"/>
    <n v="29484479.117009498"/>
    <n v="0"/>
    <n v="0.13786243000000001"/>
    <n v="1.44722265378963"/>
  </r>
  <r>
    <x v="0"/>
    <s v="Yemen"/>
    <x v="2"/>
    <x v="1"/>
    <n v="0"/>
    <n v="571112"/>
    <n v="317279882.319875"/>
    <n v="0"/>
    <n v="1.4824301950000001"/>
    <n v="2.5956908539831098"/>
  </r>
  <r>
    <x v="3"/>
    <s v="Yemen"/>
    <x v="2"/>
    <x v="0"/>
    <n v="0"/>
    <n v="400"/>
    <n v="0"/>
    <n v="239190.079110541"/>
    <n v="1.1186919999999999E-3"/>
    <n v="2.7967300000000002"/>
  </r>
  <r>
    <x v="1"/>
    <s v="Zambia"/>
    <x v="2"/>
    <x v="0"/>
    <n v="0"/>
    <n v="458.93400000000003"/>
    <n v="0"/>
    <n v="7754.5155263460201"/>
    <n v="1.504706E-3"/>
    <n v="3.2786980262957202"/>
  </r>
  <r>
    <x v="4"/>
    <s v="Australia"/>
    <x v="2"/>
    <x v="0"/>
    <n v="0"/>
    <n v="3650.74"/>
    <n v="0"/>
    <n v="48699.890997145303"/>
    <n v="5.0307929000000001E-2"/>
    <n v="13.780200452511"/>
  </r>
  <r>
    <x v="4"/>
    <s v="Austria"/>
    <x v="2"/>
    <x v="1"/>
    <n v="0"/>
    <n v="900"/>
    <n v="24399.999688880602"/>
    <n v="0"/>
    <n v="3.1309783000000001E-2"/>
    <n v="34.788647777777797"/>
  </r>
  <r>
    <x v="3"/>
    <s v="Belgium"/>
    <x v="2"/>
    <x v="1"/>
    <n v="0"/>
    <n v="35.03"/>
    <n v="671.09020576402202"/>
    <n v="0"/>
    <n v="8.7382900000000001E-4"/>
    <n v="24.945161290322599"/>
  </r>
  <r>
    <x v="1"/>
    <s v="Botswana"/>
    <x v="2"/>
    <x v="0"/>
    <n v="0"/>
    <n v="1929.6"/>
    <n v="0"/>
    <n v="245428.99470641901"/>
    <n v="3.4758465000000002E-2"/>
    <n v="18.013300684079599"/>
  </r>
  <r>
    <x v="0"/>
    <s v="Brazil"/>
    <x v="2"/>
    <x v="0"/>
    <n v="0"/>
    <n v="22952"/>
    <n v="147383"/>
    <n v="169096"/>
    <n v="0.169096"/>
    <n v="7.3673753921226899"/>
  </r>
  <r>
    <x v="3"/>
    <s v="Brunei Darussalam"/>
    <x v="2"/>
    <x v="0"/>
    <n v="0"/>
    <n v="0"/>
    <n v="0"/>
    <n v="20934.9990797473"/>
    <n v="1.6638918999999999E-2"/>
    <s v="Inf"/>
  </r>
  <r>
    <x v="1"/>
    <s v="Bulgaria"/>
    <x v="2"/>
    <x v="0"/>
    <n v="0"/>
    <n v="6706"/>
    <n v="0"/>
    <n v="46688.000192352702"/>
    <n v="3.1435436999999997E-2"/>
    <n v="4.6876583656427098"/>
  </r>
  <r>
    <x v="4"/>
    <s v="Belarus"/>
    <x v="2"/>
    <x v="0"/>
    <n v="0"/>
    <n v="777"/>
    <n v="0"/>
    <n v="5600"/>
    <n v="5.5999999999999999E-3"/>
    <n v="7.20720720720721"/>
  </r>
  <r>
    <x v="1"/>
    <s v="Belarus"/>
    <x v="2"/>
    <x v="0"/>
    <n v="0"/>
    <n v="614"/>
    <n v="0"/>
    <n v="5500"/>
    <n v="5.4999999999999997E-3"/>
    <n v="8.9576547231270407"/>
  </r>
  <r>
    <x v="1"/>
    <s v="Canada"/>
    <x v="2"/>
    <x v="1"/>
    <n v="0"/>
    <n v="271739"/>
    <n v="3212309.0001716502"/>
    <n v="0"/>
    <n v="3.2259833160000002"/>
    <n v="11.8716243012597"/>
  </r>
  <r>
    <x v="2"/>
    <s v="Cabo Verde"/>
    <x v="2"/>
    <x v="0"/>
    <n v="0"/>
    <n v="2000"/>
    <n v="0"/>
    <n v="900383.96687868296"/>
    <n v="1.0786779999999999E-2"/>
    <n v="5.3933900000000001"/>
  </r>
  <r>
    <x v="2"/>
    <s v="Sri Lanka"/>
    <x v="2"/>
    <x v="1"/>
    <n v="0"/>
    <n v="1402"/>
    <n v="2999296.9568795501"/>
    <n v="0"/>
    <n v="2.5584183E-2"/>
    <n v="18.248347360913002"/>
  </r>
  <r>
    <x v="0"/>
    <s v="Croatia"/>
    <x v="2"/>
    <x v="0"/>
    <n v="0"/>
    <n v="4873"/>
    <n v="0"/>
    <n v="56317"/>
    <n v="5.6316999999999999E-2"/>
    <n v="11.5569464395649"/>
  </r>
  <r>
    <x v="2"/>
    <s v="Czechia"/>
    <x v="2"/>
    <x v="0"/>
    <n v="0"/>
    <n v="3400"/>
    <n v="0"/>
    <n v="22769.999844440299"/>
    <n v="2.9385660000000001E-2"/>
    <n v="8.6428411764705899"/>
  </r>
  <r>
    <x v="0"/>
    <s v="Denmark"/>
    <x v="2"/>
    <x v="0"/>
    <n v="0"/>
    <n v="10100"/>
    <n v="0"/>
    <n v="65030.000155559697"/>
    <n v="8.3259229000000004E-2"/>
    <n v="8.2434880198019798"/>
  </r>
  <r>
    <x v="2"/>
    <s v="Dominican Rep."/>
    <x v="2"/>
    <x v="0"/>
    <n v="0"/>
    <n v="0"/>
    <n v="0"/>
    <n v="12257.361000000001"/>
    <n v="1.2257361E-2"/>
    <s v="Inf"/>
  </r>
  <r>
    <x v="0"/>
    <s v="Dominican Rep."/>
    <x v="2"/>
    <x v="0"/>
    <n v="0"/>
    <n v="0"/>
    <n v="0"/>
    <n v="45264.881000000001"/>
    <n v="4.5264881E-2"/>
    <s v="Inf"/>
  </r>
  <r>
    <x v="0"/>
    <s v="El Salvador"/>
    <x v="2"/>
    <x v="0"/>
    <n v="0"/>
    <n v="0.14000000000000001"/>
    <n v="0"/>
    <n v="20.02"/>
    <s v="2.002e-05"/>
    <n v="143"/>
  </r>
  <r>
    <x v="0"/>
    <s v="Estonia"/>
    <x v="2"/>
    <x v="0"/>
    <n v="0"/>
    <n v="0"/>
    <n v="0"/>
    <n v="99.999688880592402"/>
    <n v="1.3113799999999999E-4"/>
    <s v="Inf"/>
  </r>
  <r>
    <x v="4"/>
    <s v="Germany"/>
    <x v="2"/>
    <x v="1"/>
    <n v="0"/>
    <n v="798"/>
    <n v="17642.001448887801"/>
    <n v="0"/>
    <n v="2.2257703E-2"/>
    <n v="27.891858395989999"/>
  </r>
  <r>
    <x v="3"/>
    <s v="Germany"/>
    <x v="2"/>
    <x v="0"/>
    <n v="0"/>
    <n v="618"/>
    <n v="0"/>
    <n v="4473.9998810003799"/>
    <n v="5.8229830000000003E-3"/>
    <n v="9.4223025889967609"/>
  </r>
  <r>
    <x v="1"/>
    <s v="Ghana"/>
    <x v="2"/>
    <x v="1"/>
    <n v="0"/>
    <n v="1511194"/>
    <n v="4529599.8429600401"/>
    <n v="0"/>
    <n v="2.497651356"/>
    <n v="1.65276685587688"/>
  </r>
  <r>
    <x v="0"/>
    <s v="Greece"/>
    <x v="2"/>
    <x v="0"/>
    <n v="0"/>
    <n v="8300"/>
    <n v="0"/>
    <n v="36060"/>
    <n v="4.7176653999999998E-2"/>
    <n v="5.6839342168674696"/>
  </r>
  <r>
    <x v="0"/>
    <s v="Greece"/>
    <x v="2"/>
    <x v="1"/>
    <n v="0"/>
    <n v="7900"/>
    <n v="28370"/>
    <n v="0"/>
    <n v="3.6844228E-2"/>
    <n v="4.6638263291139301"/>
  </r>
  <r>
    <x v="0"/>
    <s v="Guyana"/>
    <x v="2"/>
    <x v="1"/>
    <n v="0"/>
    <n v="50"/>
    <n v="394000.04084800498"/>
    <n v="0"/>
    <n v="1.9291029999999999E-3"/>
    <n v="38.582059999999998"/>
  </r>
  <r>
    <x v="0"/>
    <s v="Kazakhstan"/>
    <x v="2"/>
    <x v="0"/>
    <n v="0"/>
    <n v="1200"/>
    <n v="0"/>
    <n v="6040"/>
    <n v="6.0400000000000002E-3"/>
    <n v="5.0333333333333297"/>
  </r>
  <r>
    <x v="1"/>
    <s v="Latvia"/>
    <x v="2"/>
    <x v="1"/>
    <n v="0"/>
    <n v="4712"/>
    <n v="19004.999903993801"/>
    <n v="0"/>
    <n v="3.5003366000000001E-2"/>
    <n v="7.4285581494057702"/>
  </r>
  <r>
    <x v="0"/>
    <s v="Latvia"/>
    <x v="2"/>
    <x v="1"/>
    <n v="0"/>
    <n v="272"/>
    <n v="1449.00084660175"/>
    <n v="0"/>
    <n v="2.6528739999999999E-3"/>
    <n v="9.7532132352941208"/>
  </r>
  <r>
    <x v="1"/>
    <s v="Lithuania"/>
    <x v="2"/>
    <x v="0"/>
    <n v="0"/>
    <n v="4657.2"/>
    <n v="0"/>
    <n v="34441"/>
    <n v="3.4440999999999999E-2"/>
    <n v="7.3952160096195101"/>
  </r>
  <r>
    <x v="0"/>
    <s v="Madagascar"/>
    <x v="2"/>
    <x v="0"/>
    <n v="0"/>
    <n v="783728"/>
    <n v="0"/>
    <n v="3608639318.5065498"/>
    <n v="1.6388294800000001"/>
    <n v="2.09106919747668"/>
  </r>
  <r>
    <x v="1"/>
    <s v="Madagascar"/>
    <x v="2"/>
    <x v="1"/>
    <n v="0"/>
    <n v="17817.900000000001"/>
    <n v="351151600.33069801"/>
    <n v="0"/>
    <n v="0.16221911"/>
    <n v="9.1042777207190504"/>
  </r>
  <r>
    <x v="3"/>
    <s v="Madagascar"/>
    <x v="2"/>
    <x v="1"/>
    <n v="0"/>
    <n v="17109.349999999999"/>
    <n v="301971776.06119901"/>
    <n v="0"/>
    <n v="0.14038858700000001"/>
    <n v="8.2053723256581907"/>
  </r>
  <r>
    <x v="1"/>
    <s v="Madagascar"/>
    <x v="2"/>
    <x v="0"/>
    <n v="0"/>
    <n v="7889467"/>
    <n v="0"/>
    <n v="43808563796.5923"/>
    <n v="20.121571206999999"/>
    <n v="2.5504348021228802"/>
  </r>
  <r>
    <x v="0"/>
    <s v="Malaysia"/>
    <x v="2"/>
    <x v="1"/>
    <n v="0"/>
    <n v="215065.14"/>
    <n v="934117.99835343903"/>
    <n v="0"/>
    <n v="0.30501657399999998"/>
    <n v="1.4182520421487199"/>
  </r>
  <r>
    <x v="3"/>
    <s v="Mauritius"/>
    <x v="2"/>
    <x v="1"/>
    <n v="0"/>
    <n v="286705"/>
    <n v="15975780.012494899"/>
    <n v="0"/>
    <n v="0.53726872599999997"/>
    <n v="1.8739426448788801"/>
  </r>
  <r>
    <x v="0"/>
    <s v="Mozambique"/>
    <x v="2"/>
    <x v="1"/>
    <n v="0"/>
    <n v="70000"/>
    <n v="167166"/>
    <n v="0"/>
    <n v="0.16716600000000001"/>
    <n v="2.3880857142857099"/>
  </r>
  <r>
    <x v="2"/>
    <s v="New Zealand"/>
    <x v="2"/>
    <x v="0"/>
    <n v="0"/>
    <n v="202446"/>
    <n v="0"/>
    <n v="274445.00022590498"/>
    <n v="0.21942051400000001"/>
    <n v="1.08384711972575"/>
  </r>
  <r>
    <x v="3"/>
    <s v="Poland"/>
    <x v="2"/>
    <x v="0"/>
    <n v="0"/>
    <n v="9"/>
    <n v="0"/>
    <n v="71"/>
    <s v="7.1e-05"/>
    <n v="7.8888888888888902"/>
  </r>
  <r>
    <x v="4"/>
    <s v="Senegal"/>
    <x v="2"/>
    <x v="1"/>
    <n v="0"/>
    <n v="2365"/>
    <n v="10862216.1141055"/>
    <n v="0"/>
    <n v="2.1321540999999999E-2"/>
    <n v="9.0154507399577195"/>
  </r>
  <r>
    <x v="0"/>
    <s v="Seychelles"/>
    <x v="2"/>
    <x v="1"/>
    <n v="0"/>
    <n v="26.6"/>
    <n v="5084.7251382349596"/>
    <n v="0"/>
    <n v="3.62068E-4"/>
    <n v="13.6115789473684"/>
  </r>
  <r>
    <x v="4"/>
    <s v="India"/>
    <x v="2"/>
    <x v="1"/>
    <n v="0"/>
    <n v="4567"/>
    <n v="550137.00762951898"/>
    <n v="0"/>
    <n v="1.0662471E-2"/>
    <n v="2.3346772498357802"/>
  </r>
  <r>
    <x v="4"/>
    <s v="South Africa"/>
    <x v="2"/>
    <x v="0"/>
    <n v="0"/>
    <n v="26130"/>
    <n v="178907.99746297399"/>
    <n v="0"/>
    <n v="2.3336300000000001E-2"/>
    <n v="0.89308457711442801"/>
  </r>
  <r>
    <x v="0"/>
    <s v="Eswatini"/>
    <x v="2"/>
    <x v="0"/>
    <n v="0"/>
    <n v="3356.91"/>
    <n v="0"/>
    <n v="8067.4360295347897"/>
    <n v="9.7804599999999999E-4"/>
    <n v="0.29135305980797799"/>
  </r>
  <r>
    <x v="0"/>
    <s v="Switzerland"/>
    <x v="2"/>
    <x v="0"/>
    <n v="0"/>
    <n v="5247"/>
    <n v="0"/>
    <n v="53905.002498578302"/>
    <n v="5.7233355E-2"/>
    <n v="10.9078244711264"/>
  </r>
  <r>
    <x v="0"/>
    <s v="Togo"/>
    <x v="2"/>
    <x v="0"/>
    <n v="0"/>
    <n v="2620000"/>
    <n v="0"/>
    <s v="7.86e+08"/>
    <n v="1.5503755800000001"/>
    <n v="0.59174640458015304"/>
  </r>
  <r>
    <x v="3"/>
    <s v="TÃ¼rkiye"/>
    <x v="2"/>
    <x v="0"/>
    <n v="0"/>
    <n v="94813"/>
    <n v="0"/>
    <n v="201857"/>
    <n v="0.20185700000000001"/>
    <n v="2.1290012972904599"/>
  </r>
  <r>
    <x v="1"/>
    <s v="TÃ¼rkiye"/>
    <x v="2"/>
    <x v="0"/>
    <n v="0"/>
    <n v="1609985"/>
    <n v="0"/>
    <n v="5072746"/>
    <n v="5.0727460000000004"/>
    <n v="3.1508032683534299"/>
  </r>
  <r>
    <x v="0"/>
    <s v="Egypt"/>
    <x v="2"/>
    <x v="1"/>
    <n v="0"/>
    <n v="0"/>
    <n v="296921.441881351"/>
    <n v="0"/>
    <n v="4.8779409000000003E-2"/>
    <s v="Inf"/>
  </r>
  <r>
    <x v="3"/>
    <s v="United Kingdom"/>
    <x v="2"/>
    <x v="0"/>
    <n v="0"/>
    <n v="16713"/>
    <n v="0"/>
    <n v="64396.999346949298"/>
    <n v="0.10206385499999999"/>
    <n v="6.1068542451983499"/>
  </r>
  <r>
    <x v="2"/>
    <s v="Uruguay"/>
    <x v="2"/>
    <x v="1"/>
    <n v="0"/>
    <n v="4000"/>
    <n v="19241"/>
    <n v="0"/>
    <n v="1.9241000000000001E-2"/>
    <n v="4.8102499999999999"/>
  </r>
  <r>
    <x v="4"/>
    <s v="Algeria"/>
    <x v="2"/>
    <x v="0"/>
    <n v="0"/>
    <n v="35"/>
    <n v="0"/>
    <n v="1017"/>
    <n v="1.0169999999999999E-3"/>
    <n v="29.0571428571429"/>
  </r>
  <r>
    <x v="0"/>
    <s v="Australia"/>
    <x v="2"/>
    <x v="1"/>
    <n v="0"/>
    <n v="3061.6"/>
    <n v="28267.0004555665"/>
    <n v="0"/>
    <n v="2.8457691E-2"/>
    <n v="9.2950388685654506"/>
  </r>
  <r>
    <x v="3"/>
    <s v="Bahrain"/>
    <x v="2"/>
    <x v="0"/>
    <n v="0"/>
    <n v="3394"/>
    <n v="0"/>
    <n v="12254.874"/>
    <n v="1.2254874000000001E-2"/>
    <n v="3.6107466116676501"/>
  </r>
  <r>
    <x v="2"/>
    <s v="Bahrain"/>
    <x v="2"/>
    <x v="0"/>
    <n v="0"/>
    <n v="1308.7550000000001"/>
    <n v="0"/>
    <n v="8847.7849999999999"/>
    <n v="8.8477850000000004E-3"/>
    <n v="6.76045936787252"/>
  </r>
  <r>
    <x v="0"/>
    <s v="Belgium"/>
    <x v="2"/>
    <x v="1"/>
    <n v="0"/>
    <n v="1147.33"/>
    <n v="6222.5799089342599"/>
    <n v="0"/>
    <n v="8.1371719999999998E-3"/>
    <n v="7.0922681355843604"/>
  </r>
  <r>
    <x v="0"/>
    <s v="Botswana"/>
    <x v="2"/>
    <x v="1"/>
    <n v="0"/>
    <n v="227"/>
    <n v="831.00360296727797"/>
    <n v="0"/>
    <n v="1.2355600000000001E-4"/>
    <n v="0.54429955947136599"/>
  </r>
  <r>
    <x v="0"/>
    <s v="Bulgaria"/>
    <x v="2"/>
    <x v="0"/>
    <n v="0"/>
    <n v="3414"/>
    <n v="0"/>
    <n v="13180.0019515248"/>
    <n v="8.5945610000000006E-3"/>
    <n v="2.5174461042765102"/>
  </r>
  <r>
    <x v="1"/>
    <s v="Chile"/>
    <x v="2"/>
    <x v="0"/>
    <n v="0"/>
    <n v="30310"/>
    <n v="445454.75"/>
    <n v="468616.51"/>
    <n v="0.46861650999999999"/>
    <n v="15.4607888485648"/>
  </r>
  <r>
    <x v="3"/>
    <s v="Chile"/>
    <x v="2"/>
    <x v="0"/>
    <n v="0"/>
    <n v="1200"/>
    <n v="14602.1"/>
    <n v="16892.400000000001"/>
    <n v="1.6892399999999998E-2"/>
    <n v="14.077"/>
  </r>
  <r>
    <x v="0"/>
    <s v="Croatia"/>
    <x v="2"/>
    <x v="1"/>
    <n v="0"/>
    <n v="241"/>
    <n v="3040"/>
    <n v="0"/>
    <n v="3.0400000000000002E-3"/>
    <n v="12.6141078838174"/>
  </r>
  <r>
    <x v="0"/>
    <s v="Benin"/>
    <x v="2"/>
    <x v="0"/>
    <n v="0"/>
    <n v="31450"/>
    <n v="0"/>
    <n v="7084696.9107057704"/>
    <n v="1.3962188E-2"/>
    <n v="0.44394874403815598"/>
  </r>
  <r>
    <x v="4"/>
    <s v="Denmark"/>
    <x v="2"/>
    <x v="0"/>
    <n v="0"/>
    <n v="6400"/>
    <n v="0"/>
    <n v="118420"/>
    <n v="0.15280432599999999"/>
    <n v="23.875675937499999"/>
  </r>
  <r>
    <x v="0"/>
    <s v="Ecuador"/>
    <x v="2"/>
    <x v="0"/>
    <n v="0"/>
    <n v="17173"/>
    <n v="0"/>
    <n v="10670.77"/>
    <n v="1.067077E-2"/>
    <n v="0.62136900949164398"/>
  </r>
  <r>
    <x v="2"/>
    <s v="Ecuador"/>
    <x v="2"/>
    <x v="0"/>
    <n v="0"/>
    <n v="435717.39"/>
    <n v="0"/>
    <n v="1528854.8640000001"/>
    <n v="1.5288548639999999"/>
    <n v="3.5088222299321101"/>
  </r>
  <r>
    <x v="0"/>
    <s v="Finland"/>
    <x v="2"/>
    <x v="0"/>
    <n v="0"/>
    <n v="100"/>
    <n v="0"/>
    <n v="390"/>
    <n v="5.1370400000000003E-4"/>
    <n v="5.1370399999999998"/>
  </r>
  <r>
    <x v="1"/>
    <s v="Finland"/>
    <x v="2"/>
    <x v="0"/>
    <n v="0"/>
    <n v="1100"/>
    <n v="0"/>
    <n v="6010"/>
    <n v="7.6658100000000003E-3"/>
    <n v="6.9689181818181796"/>
  </r>
  <r>
    <x v="4"/>
    <s v="Ghana"/>
    <x v="2"/>
    <x v="0"/>
    <n v="0"/>
    <n v="490675.81"/>
    <n v="0"/>
    <n v="818514.55787516001"/>
    <n v="0.46195314500000001"/>
    <n v="0.94146305072589598"/>
  </r>
  <r>
    <x v="2"/>
    <s v="Ghana"/>
    <x v="2"/>
    <x v="0"/>
    <n v="0"/>
    <n v="16529.849999999999"/>
    <n v="0"/>
    <n v="36829.880687351899"/>
    <n v="2.1768777999999999E-2"/>
    <n v="1.31693741927483"/>
  </r>
  <r>
    <x v="2"/>
    <s v="Hungary"/>
    <x v="2"/>
    <x v="1"/>
    <n v="0"/>
    <n v="1300"/>
    <n v="4999.9996888805899"/>
    <n v="0"/>
    <n v="6.4081010000000002E-3"/>
    <n v="4.9293084615384597"/>
  </r>
  <r>
    <x v="1"/>
    <s v="CÃ´te d'Ivoire"/>
    <x v="2"/>
    <x v="0"/>
    <n v="0"/>
    <n v="2103"/>
    <n v="0"/>
    <n v="1839562.24355156"/>
    <n v="3.6388089999999998E-3"/>
    <n v="1.73029434141702"/>
  </r>
  <r>
    <x v="0"/>
    <s v="Japan"/>
    <x v="2"/>
    <x v="1"/>
    <n v="0"/>
    <n v="603"/>
    <n v="4963999.9929006603"/>
    <n v="0"/>
    <n v="6.2221762E-2"/>
    <n v="103.187001658375"/>
  </r>
  <r>
    <x v="4"/>
    <s v="Kazakhstan"/>
    <x v="2"/>
    <x v="0"/>
    <n v="0"/>
    <n v="500"/>
    <n v="0"/>
    <n v="4720"/>
    <n v="4.7200000000000002E-3"/>
    <n v="9.44"/>
  </r>
  <r>
    <x v="0"/>
    <s v="Latvia"/>
    <x v="2"/>
    <x v="0"/>
    <n v="0"/>
    <n v="27118"/>
    <n v="0"/>
    <n v="20489.000073185402"/>
    <n v="3.6146602999999999E-2"/>
    <n v="1.3329376428940201"/>
  </r>
  <r>
    <x v="3"/>
    <s v="Latvia"/>
    <x v="2"/>
    <x v="0"/>
    <n v="0"/>
    <n v="3024"/>
    <n v="0"/>
    <n v="6995.0001329751904"/>
    <n v="1.315095E-2"/>
    <n v="4.3488591269841299"/>
  </r>
  <r>
    <x v="1"/>
    <s v="Latvia"/>
    <x v="2"/>
    <x v="0"/>
    <n v="0"/>
    <n v="14400"/>
    <n v="0"/>
    <n v="60253.000322872402"/>
    <n v="0.110203285"/>
    <n v="7.6530059027777799"/>
  </r>
  <r>
    <x v="0"/>
    <s v="Lithuania"/>
    <x v="2"/>
    <x v="1"/>
    <n v="0"/>
    <n v="1592"/>
    <n v="5906"/>
    <n v="0"/>
    <n v="5.9059999999999998E-3"/>
    <n v="3.7097989949748702"/>
  </r>
  <r>
    <x v="0"/>
    <s v="China, Macao SAR"/>
    <x v="2"/>
    <x v="0"/>
    <n v="0"/>
    <n v="1511"/>
    <n v="0"/>
    <n v="497529.005453869"/>
    <n v="6.2250304999999999E-2"/>
    <n v="41.198084050297801"/>
  </r>
  <r>
    <x v="2"/>
    <s v="Madagascar"/>
    <x v="2"/>
    <x v="0"/>
    <n v="0"/>
    <n v="79352"/>
    <n v="0"/>
    <n v="499861668.22186702"/>
    <n v="0.22362428100000001"/>
    <n v="2.8181303684847299"/>
  </r>
  <r>
    <x v="3"/>
    <s v="Malaysia"/>
    <x v="2"/>
    <x v="1"/>
    <n v="0"/>
    <n v="200"/>
    <n v="1025.9986970207999"/>
    <n v="0"/>
    <n v="3.3701800000000002E-4"/>
    <n v="1.68509"/>
  </r>
  <r>
    <x v="4"/>
    <s v="Montenegro"/>
    <x v="2"/>
    <x v="0"/>
    <n v="0"/>
    <n v="115"/>
    <n v="0"/>
    <n v="575.00037875918497"/>
    <n v="7.5905799999999995E-4"/>
    <n v="6.6005043478260896"/>
  </r>
  <r>
    <x v="1"/>
    <s v="Montenegro"/>
    <x v="2"/>
    <x v="0"/>
    <n v="0"/>
    <n v="2454.33"/>
    <n v="0"/>
    <n v="21122.709132952601"/>
    <n v="2.6692713E-2"/>
    <n v="10.875763650364901"/>
  </r>
  <r>
    <x v="4"/>
    <s v="New Zealand"/>
    <x v="2"/>
    <x v="0"/>
    <n v="0"/>
    <n v="100"/>
    <n v="0"/>
    <n v="6995"/>
    <n v="5.7414959999999996E-3"/>
    <n v="57.414960000000001"/>
  </r>
  <r>
    <x v="4"/>
    <s v="Norway"/>
    <x v="2"/>
    <x v="0"/>
    <n v="0"/>
    <n v="3313"/>
    <n v="0"/>
    <n v="761506.99933407595"/>
    <n v="0.130354042"/>
    <n v="39.346224569876199"/>
  </r>
  <r>
    <x v="0"/>
    <s v="Poland"/>
    <x v="2"/>
    <x v="1"/>
    <n v="0"/>
    <n v="204294"/>
    <n v="96152"/>
    <n v="0"/>
    <n v="9.6152000000000001E-2"/>
    <n v="0.47065503636915401"/>
  </r>
  <r>
    <x v="4"/>
    <s v="Poland"/>
    <x v="2"/>
    <x v="1"/>
    <n v="0"/>
    <n v="1800"/>
    <n v="9853"/>
    <n v="0"/>
    <n v="9.8530000000000006E-3"/>
    <n v="5.4738888888888901"/>
  </r>
  <r>
    <x v="4"/>
    <s v="Romania"/>
    <x v="2"/>
    <x v="0"/>
    <n v="0"/>
    <n v="1719"/>
    <n v="0"/>
    <n v="21535.83"/>
    <n v="2.1535829999999999E-2"/>
    <n v="12.528115183246101"/>
  </r>
  <r>
    <x v="0"/>
    <s v="Rwanda"/>
    <x v="2"/>
    <x v="0"/>
    <n v="0"/>
    <n v="1070"/>
    <n v="1415797.2645515201"/>
    <n v="1570955.22368854"/>
    <n v="2.5488759999999998E-3"/>
    <n v="2.3821271028037398"/>
  </r>
  <r>
    <x v="0"/>
    <s v="Serbia"/>
    <x v="2"/>
    <x v="0"/>
    <n v="0"/>
    <n v="70078"/>
    <n v="0"/>
    <n v="139040"/>
    <n v="0.13904"/>
    <n v="1.9840748879819601"/>
  </r>
  <r>
    <x v="2"/>
    <s v="India"/>
    <x v="2"/>
    <x v="1"/>
    <n v="0"/>
    <n v="632370"/>
    <n v="59837649.011547104"/>
    <n v="0"/>
    <n v="1.1566168139999999"/>
    <n v="1.82901910906589"/>
  </r>
  <r>
    <x v="3"/>
    <s v="Singapore"/>
    <x v="2"/>
    <x v="1"/>
    <n v="0"/>
    <n v="1345550"/>
    <n v="7467701"/>
    <n v="0"/>
    <n v="7.4677009999999999"/>
    <n v="5.5499245661625398"/>
  </r>
  <r>
    <x v="1"/>
    <s v="Slovakia"/>
    <x v="2"/>
    <x v="1"/>
    <n v="0"/>
    <n v="158.893"/>
    <n v="927.00022725551105"/>
    <n v="0"/>
    <n v="1.2237330000000001E-3"/>
    <n v="7.7016168113132704"/>
  </r>
  <r>
    <x v="0"/>
    <s v="Slovakia"/>
    <x v="2"/>
    <x v="1"/>
    <n v="0"/>
    <n v="2"/>
    <n v="23.999696992652101"/>
    <n v="0"/>
    <s v="3.1682e-05"/>
    <n v="15.840999999999999"/>
  </r>
  <r>
    <x v="0"/>
    <s v="Slovenia"/>
    <x v="2"/>
    <x v="1"/>
    <n v="0"/>
    <n v="132.71700000000001"/>
    <n v="1236.606"/>
    <n v="0"/>
    <n v="1.2366059999999999E-3"/>
    <n v="9.3176156784737501"/>
  </r>
  <r>
    <x v="1"/>
    <s v="Slovenia"/>
    <x v="2"/>
    <x v="1"/>
    <n v="0"/>
    <n v="149.161"/>
    <n v="2145.6410000000001"/>
    <n v="0"/>
    <n v="2.1456410000000002E-3"/>
    <n v="14.384731933950601"/>
  </r>
  <r>
    <x v="2"/>
    <s v="South Africa"/>
    <x v="2"/>
    <x v="0"/>
    <n v="0"/>
    <n v="121732.41"/>
    <n v="950040.99803999905"/>
    <n v="0"/>
    <n v="0.122499493"/>
    <n v="1.00630138678763"/>
  </r>
  <r>
    <x v="3"/>
    <s v="South Africa"/>
    <x v="2"/>
    <x v="0"/>
    <n v="0"/>
    <n v="61741"/>
    <n v="1455398.00562915"/>
    <n v="0"/>
    <n v="0.170704141"/>
    <n v="2.7648425033608102"/>
  </r>
  <r>
    <x v="4"/>
    <s v="South Africa"/>
    <x v="2"/>
    <x v="1"/>
    <n v="0"/>
    <n v="51849.18"/>
    <n v="1747664.0008034899"/>
    <n v="0"/>
    <n v="0.21010789199999999"/>
    <n v="4.0522895829789398"/>
  </r>
  <r>
    <x v="3"/>
    <s v="Thailand"/>
    <x v="2"/>
    <x v="1"/>
    <n v="0"/>
    <n v="128045"/>
    <n v="626773"/>
    <n v="0"/>
    <n v="0.62677300000000002"/>
    <n v="4.89494318403686"/>
  </r>
  <r>
    <x v="2"/>
    <s v="Burkina Faso"/>
    <x v="2"/>
    <x v="0"/>
    <n v="0"/>
    <n v="2100"/>
    <n v="0"/>
    <n v="250000"/>
    <n v="5.0312000000000002E-4"/>
    <n v="0.23958095238095201"/>
  </r>
  <r>
    <x v="1"/>
    <s v="Yemen"/>
    <x v="2"/>
    <x v="1"/>
    <n v="0"/>
    <n v="23632"/>
    <n v="14759447.8143114"/>
    <n v="0"/>
    <n v="6.8835885999999999E-2"/>
    <n v="2.9128252369668202"/>
  </r>
  <r>
    <x v="1"/>
    <s v="Argentina"/>
    <x v="2"/>
    <x v="0"/>
    <n v="0"/>
    <n v="31057.77"/>
    <n v="0"/>
    <n v="335151.34999999998"/>
    <n v="0.33515135000000001"/>
    <n v="10.791223903068399"/>
  </r>
  <r>
    <x v="2"/>
    <s v="Argentina"/>
    <x v="2"/>
    <x v="0"/>
    <n v="0"/>
    <n v="3660"/>
    <n v="0"/>
    <n v="14270.34"/>
    <n v="1.4270339999999999E-2"/>
    <n v="3.899"/>
  </r>
  <r>
    <x v="0"/>
    <s v="Argentina"/>
    <x v="2"/>
    <x v="0"/>
    <n v="0"/>
    <n v="3680"/>
    <n v="0"/>
    <n v="14857.97"/>
    <n v="1.485797E-2"/>
    <n v="4.0374918478260904"/>
  </r>
  <r>
    <x v="0"/>
    <s v="Barbados"/>
    <x v="2"/>
    <x v="1"/>
    <n v="0"/>
    <n v="454"/>
    <n v="10000"/>
    <n v="0"/>
    <n v="5.0000000000000001E-3"/>
    <n v="11.013215859030799"/>
  </r>
  <r>
    <x v="0"/>
    <s v="Belize"/>
    <x v="2"/>
    <x v="0"/>
    <n v="0"/>
    <n v="100"/>
    <n v="0"/>
    <n v="90.18"/>
    <s v="4.509e-05"/>
    <n v="0.45090000000000002"/>
  </r>
  <r>
    <x v="4"/>
    <s v="Brunei Darussalam"/>
    <x v="2"/>
    <x v="1"/>
    <n v="0"/>
    <n v="0"/>
    <n v="777225.00191348605"/>
    <n v="0"/>
    <n v="0.62656083900000004"/>
    <s v="Inf"/>
  </r>
  <r>
    <x v="1"/>
    <s v="Cameroon"/>
    <x v="2"/>
    <x v="0"/>
    <n v="0"/>
    <n v="2"/>
    <n v="0"/>
    <n v="19739.051995235601"/>
    <s v="3.9607e-05"/>
    <n v="19.8035"/>
  </r>
  <r>
    <x v="0"/>
    <s v="Chile"/>
    <x v="2"/>
    <x v="1"/>
    <n v="0"/>
    <n v="91624.08"/>
    <n v="237119.88"/>
    <n v="0"/>
    <n v="0.23711988000000001"/>
    <n v="2.5879646485945602"/>
  </r>
  <r>
    <x v="3"/>
    <s v="Croatia"/>
    <x v="2"/>
    <x v="1"/>
    <n v="0"/>
    <n v="9860"/>
    <n v="27878"/>
    <n v="0"/>
    <n v="2.7878E-2"/>
    <n v="2.82738336713996"/>
  </r>
  <r>
    <x v="4"/>
    <s v="Cyprus"/>
    <x v="2"/>
    <x v="1"/>
    <n v="0"/>
    <n v="1300"/>
    <n v="21110"/>
    <n v="0"/>
    <n v="2.6955705999999999E-2"/>
    <n v="20.7351584615385"/>
  </r>
  <r>
    <x v="3"/>
    <s v="Denmark"/>
    <x v="2"/>
    <x v="1"/>
    <n v="0"/>
    <n v="7200"/>
    <n v="38550"/>
    <n v="0"/>
    <n v="5.0739510000000002E-2"/>
    <n v="7.0471541666666697"/>
  </r>
  <r>
    <x v="0"/>
    <s v="Dominica"/>
    <x v="2"/>
    <x v="0"/>
    <n v="0"/>
    <n v="0"/>
    <n v="0"/>
    <n v="8986.9319869319897"/>
    <n v="3.3284899999999999E-3"/>
    <s v="Inf"/>
  </r>
  <r>
    <x v="2"/>
    <s v="Finland"/>
    <x v="2"/>
    <x v="0"/>
    <n v="0"/>
    <n v="0"/>
    <n v="0"/>
    <n v="60"/>
    <s v="7.8972e-05"/>
    <s v="Inf"/>
  </r>
  <r>
    <x v="1"/>
    <s v="Finland"/>
    <x v="2"/>
    <x v="1"/>
    <n v="0"/>
    <n v="0"/>
    <n v="820"/>
    <n v="0"/>
    <n v="1.023092E-3"/>
    <s v="Inf"/>
  </r>
  <r>
    <x v="3"/>
    <s v="Greece"/>
    <x v="2"/>
    <x v="0"/>
    <n v="0"/>
    <n v="1000"/>
    <n v="0"/>
    <n v="5290"/>
    <n v="6.9349679999999997E-3"/>
    <n v="6.9349679999999996"/>
  </r>
  <r>
    <x v="3"/>
    <s v="Guatemala"/>
    <x v="2"/>
    <x v="0"/>
    <n v="0"/>
    <n v="194664"/>
    <n v="0"/>
    <n v="448695"/>
    <n v="0.44869500000000001"/>
    <n v="2.3049716434471699"/>
  </r>
  <r>
    <x v="4"/>
    <s v="Hungary"/>
    <x v="2"/>
    <x v="1"/>
    <n v="0"/>
    <n v="13400"/>
    <n v="57630"/>
    <n v="0"/>
    <n v="7.4312593999999996E-2"/>
    <n v="5.5457159701492502"/>
  </r>
  <r>
    <x v="0"/>
    <s v="Lesotho"/>
    <x v="2"/>
    <x v="0"/>
    <n v="7016"/>
    <n v="7016"/>
    <n v="0"/>
    <n v="131633.999566541"/>
    <n v="1.5971018999999999E-2"/>
    <n v="2.27637100912201"/>
  </r>
  <r>
    <x v="2"/>
    <s v="Madagascar"/>
    <x v="2"/>
    <x v="1"/>
    <n v="0"/>
    <n v="211.9"/>
    <n v="3887710.9553775098"/>
    <n v="0"/>
    <n v="1.857058E-3"/>
    <n v="8.7638414346389801"/>
  </r>
  <r>
    <x v="0"/>
    <s v="Malta"/>
    <x v="2"/>
    <x v="1"/>
    <n v="0"/>
    <n v="7700"/>
    <n v="111970"/>
    <n v="0"/>
    <n v="0.14284862700000001"/>
    <n v="18.551769740259701"/>
  </r>
  <r>
    <x v="2"/>
    <s v="Malta"/>
    <x v="2"/>
    <x v="1"/>
    <n v="0"/>
    <n v="36300"/>
    <n v="726010"/>
    <n v="0"/>
    <n v="0.92445476599999998"/>
    <n v="25.4670734435262"/>
  </r>
  <r>
    <x v="3"/>
    <s v="Netherlands"/>
    <x v="2"/>
    <x v="1"/>
    <n v="0"/>
    <n v="841"/>
    <n v="11432.999845845499"/>
    <n v="0"/>
    <n v="1.4998826E-2"/>
    <n v="17.8345136741974"/>
  </r>
  <r>
    <x v="2"/>
    <s v="Peru"/>
    <x v="2"/>
    <x v="0"/>
    <n v="0"/>
    <n v="244583.64"/>
    <n v="191200.04"/>
    <n v="199911.23"/>
    <n v="0.19991123"/>
    <n v="0.81735323752643496"/>
  </r>
  <r>
    <x v="3"/>
    <s v="Peru"/>
    <x v="2"/>
    <x v="0"/>
    <n v="0"/>
    <n v="545597.69999999995"/>
    <n v="1154632.03"/>
    <n v="1242369.54"/>
    <n v="1.2423695400000001"/>
    <n v="2.27707987038802"/>
  </r>
  <r>
    <x v="1"/>
    <s v="Qatar"/>
    <x v="2"/>
    <x v="0"/>
    <n v="0"/>
    <n v="22550"/>
    <n v="0"/>
    <n v="108075.672035672"/>
    <n v="2.9691089E-2"/>
    <n v="1.31667800443459"/>
  </r>
  <r>
    <x v="3"/>
    <s v="Romania"/>
    <x v="2"/>
    <x v="0"/>
    <n v="0"/>
    <n v="7134"/>
    <n v="0"/>
    <n v="35638.99"/>
    <n v="3.5638990000000002E-2"/>
    <n v="4.9956532099803796"/>
  </r>
  <r>
    <x v="0"/>
    <s v="Zimbabwe"/>
    <x v="2"/>
    <x v="0"/>
    <n v="0"/>
    <n v="317"/>
    <n v="0"/>
    <n v="10151.56"/>
    <n v="1.015156E-2"/>
    <n v="32.023848580441602"/>
  </r>
  <r>
    <x v="0"/>
    <s v="Sudan"/>
    <x v="2"/>
    <x v="0"/>
    <n v="0"/>
    <n v="24860"/>
    <n v="0"/>
    <n v="50787"/>
    <n v="5.0786999999999999E-2"/>
    <n v="2.0429203539823"/>
  </r>
  <r>
    <x v="1"/>
    <s v="Eswatini"/>
    <x v="2"/>
    <x v="0"/>
    <n v="0"/>
    <n v="300"/>
    <n v="0"/>
    <n v="4606.5032230975703"/>
    <n v="5.8805100000000003E-4"/>
    <n v="1.96017"/>
  </r>
  <r>
    <x v="2"/>
    <s v="Trinidad and Tobago"/>
    <x v="2"/>
    <x v="0"/>
    <n v="0"/>
    <n v="22020"/>
    <n v="0"/>
    <n v="185169.003926868"/>
    <n v="2.8785931000000001E-2"/>
    <n v="1.3072629881925499"/>
  </r>
  <r>
    <x v="2"/>
    <s v="TÃ¼rkiye"/>
    <x v="2"/>
    <x v="1"/>
    <n v="0"/>
    <n v="513"/>
    <n v="6190"/>
    <n v="0"/>
    <n v="6.1900000000000002E-3"/>
    <n v="12.0662768031189"/>
  </r>
  <r>
    <x v="4"/>
    <s v="Ukraine"/>
    <x v="2"/>
    <x v="0"/>
    <n v="0"/>
    <n v="338"/>
    <n v="0"/>
    <n v="3551.19"/>
    <n v="3.5511900000000001E-3"/>
    <n v="10.506479289940801"/>
  </r>
  <r>
    <x v="1"/>
    <s v="Uruguay"/>
    <x v="2"/>
    <x v="1"/>
    <n v="0"/>
    <n v="1025.3"/>
    <n v="4359"/>
    <n v="0"/>
    <n v="4.359E-3"/>
    <n v="4.2514386033356102"/>
  </r>
  <r>
    <x v="0"/>
    <s v="Uruguay"/>
    <x v="2"/>
    <x v="1"/>
    <n v="0"/>
    <n v="3680"/>
    <n v="13947"/>
    <n v="0"/>
    <n v="1.3946999999999999E-2"/>
    <n v="3.7899456521739099"/>
  </r>
  <r>
    <x v="0"/>
    <s v="Albania"/>
    <x v="2"/>
    <x v="1"/>
    <n v="0"/>
    <n v="305"/>
    <n v="284200.03726509103"/>
    <n v="0"/>
    <n v="2.6082430000000001E-3"/>
    <n v="8.5516163934426199"/>
  </r>
  <r>
    <x v="4"/>
    <s v="Bahrain"/>
    <x v="2"/>
    <x v="0"/>
    <n v="0"/>
    <n v="807"/>
    <n v="0"/>
    <n v="1944.845"/>
    <n v="1.944845E-3"/>
    <n v="2.4099690210656801"/>
  </r>
  <r>
    <x v="0"/>
    <s v="Cameroon"/>
    <x v="2"/>
    <x v="1"/>
    <n v="0"/>
    <n v="1966220"/>
    <n v="750465999.58141994"/>
    <n v="0"/>
    <n v="1.4595438000000001"/>
    <n v="0.74230950758307801"/>
  </r>
  <r>
    <x v="3"/>
    <s v="Canada"/>
    <x v="2"/>
    <x v="1"/>
    <n v="0"/>
    <n v="187780"/>
    <n v="1714886.00018952"/>
    <n v="0"/>
    <n v="1.704965042"/>
    <n v="9.0795880391947996"/>
  </r>
  <r>
    <x v="4"/>
    <s v="Canada"/>
    <x v="2"/>
    <x v="1"/>
    <n v="0"/>
    <n v="325587"/>
    <n v="5679949.9997794898"/>
    <n v="0"/>
    <n v="5.7766375879999998"/>
    <n v="17.742224314852901"/>
  </r>
  <r>
    <x v="2"/>
    <s v="Cyprus"/>
    <x v="2"/>
    <x v="1"/>
    <n v="0"/>
    <n v="318100"/>
    <n v="1535450"/>
    <n v="0"/>
    <n v="1.90384223"/>
    <n v="5.9850431625275098"/>
  </r>
  <r>
    <x v="2"/>
    <s v="Denmark"/>
    <x v="2"/>
    <x v="1"/>
    <n v="0"/>
    <n v="1100"/>
    <n v="18900"/>
    <n v="0"/>
    <n v="2.4535787999999999E-2"/>
    <n v="22.305261818181801"/>
  </r>
  <r>
    <x v="2"/>
    <s v="Ethiopia"/>
    <x v="2"/>
    <x v="0"/>
    <n v="0"/>
    <n v="5.45"/>
    <n v="0"/>
    <n v="7933.1460092421803"/>
    <n v="4.5201399999999999E-4"/>
    <n v="82.938348623853202"/>
  </r>
  <r>
    <x v="0"/>
    <s v="Finland"/>
    <x v="2"/>
    <x v="1"/>
    <n v="0"/>
    <n v="0"/>
    <n v="10"/>
    <n v="0"/>
    <s v="1.2789e-05"/>
    <s v="Inf"/>
  </r>
  <r>
    <x v="1"/>
    <s v="Ghana"/>
    <x v="2"/>
    <x v="0"/>
    <n v="0"/>
    <n v="34608.71"/>
    <n v="0"/>
    <n v="113463.911079379"/>
    <n v="6.1149594000000002E-2"/>
    <n v="1.7668845212664701"/>
  </r>
  <r>
    <x v="0"/>
    <s v="Greenland"/>
    <x v="2"/>
    <x v="0"/>
    <n v="0"/>
    <n v="250"/>
    <n v="0"/>
    <n v="2231.34"/>
    <n v="2.2313400000000001E-3"/>
    <n v="8.9253599999999995"/>
  </r>
  <r>
    <x v="2"/>
    <s v="Grenada"/>
    <x v="2"/>
    <x v="0"/>
    <n v="0"/>
    <n v="12"/>
    <n v="0"/>
    <n v="100"/>
    <s v="3.7037e-05"/>
    <n v="3.0864166666666701"/>
  </r>
  <r>
    <x v="2"/>
    <s v="Guyana"/>
    <x v="2"/>
    <x v="1"/>
    <n v="0"/>
    <n v="11.34"/>
    <n v="4080.0689784810002"/>
    <n v="0"/>
    <s v="1.9969e-05"/>
    <n v="1.7609347442680801"/>
  </r>
  <r>
    <x v="2"/>
    <s v="CÃ´te d'Ivoire"/>
    <x v="2"/>
    <x v="0"/>
    <n v="0"/>
    <n v="77690"/>
    <n v="0"/>
    <n v="33496558.199511901"/>
    <n v="6.4999522000000004E-2"/>
    <n v="0.83665236195134496"/>
  </r>
  <r>
    <x v="4"/>
    <s v="Latvia"/>
    <x v="2"/>
    <x v="0"/>
    <n v="0"/>
    <n v="2670"/>
    <n v="0"/>
    <n v="6841.0011968396602"/>
    <n v="1.2312263E-2"/>
    <n v="4.6113344569288399"/>
  </r>
  <r>
    <x v="0"/>
    <s v="Malawi"/>
    <x v="2"/>
    <x v="0"/>
    <n v="0"/>
    <n v="1322"/>
    <n v="0"/>
    <n v="416106.02128921001"/>
    <n v="1.5543250000000001E-3"/>
    <n v="1.17573751891074"/>
  </r>
  <r>
    <x v="2"/>
    <s v="Mexico"/>
    <x v="2"/>
    <x v="0"/>
    <n v="0"/>
    <n v="24498.94"/>
    <n v="0"/>
    <n v="94195"/>
    <n v="9.4195000000000001E-2"/>
    <n v="3.8448602266057201"/>
  </r>
  <r>
    <x v="3"/>
    <s v="Philippines"/>
    <x v="2"/>
    <x v="0"/>
    <n v="0"/>
    <n v="663032"/>
    <n v="0"/>
    <n v="670330"/>
    <n v="0.67032999999999998"/>
    <n v="1.0110070102197199"/>
  </r>
  <r>
    <x v="0"/>
    <s v="Slovakia"/>
    <x v="2"/>
    <x v="0"/>
    <n v="0"/>
    <n v="51"/>
    <n v="380.99959202925902"/>
    <n v="380.99959202925902"/>
    <n v="4.83053E-4"/>
    <n v="9.4716274509803906"/>
  </r>
  <r>
    <x v="2"/>
    <s v="Slovakia"/>
    <x v="2"/>
    <x v="1"/>
    <n v="0"/>
    <n v="36.277000000000001"/>
    <n v="158.99992180780399"/>
    <n v="0"/>
    <n v="2.0334500000000001E-4"/>
    <n v="5.6053422278578697"/>
  </r>
  <r>
    <x v="0"/>
    <s v="North Macedonia"/>
    <x v="2"/>
    <x v="0"/>
    <n v="0"/>
    <n v="48"/>
    <n v="0"/>
    <n v="152.53"/>
    <n v="1.5253E-4"/>
    <n v="3.1777083333333298"/>
  </r>
  <r>
    <x v="0"/>
    <s v="Egypt"/>
    <x v="2"/>
    <x v="0"/>
    <n v="0"/>
    <n v="0"/>
    <n v="0"/>
    <n v="5074460.62346943"/>
    <n v="0.83832008300000005"/>
    <s v="Inf"/>
  </r>
  <r>
    <x v="1"/>
    <s v="Egypt"/>
    <x v="2"/>
    <x v="1"/>
    <n v="0"/>
    <n v="0"/>
    <n v="64784.086205629297"/>
    <n v="0"/>
    <n v="1.0651061999999999E-2"/>
    <s v="Inf"/>
  </r>
  <r>
    <x v="0"/>
    <s v="United Kingdom"/>
    <x v="2"/>
    <x v="0"/>
    <n v="0"/>
    <n v="16547"/>
    <n v="0"/>
    <n v="35371.000184725497"/>
    <n v="5.6689062999999998E-2"/>
    <n v="3.4259420438750201"/>
  </r>
  <r>
    <x v="3"/>
    <s v="Yemen"/>
    <x v="2"/>
    <x v="1"/>
    <n v="0"/>
    <n v="3000"/>
    <n v="1854000"/>
    <n v="0"/>
    <n v="8.671158E-3"/>
    <n v="2.8903859999999999"/>
  </r>
  <r>
    <x v="4"/>
    <s v="Yemen"/>
    <x v="2"/>
    <x v="0"/>
    <n v="0"/>
    <n v="26725"/>
    <n v="0"/>
    <n v="6296064.9989309404"/>
    <n v="2.9446696000000001E-2"/>
    <n v="1.10184082319925"/>
  </r>
  <r>
    <x v="4"/>
    <s v="Botswana"/>
    <x v="2"/>
    <x v="0"/>
    <n v="0"/>
    <n v="86.69"/>
    <n v="0"/>
    <n v="2557.99768890209"/>
    <n v="3.7353400000000002E-4"/>
    <n v="4.3088476179490103"/>
  </r>
  <r>
    <x v="1"/>
    <s v="Dominican Rep."/>
    <x v="2"/>
    <x v="0"/>
    <n v="0"/>
    <n v="0"/>
    <n v="0"/>
    <n v="68313.202000000005"/>
    <n v="6.8313202000000003E-2"/>
    <s v="Inf"/>
  </r>
  <r>
    <x v="4"/>
    <s v="Malaysia"/>
    <x v="2"/>
    <x v="0"/>
    <n v="0"/>
    <n v="601.9"/>
    <n v="0"/>
    <n v="28431.999960675799"/>
    <n v="9.0916680000000007E-3"/>
    <n v="15.1049476657252"/>
  </r>
  <r>
    <x v="0"/>
    <s v="Malta"/>
    <x v="2"/>
    <x v="0"/>
    <n v="0"/>
    <n v="400"/>
    <n v="0"/>
    <n v="940"/>
    <n v="1.1774439999999999E-3"/>
    <n v="2.9436100000000001"/>
  </r>
  <r>
    <x v="4"/>
    <s v="Mexico"/>
    <x v="2"/>
    <x v="0"/>
    <n v="0"/>
    <n v="179.69"/>
    <n v="0"/>
    <n v="7220"/>
    <n v="7.2199999999999999E-3"/>
    <n v="40.180310534809898"/>
  </r>
  <r>
    <x v="0"/>
    <s v="Montenegro"/>
    <x v="2"/>
    <x v="0"/>
    <n v="0"/>
    <n v="50"/>
    <n v="0"/>
    <n v="279.50023950183601"/>
    <n v="3.5010199999999998E-4"/>
    <n v="7.00204"/>
  </r>
  <r>
    <x v="2"/>
    <s v="Montenegro"/>
    <x v="2"/>
    <x v="0"/>
    <n v="0"/>
    <n v="225"/>
    <n v="0"/>
    <n v="1260"/>
    <n v="1.5676920000000001E-3"/>
    <n v="6.9675200000000004"/>
  </r>
  <r>
    <x v="0"/>
    <s v="Mozambique"/>
    <x v="2"/>
    <x v="0"/>
    <n v="0"/>
    <n v="5620"/>
    <n v="0"/>
    <n v="12940"/>
    <n v="1.294E-2"/>
    <n v="2.3024911032028501"/>
  </r>
  <r>
    <x v="2"/>
    <s v="Netherlands"/>
    <x v="2"/>
    <x v="0"/>
    <n v="0"/>
    <n v="60"/>
    <n v="0"/>
    <n v="622.00031181789802"/>
    <n v="7.9186199999999995E-4"/>
    <n v="13.197699999999999"/>
  </r>
  <r>
    <x v="2"/>
    <s v="Norway"/>
    <x v="2"/>
    <x v="1"/>
    <n v="0"/>
    <n v="674"/>
    <n v="40440.0016855996"/>
    <n v="0"/>
    <n v="6.7176099999999997E-3"/>
    <n v="9.9667804154302697"/>
  </r>
  <r>
    <x v="4"/>
    <s v="Singapore"/>
    <x v="2"/>
    <x v="1"/>
    <n v="0"/>
    <n v="60"/>
    <n v="4775"/>
    <n v="0"/>
    <n v="4.7749999999999997E-3"/>
    <n v="79.5833333333333"/>
  </r>
  <r>
    <x v="4"/>
    <s v="Trinidad and Tobago"/>
    <x v="2"/>
    <x v="1"/>
    <n v="0"/>
    <n v="31455"/>
    <n v="3055000"/>
    <n v="0"/>
    <n v="0.47439645499999999"/>
    <n v="15.0817502781752"/>
  </r>
  <r>
    <x v="0"/>
    <s v="TÃ¼rkiye"/>
    <x v="2"/>
    <x v="0"/>
    <n v="0"/>
    <n v="3384"/>
    <n v="0"/>
    <n v="11541"/>
    <n v="1.1540999999999999E-2"/>
    <n v="3.4104609929078"/>
  </r>
  <r>
    <x v="2"/>
    <s v="North Macedonia"/>
    <x v="2"/>
    <x v="0"/>
    <n v="0"/>
    <n v="5"/>
    <n v="0"/>
    <n v="23.23"/>
    <s v="2.323e-05"/>
    <n v="4.6459999999999999"/>
  </r>
  <r>
    <x v="1"/>
    <s v="Uruguay"/>
    <x v="2"/>
    <x v="0"/>
    <n v="0"/>
    <n v="5700"/>
    <n v="0"/>
    <n v="44710"/>
    <n v="4.471E-2"/>
    <n v="7.8438596491228099"/>
  </r>
  <r>
    <x v="2"/>
    <s v="Botswana"/>
    <x v="2"/>
    <x v="0"/>
    <n v="0"/>
    <n v="6"/>
    <n v="0"/>
    <n v="328.00052325201102"/>
    <s v="5.0148e-05"/>
    <n v="8.3580000000000005"/>
  </r>
  <r>
    <x v="3"/>
    <s v="Cameroon"/>
    <x v="2"/>
    <x v="0"/>
    <n v="0"/>
    <n v="28000"/>
    <n v="0"/>
    <n v="21301999.807762101"/>
    <n v="3.9891828999999997E-2"/>
    <n v="1.42470817857143"/>
  </r>
  <r>
    <x v="0"/>
    <s v="China"/>
    <x v="2"/>
    <x v="0"/>
    <n v="0"/>
    <n v="46165"/>
    <n v="0"/>
    <n v="116741"/>
    <n v="0.116741"/>
    <n v="2.5287772121737202"/>
  </r>
  <r>
    <x v="2"/>
    <s v="Cyprus"/>
    <x v="2"/>
    <x v="0"/>
    <n v="0"/>
    <n v="1500"/>
    <n v="0"/>
    <n v="15790.0003111194"/>
    <n v="1.9825654000000002E-2"/>
    <n v="13.217102666666699"/>
  </r>
  <r>
    <x v="2"/>
    <s v="Estonia"/>
    <x v="2"/>
    <x v="0"/>
    <n v="0"/>
    <n v="0"/>
    <n v="0"/>
    <n v="250"/>
    <n v="3.0709999999999998E-4"/>
    <s v="Inf"/>
  </r>
  <r>
    <x v="0"/>
    <s v="Estonia"/>
    <x v="2"/>
    <x v="1"/>
    <n v="0"/>
    <n v="100"/>
    <n v="550"/>
    <n v="0"/>
    <n v="6.7562000000000004E-4"/>
    <n v="6.7561999999999998"/>
  </r>
  <r>
    <x v="3"/>
    <s v="Greece"/>
    <x v="2"/>
    <x v="1"/>
    <n v="0"/>
    <n v="4600"/>
    <n v="9230"/>
    <n v="0"/>
    <n v="1.1519883999999999E-2"/>
    <n v="2.50432260869565"/>
  </r>
  <r>
    <x v="1"/>
    <s v="Iceland"/>
    <x v="2"/>
    <x v="0"/>
    <n v="0"/>
    <n v="557"/>
    <n v="0"/>
    <n v="1100961.0374572999"/>
    <n v="8.7477739999999998E-3"/>
    <n v="15.705159784560101"/>
  </r>
  <r>
    <x v="2"/>
    <s v="Ireland"/>
    <x v="2"/>
    <x v="1"/>
    <n v="0"/>
    <n v="2316290"/>
    <n v="5883226.9996678298"/>
    <n v="0"/>
    <n v="7.3170276249999997"/>
    <n v="3.1589428029305502"/>
  </r>
  <r>
    <x v="2"/>
    <s v="Malawi"/>
    <x v="2"/>
    <x v="0"/>
    <n v="0"/>
    <n v="30"/>
    <n v="0"/>
    <n v="39399.947349369802"/>
    <n v="1.4367899999999999E-4"/>
    <n v="4.7892999999999999"/>
  </r>
  <r>
    <x v="1"/>
    <s v="Malaysia"/>
    <x v="2"/>
    <x v="1"/>
    <n v="0"/>
    <n v="72107.100000000006"/>
    <n v="259442.00232009799"/>
    <n v="0"/>
    <n v="8.3576637999999995E-2"/>
    <n v="1.1590625333705"/>
  </r>
  <r>
    <x v="0"/>
    <s v="New Caledonia"/>
    <x v="2"/>
    <x v="1"/>
    <n v="0"/>
    <n v="1233"/>
    <n v="1034599.98123299"/>
    <n v="0"/>
    <n v="1.1085528000000001E-2"/>
    <n v="8.9906958637469607"/>
  </r>
  <r>
    <x v="0"/>
    <s v="Philippines"/>
    <x v="2"/>
    <x v="1"/>
    <n v="0"/>
    <n v="7796"/>
    <n v="186959"/>
    <n v="0"/>
    <n v="0.18695899999999999"/>
    <n v="23.981400718317101"/>
  </r>
  <r>
    <x v="0"/>
    <s v="Romania"/>
    <x v="2"/>
    <x v="1"/>
    <n v="0"/>
    <n v="241"/>
    <n v="237.97"/>
    <n v="0"/>
    <n v="2.3797E-4"/>
    <n v="0.98742738589211598"/>
  </r>
  <r>
    <x v="2"/>
    <s v="Senegal"/>
    <x v="2"/>
    <x v="1"/>
    <n v="0"/>
    <n v="8400"/>
    <n v="5564000"/>
    <n v="0"/>
    <n v="1.0421372E-2"/>
    <n v="1.24063952380952"/>
  </r>
  <r>
    <x v="4"/>
    <s v="Eswatini"/>
    <x v="2"/>
    <x v="0"/>
    <n v="0"/>
    <n v="25351.02"/>
    <n v="0"/>
    <n v="392769.39105961297"/>
    <n v="4.7607497999999998E-2"/>
    <n v="1.8779322488799299"/>
  </r>
  <r>
    <x v="2"/>
    <s v="Uruguay"/>
    <x v="2"/>
    <x v="0"/>
    <n v="0"/>
    <n v="900"/>
    <n v="0"/>
    <n v="845.78"/>
    <n v="8.4577999999999997E-4"/>
    <n v="0.93975555555555601"/>
  </r>
  <r>
    <x v="3"/>
    <s v="Uruguay"/>
    <x v="2"/>
    <x v="1"/>
    <n v="0"/>
    <n v="1052.9000000000001"/>
    <n v="14305"/>
    <n v="0"/>
    <n v="1.4305E-2"/>
    <n v="13.586285497198199"/>
  </r>
  <r>
    <x v="0"/>
    <s v="Zambia"/>
    <x v="2"/>
    <x v="0"/>
    <n v="0"/>
    <n v="4874.7550000000001"/>
    <n v="0"/>
    <n v="56350.596720687303"/>
    <n v="1.1282764000000001E-2"/>
    <n v="2.3145294481466299"/>
  </r>
  <r>
    <x v="4"/>
    <s v="China"/>
    <x v="2"/>
    <x v="1"/>
    <n v="0"/>
    <n v="10647"/>
    <n v="145579"/>
    <n v="0"/>
    <n v="0.14557899999999999"/>
    <n v="13.673241288625899"/>
  </r>
  <r>
    <x v="2"/>
    <s v="Dominica"/>
    <x v="2"/>
    <x v="0"/>
    <n v="0"/>
    <n v="0"/>
    <n v="0"/>
    <n v="183.04128304128301"/>
    <s v="6.7793e-05"/>
    <s v="Inf"/>
  </r>
  <r>
    <x v="0"/>
    <s v="Hungary"/>
    <x v="2"/>
    <x v="0"/>
    <n v="0"/>
    <n v="900"/>
    <n v="0"/>
    <n v="2040"/>
    <n v="2.5295999999999999E-3"/>
    <n v="2.8106666666666702"/>
  </r>
  <r>
    <x v="1"/>
    <s v="Ireland"/>
    <x v="2"/>
    <x v="1"/>
    <n v="0"/>
    <n v="704056"/>
    <n v="1784488.00043557"/>
    <n v="0"/>
    <n v="2.2924514970000001"/>
    <n v="3.2560641440453599"/>
  </r>
  <r>
    <x v="4"/>
    <s v="Ireland"/>
    <x v="2"/>
    <x v="1"/>
    <n v="0"/>
    <n v="36925"/>
    <n v="92239.000248895507"/>
    <n v="0"/>
    <n v="0.116323516"/>
    <n v="3.1502644820582302"/>
  </r>
  <r>
    <x v="4"/>
    <s v="Israel"/>
    <x v="2"/>
    <x v="0"/>
    <n v="0"/>
    <n v="0"/>
    <n v="0"/>
    <n v="23000"/>
    <n v="2.3E-2"/>
    <s v="Inf"/>
  </r>
  <r>
    <x v="0"/>
    <s v="Israel"/>
    <x v="2"/>
    <x v="1"/>
    <n v="0"/>
    <n v="0"/>
    <n v="1000"/>
    <n v="0"/>
    <n v="1E-3"/>
    <s v="Inf"/>
  </r>
  <r>
    <x v="2"/>
    <s v="Malaysia"/>
    <x v="2"/>
    <x v="0"/>
    <n v="0"/>
    <n v="250471.9"/>
    <n v="0"/>
    <n v="643290.00119826"/>
    <n v="0.206465909"/>
    <n v="0.82430767283675299"/>
  </r>
  <r>
    <x v="2"/>
    <s v="Malaysia"/>
    <x v="2"/>
    <x v="1"/>
    <n v="0"/>
    <n v="325500"/>
    <n v="976500"/>
    <n v="0"/>
    <n v="0.31326510600000002"/>
    <n v="0.96241200000000005"/>
  </r>
  <r>
    <x v="0"/>
    <s v="Pakistan"/>
    <x v="2"/>
    <x v="0"/>
    <n v="0"/>
    <n v="25"/>
    <n v="0"/>
    <n v="4981.0134831446603"/>
    <s v="5.2645e-05"/>
    <n v="2.1057999999999999"/>
  </r>
  <r>
    <x v="0"/>
    <s v="Panama"/>
    <x v="2"/>
    <x v="0"/>
    <n v="1014"/>
    <n v="945"/>
    <n v="0"/>
    <n v="3619"/>
    <n v="3.6189999999999998E-3"/>
    <n v="3.8296296296296299"/>
  </r>
  <r>
    <x v="1"/>
    <s v="North Macedonia"/>
    <x v="2"/>
    <x v="0"/>
    <n v="0"/>
    <n v="126"/>
    <n v="0"/>
    <n v="433.11"/>
    <n v="4.3311000000000001E-4"/>
    <n v="3.4373809523809502"/>
  </r>
  <r>
    <x v="3"/>
    <s v="Bulgaria"/>
    <x v="2"/>
    <x v="0"/>
    <n v="0"/>
    <n v="951"/>
    <n v="0"/>
    <n v="6693.0015797542201"/>
    <n v="4.4173149999999998E-3"/>
    <n v="4.6449158780231299"/>
  </r>
  <r>
    <x v="0"/>
    <s v="Belarus"/>
    <x v="2"/>
    <x v="0"/>
    <n v="0"/>
    <n v="20010"/>
    <n v="0"/>
    <n v="38100"/>
    <n v="3.8100000000000002E-2"/>
    <n v="1.9040479760119899"/>
  </r>
  <r>
    <x v="2"/>
    <s v="Czechia"/>
    <x v="2"/>
    <x v="1"/>
    <n v="0"/>
    <n v="100"/>
    <n v="1630.0001555597"/>
    <n v="0"/>
    <n v="2.1365749999999999E-3"/>
    <n v="21.365749999999998"/>
  </r>
  <r>
    <x v="2"/>
    <s v="El Salvador"/>
    <x v="2"/>
    <x v="0"/>
    <n v="0"/>
    <n v="22501"/>
    <n v="0"/>
    <n v="64611.16"/>
    <n v="6.4611160000000001E-2"/>
    <n v="2.8714794898004499"/>
  </r>
  <r>
    <x v="4"/>
    <s v="Finland"/>
    <x v="2"/>
    <x v="0"/>
    <n v="0"/>
    <n v="300"/>
    <n v="0"/>
    <n v="3539.9998444403"/>
    <n v="4.5513070000000001E-3"/>
    <n v="15.1710233333333"/>
  </r>
  <r>
    <x v="2"/>
    <s v="Finland"/>
    <x v="2"/>
    <x v="1"/>
    <n v="0"/>
    <n v="0"/>
    <n v="350"/>
    <n v="0"/>
    <n v="4.4998800000000002E-4"/>
    <s v="Inf"/>
  </r>
  <r>
    <x v="2"/>
    <s v="Grenada"/>
    <x v="2"/>
    <x v="1"/>
    <n v="0"/>
    <n v="18272"/>
    <n v="545054.99905499897"/>
    <n v="0"/>
    <n v="0.20187202000000001"/>
    <n v="11.048162215411599"/>
  </r>
  <r>
    <x v="0"/>
    <s v="CÃ´te d'Ivoire"/>
    <x v="2"/>
    <x v="1"/>
    <n v="0"/>
    <n v="22"/>
    <n v="58380.102040816302"/>
    <n v="0"/>
    <n v="1.14425E-4"/>
    <n v="5.2011363636363601"/>
  </r>
  <r>
    <x v="1"/>
    <s v="Lesotho"/>
    <x v="2"/>
    <x v="0"/>
    <n v="1"/>
    <n v="1"/>
    <n v="0"/>
    <n v="864.00046339969902"/>
    <n v="1.04411E-4"/>
    <n v="104.411"/>
  </r>
  <r>
    <x v="4"/>
    <s v="Lithuania"/>
    <x v="2"/>
    <x v="1"/>
    <n v="0"/>
    <n v="15"/>
    <n v="78"/>
    <n v="0"/>
    <s v="7.8e-05"/>
    <n v="5.2"/>
  </r>
  <r>
    <x v="3"/>
    <s v="Lithuania"/>
    <x v="2"/>
    <x v="0"/>
    <n v="0"/>
    <n v="4406"/>
    <n v="0"/>
    <n v="31719"/>
    <n v="3.1718999999999997E-2"/>
    <n v="7.1990467544257797"/>
  </r>
  <r>
    <x v="4"/>
    <s v="Malaysia"/>
    <x v="2"/>
    <x v="1"/>
    <n v="0"/>
    <n v="225.6"/>
    <n v="3271.0011312391498"/>
    <n v="0"/>
    <n v="1.061188E-3"/>
    <n v="4.7038475177304999"/>
  </r>
  <r>
    <x v="2"/>
    <s v="Mozambique"/>
    <x v="2"/>
    <x v="0"/>
    <n v="0"/>
    <n v="600"/>
    <n v="0"/>
    <n v="1610"/>
    <n v="1.6100000000000001E-3"/>
    <n v="2.68333333333333"/>
  </r>
  <r>
    <x v="2"/>
    <s v="Slovakia"/>
    <x v="2"/>
    <x v="0"/>
    <n v="0"/>
    <n v="79543"/>
    <n v="22749.999516752199"/>
    <n v="22749.999516752199"/>
    <n v="2.9391309000000001E-2"/>
    <n v="0.369502143494714"/>
  </r>
  <r>
    <x v="2"/>
    <s v="TÃ¼rkiye"/>
    <x v="2"/>
    <x v="0"/>
    <n v="0"/>
    <n v="27000"/>
    <n v="0"/>
    <n v="108587"/>
    <n v="0.108587"/>
    <n v="4.0217407407407402"/>
  </r>
  <r>
    <x v="0"/>
    <s v="TÃ¼rkiye"/>
    <x v="2"/>
    <x v="1"/>
    <n v="0"/>
    <n v="384"/>
    <n v="8981"/>
    <n v="0"/>
    <n v="8.9809999999999994E-3"/>
    <n v="23.3880208333333"/>
  </r>
  <r>
    <x v="4"/>
    <s v="Armenia"/>
    <x v="2"/>
    <x v="0"/>
    <n v="0"/>
    <n v="60"/>
    <n v="0"/>
    <n v="580.75"/>
    <n v="5.8074999999999999E-4"/>
    <n v="9.6791666666666707"/>
  </r>
  <r>
    <x v="0"/>
    <s v="Bulgaria"/>
    <x v="2"/>
    <x v="1"/>
    <n v="0"/>
    <n v="17016"/>
    <n v="68031.000421279197"/>
    <n v="0"/>
    <n v="4.5236196999999999E-2"/>
    <n v="2.6584506934649701"/>
  </r>
  <r>
    <x v="4"/>
    <s v="Bulgaria"/>
    <x v="2"/>
    <x v="0"/>
    <n v="0"/>
    <n v="1464"/>
    <n v="0"/>
    <n v="10286.9993216251"/>
    <n v="6.8238810000000004E-3"/>
    <n v="4.6611209016393396"/>
  </r>
  <r>
    <x v="3"/>
    <s v="Estonia"/>
    <x v="2"/>
    <x v="0"/>
    <n v="0"/>
    <n v="200"/>
    <n v="0"/>
    <n v="930"/>
    <n v="1.2065820000000001E-3"/>
    <n v="6.0329100000000002"/>
  </r>
  <r>
    <x v="4"/>
    <s v="Estonia"/>
    <x v="2"/>
    <x v="0"/>
    <n v="0"/>
    <n v="4100"/>
    <n v="0"/>
    <n v="25650"/>
    <n v="3.3278309999999998E-2"/>
    <n v="8.1166609756097596"/>
  </r>
  <r>
    <x v="0"/>
    <s v="Georgia"/>
    <x v="2"/>
    <x v="1"/>
    <n v="0"/>
    <n v="18"/>
    <n v="300"/>
    <n v="0"/>
    <s v="3e-04"/>
    <n v="16.6666666666667"/>
  </r>
  <r>
    <x v="0"/>
    <s v="Iceland"/>
    <x v="2"/>
    <x v="1"/>
    <n v="0"/>
    <n v="2182"/>
    <n v="7301696.9439184302"/>
    <n v="0"/>
    <n v="6.5097479E-2"/>
    <n v="29.833858386801101"/>
  </r>
  <r>
    <x v="3"/>
    <s v="Lithuania"/>
    <x v="2"/>
    <x v="1"/>
    <n v="0"/>
    <n v="1126"/>
    <n v="8589"/>
    <n v="0"/>
    <n v="8.5889999999999994E-3"/>
    <n v="7.6278863232682097"/>
  </r>
  <r>
    <x v="4"/>
    <s v="Philippines"/>
    <x v="2"/>
    <x v="1"/>
    <n v="0"/>
    <n v="7600"/>
    <n v="192368"/>
    <n v="0"/>
    <n v="0.19236800000000001"/>
    <n v="25.3115789473684"/>
  </r>
  <r>
    <x v="2"/>
    <s v="Qatar"/>
    <x v="2"/>
    <x v="0"/>
    <n v="0"/>
    <n v="23600"/>
    <n v="0"/>
    <n v="87006.169806169797"/>
    <n v="2.390277E-2"/>
    <n v="1.01282923728814"/>
  </r>
  <r>
    <x v="3"/>
    <s v="India"/>
    <x v="2"/>
    <x v="1"/>
    <n v="0"/>
    <n v="48168"/>
    <n v="4412733.0187178496"/>
    <n v="0"/>
    <n v="8.3219732000000005E-2"/>
    <n v="1.7276974755024099"/>
  </r>
  <r>
    <x v="2"/>
    <s v="Egypt"/>
    <x v="2"/>
    <x v="0"/>
    <n v="0"/>
    <n v="0"/>
    <n v="0"/>
    <n v="1224.6117521055501"/>
    <n v="2.0123799999999999E-4"/>
    <s v="Inf"/>
  </r>
  <r>
    <x v="1"/>
    <s v="Botswana"/>
    <x v="2"/>
    <x v="1"/>
    <n v="0"/>
    <n v="60"/>
    <n v="93.998172484752104"/>
    <n v="0"/>
    <s v="1.2653e-05"/>
    <n v="0.21088333333333301"/>
  </r>
  <r>
    <x v="2"/>
    <s v="Brunei Darussalam"/>
    <x v="2"/>
    <x v="0"/>
    <n v="0"/>
    <n v="0"/>
    <n v="0"/>
    <n v="775.10055337160304"/>
    <n v="6.3438700000000004E-4"/>
    <s v="Inf"/>
  </r>
  <r>
    <x v="3"/>
    <s v="Ghana"/>
    <x v="2"/>
    <x v="1"/>
    <n v="0"/>
    <n v="179837"/>
    <n v="1015672.95995947"/>
    <n v="0"/>
    <n v="0.54093753"/>
    <n v="3.0079323498501398"/>
  </r>
  <r>
    <x v="1"/>
    <s v="Grenada"/>
    <x v="2"/>
    <x v="0"/>
    <n v="0"/>
    <n v="5"/>
    <n v="0"/>
    <n v="146.99894699894699"/>
    <s v="5.4444e-05"/>
    <n v="10.8888"/>
  </r>
  <r>
    <x v="2"/>
    <s v="Peru"/>
    <x v="2"/>
    <x v="1"/>
    <n v="0"/>
    <n v="27090"/>
    <n v="91913.66"/>
    <n v="0"/>
    <n v="9.1913659999999994E-2"/>
    <n v="3.3928999630860099"/>
  </r>
  <r>
    <x v="2"/>
    <s v="Ukraine"/>
    <x v="2"/>
    <x v="1"/>
    <n v="0"/>
    <n v="85"/>
    <n v="635.38"/>
    <n v="0"/>
    <n v="6.3537999999999995E-4"/>
    <n v="7.4750588235294098"/>
  </r>
  <r>
    <x v="0"/>
    <s v="Bolivia (Plurinational State of)"/>
    <x v="2"/>
    <x v="0"/>
    <n v="0"/>
    <n v="408"/>
    <n v="430.71"/>
    <n v="430.75"/>
    <n v="4.3074999999999998E-4"/>
    <n v="1.0557598039215701"/>
  </r>
  <r>
    <x v="2"/>
    <s v="Croatia"/>
    <x v="2"/>
    <x v="0"/>
    <n v="0"/>
    <n v="18"/>
    <n v="0"/>
    <n v="898"/>
    <n v="8.9800000000000004E-4"/>
    <n v="49.8888888888889"/>
  </r>
  <r>
    <x v="4"/>
    <s v="Cyprus"/>
    <x v="2"/>
    <x v="0"/>
    <n v="0"/>
    <n v="0"/>
    <n v="0"/>
    <n v="270"/>
    <n v="3.5623799999999999E-4"/>
    <s v="Inf"/>
  </r>
  <r>
    <x v="0"/>
    <s v="Indonesia"/>
    <x v="2"/>
    <x v="1"/>
    <n v="0"/>
    <n v="2128405"/>
    <n v="7527487"/>
    <n v="0"/>
    <n v="7.5274869999999998"/>
    <n v="3.5366798142270901"/>
  </r>
  <r>
    <x v="1"/>
    <s v="Indonesia"/>
    <x v="2"/>
    <x v="1"/>
    <n v="0"/>
    <n v="2657151"/>
    <n v="10632746"/>
    <n v="0"/>
    <n v="10.632745999999999"/>
    <n v="4.0015588124272998"/>
  </r>
  <r>
    <x v="3"/>
    <s v="Indonesia"/>
    <x v="2"/>
    <x v="1"/>
    <n v="0"/>
    <n v="726937"/>
    <n v="2064305"/>
    <n v="0"/>
    <n v="2.0643050000000001"/>
    <n v="2.8397302654838001"/>
  </r>
  <r>
    <x v="4"/>
    <s v="Indonesia"/>
    <x v="2"/>
    <x v="1"/>
    <n v="0"/>
    <n v="50260"/>
    <n v="293746"/>
    <n v="0"/>
    <n v="0.29374600000000001"/>
    <n v="5.8445284520493397"/>
  </r>
  <r>
    <x v="1"/>
    <s v="Indonesia"/>
    <x v="2"/>
    <x v="0"/>
    <n v="0"/>
    <n v="14585"/>
    <n v="0"/>
    <n v="51464"/>
    <n v="5.1464000000000003E-2"/>
    <n v="3.5285567363729902"/>
  </r>
  <r>
    <x v="2"/>
    <s v="Indonesia"/>
    <x v="2"/>
    <x v="0"/>
    <n v="0"/>
    <n v="24599"/>
    <n v="0"/>
    <n v="80951"/>
    <n v="8.0950999999999995E-2"/>
    <n v="3.2908248302776499"/>
  </r>
  <r>
    <x v="2"/>
    <s v="Indonesia"/>
    <x v="2"/>
    <x v="1"/>
    <n v="0"/>
    <n v="54199"/>
    <n v="114701"/>
    <n v="0"/>
    <n v="0.114701"/>
    <n v="2.1162936585545902"/>
  </r>
  <r>
    <x v="1"/>
    <s v="Lithuania"/>
    <x v="2"/>
    <x v="1"/>
    <n v="0"/>
    <n v="126"/>
    <n v="1260"/>
    <n v="0"/>
    <n v="1.2600000000000001E-3"/>
    <n v="10"/>
  </r>
  <r>
    <x v="2"/>
    <s v="Norway"/>
    <x v="2"/>
    <x v="0"/>
    <n v="0"/>
    <n v="660"/>
    <n v="0"/>
    <n v="96949.997479993894"/>
    <n v="1.7312457999999999E-2"/>
    <n v="26.230996969696999"/>
  </r>
  <r>
    <x v="1"/>
    <s v="Pakistan"/>
    <x v="2"/>
    <x v="1"/>
    <n v="0"/>
    <n v="300"/>
    <n v="125699.98443398099"/>
    <n v="0"/>
    <n v="1.2920449999999999E-3"/>
    <n v="4.3068166666666698"/>
  </r>
  <r>
    <x v="2"/>
    <s v="Seychelles"/>
    <x v="2"/>
    <x v="1"/>
    <n v="0"/>
    <n v="20"/>
    <n v="1029.23808903083"/>
    <n v="0"/>
    <s v="7.8958e-05"/>
    <n v="3.9479000000000002"/>
  </r>
  <r>
    <x v="1"/>
    <s v="India"/>
    <x v="2"/>
    <x v="0"/>
    <n v="0"/>
    <n v="26000"/>
    <n v="0"/>
    <n v="4036694.02699601"/>
    <n v="7.3867463999999994E-2"/>
    <n v="2.8410563076923099"/>
  </r>
  <r>
    <x v="2"/>
    <s v="Algeria"/>
    <x v="3"/>
    <x v="0"/>
    <n v="0"/>
    <n v="2063440"/>
    <n v="0"/>
    <n v="4664450.9330000002"/>
    <n v="4.6644509330000004"/>
    <n v="2.2605217176171801"/>
  </r>
  <r>
    <x v="0"/>
    <s v="Andorra"/>
    <x v="3"/>
    <x v="0"/>
    <n v="0"/>
    <n v="13536.25"/>
    <n v="0"/>
    <n v="119226.59912988701"/>
    <n v="0.158350939"/>
    <n v="11.698287117924099"/>
  </r>
  <r>
    <x v="2"/>
    <s v="Andorra"/>
    <x v="3"/>
    <x v="0"/>
    <n v="0"/>
    <n v="482.82"/>
    <n v="0"/>
    <n v="2985.1400326336202"/>
    <n v="3.9850379999999998E-3"/>
    <n v="8.2536721759661997"/>
  </r>
  <r>
    <x v="1"/>
    <s v="Antigua and Barbuda"/>
    <x v="3"/>
    <x v="0"/>
    <n v="0"/>
    <n v="10132.01"/>
    <n v="0"/>
    <n v="146261.705861706"/>
    <n v="5.4170947999999997E-2"/>
    <n v="5.3465154495504796"/>
  </r>
  <r>
    <x v="1"/>
    <s v="Argentina"/>
    <x v="3"/>
    <x v="0"/>
    <n v="0"/>
    <n v="40315"/>
    <n v="0"/>
    <n v="541431.55000000005"/>
    <n v="0.54143154999999998"/>
    <n v="13.430027285129601"/>
  </r>
  <r>
    <x v="3"/>
    <s v="Australia"/>
    <x v="3"/>
    <x v="0"/>
    <n v="0"/>
    <n v="4066.6"/>
    <n v="0"/>
    <n v="63046.229003292297"/>
    <n v="6.5322763000000006E-2"/>
    <n v="16.0632378399646"/>
  </r>
  <r>
    <x v="1"/>
    <s v="Australia"/>
    <x v="3"/>
    <x v="1"/>
    <n v="0"/>
    <n v="284787.55"/>
    <n v="2525897.0010023299"/>
    <n v="0"/>
    <n v="2.3953673809999998"/>
    <n v="8.4110677626181296"/>
  </r>
  <r>
    <x v="1"/>
    <s v="Australia"/>
    <x v="3"/>
    <x v="0"/>
    <n v="0"/>
    <n v="147185.91"/>
    <n v="0"/>
    <n v="1622974.08313638"/>
    <n v="1.580923107"/>
    <n v="10.7409948887091"/>
  </r>
  <r>
    <x v="2"/>
    <s v="Australia"/>
    <x v="3"/>
    <x v="0"/>
    <n v="0"/>
    <n v="4286.1099999999997"/>
    <n v="0"/>
    <n v="23892.820156829501"/>
    <n v="2.3651849999999999E-2"/>
    <n v="5.5182554810772499"/>
  </r>
  <r>
    <x v="3"/>
    <s v="Australia"/>
    <x v="3"/>
    <x v="1"/>
    <n v="0"/>
    <n v="496423.28"/>
    <n v="3315126.9994433802"/>
    <n v="0"/>
    <n v="3.1752499209999998"/>
    <n v="6.3962550688597801"/>
  </r>
  <r>
    <x v="0"/>
    <s v="Austria"/>
    <x v="3"/>
    <x v="0"/>
    <n v="0"/>
    <n v="7200"/>
    <n v="0"/>
    <n v="158939.99992290701"/>
    <n v="0.21239193000000001"/>
    <n v="29.498879166666701"/>
  </r>
  <r>
    <x v="1"/>
    <s v="Austria"/>
    <x v="3"/>
    <x v="1"/>
    <n v="0"/>
    <n v="0"/>
    <n v="11080.0003667485"/>
    <n v="0"/>
    <n v="1.4719108999999999E-2"/>
    <s v="Inf"/>
  </r>
  <r>
    <x v="1"/>
    <s v="Austria"/>
    <x v="3"/>
    <x v="0"/>
    <n v="0"/>
    <n v="35600"/>
    <n v="0"/>
    <n v="652070.00090414099"/>
    <n v="0.86633289199999997"/>
    <n v="24.335193595505601"/>
  </r>
  <r>
    <x v="0"/>
    <s v="Austria"/>
    <x v="3"/>
    <x v="1"/>
    <n v="0"/>
    <n v="100"/>
    <n v="3630.0002937786599"/>
    <n v="0"/>
    <n v="4.8506510000000001E-3"/>
    <n v="48.506509999999999"/>
  </r>
  <r>
    <x v="4"/>
    <s v="Austria"/>
    <x v="3"/>
    <x v="0"/>
    <n v="0"/>
    <n v="83000"/>
    <n v="0"/>
    <n v="970240.00051875995"/>
    <n v="1.2917566030000001"/>
    <n v="15.5633325662651"/>
  </r>
  <r>
    <x v="3"/>
    <s v="Austria"/>
    <x v="3"/>
    <x v="0"/>
    <n v="0"/>
    <n v="4800"/>
    <n v="0"/>
    <n v="81180.000592840399"/>
    <n v="0.10729770700000001"/>
    <n v="22.353688958333301"/>
  </r>
  <r>
    <x v="2"/>
    <s v="Austria"/>
    <x v="3"/>
    <x v="1"/>
    <n v="0"/>
    <n v="1300"/>
    <n v="3820.0010332992802"/>
    <n v="0"/>
    <n v="5.0683330000000004E-3"/>
    <n v="3.8987176923076898"/>
  </r>
  <r>
    <x v="4"/>
    <s v="Austria"/>
    <x v="3"/>
    <x v="1"/>
    <n v="0"/>
    <n v="1000"/>
    <n v="20599.9995500396"/>
    <n v="0"/>
    <n v="2.7356485E-2"/>
    <n v="27.356484999999999"/>
  </r>
  <r>
    <x v="2"/>
    <s v="Austria"/>
    <x v="3"/>
    <x v="0"/>
    <n v="0"/>
    <n v="19700"/>
    <n v="0"/>
    <n v="160419.9990871"/>
    <n v="0.21077513"/>
    <n v="10.699245177665"/>
  </r>
  <r>
    <x v="2"/>
    <s v="Armenia"/>
    <x v="3"/>
    <x v="0"/>
    <n v="0"/>
    <n v="193620"/>
    <n v="0"/>
    <n v="96325.24"/>
    <n v="9.6325240000000006E-2"/>
    <n v="0.49749633302344798"/>
  </r>
  <r>
    <x v="1"/>
    <s v="Armenia"/>
    <x v="3"/>
    <x v="0"/>
    <n v="0"/>
    <n v="104.24"/>
    <n v="0"/>
    <n v="3081.18"/>
    <n v="3.0811800000000002E-3"/>
    <n v="29.558518802762901"/>
  </r>
  <r>
    <x v="0"/>
    <s v="Belgium"/>
    <x v="3"/>
    <x v="0"/>
    <n v="0"/>
    <n v="340579.39"/>
    <n v="0"/>
    <n v="2691723.9684669301"/>
    <n v="3.5789044570000001"/>
    <n v="10.5082825387643"/>
  </r>
  <r>
    <x v="1"/>
    <s v="Belgium"/>
    <x v="3"/>
    <x v="0"/>
    <n v="0"/>
    <n v="212689.79"/>
    <n v="0"/>
    <n v="2418520.9881545999"/>
    <n v="3.2056196830000001"/>
    <n v="15.0718080214382"/>
  </r>
  <r>
    <x v="2"/>
    <s v="Belgium"/>
    <x v="3"/>
    <x v="0"/>
    <n v="0"/>
    <n v="671357.79"/>
    <n v="0"/>
    <n v="3518796.1794940201"/>
    <n v="4.6688933370000001"/>
    <n v="6.9544040548036303"/>
  </r>
  <r>
    <x v="0"/>
    <s v="Belgium"/>
    <x v="3"/>
    <x v="1"/>
    <n v="0"/>
    <n v="45167.28"/>
    <n v="220132.81086677199"/>
    <n v="0"/>
    <n v="0.29713655100000003"/>
    <n v="6.5785796930875602"/>
  </r>
  <r>
    <x v="4"/>
    <s v="Belgium"/>
    <x v="3"/>
    <x v="0"/>
    <n v="0"/>
    <n v="134544.15"/>
    <n v="0"/>
    <n v="1193894.6044940599"/>
    <n v="1.5856308619999999"/>
    <n v="11.785208513339301"/>
  </r>
  <r>
    <x v="2"/>
    <s v="Belgium"/>
    <x v="3"/>
    <x v="1"/>
    <n v="0"/>
    <n v="16813.22"/>
    <n v="62875.470047761803"/>
    <n v="0"/>
    <n v="8.3569949000000004E-2"/>
    <n v="4.9704904236071403"/>
  </r>
  <r>
    <x v="3"/>
    <s v="Belgium"/>
    <x v="3"/>
    <x v="0"/>
    <n v="0"/>
    <n v="2558.83"/>
    <n v="0"/>
    <n v="35685.159928973299"/>
    <n v="4.7249296000000003E-2"/>
    <n v="18.465195421344902"/>
  </r>
  <r>
    <x v="3"/>
    <s v="Belgium"/>
    <x v="3"/>
    <x v="1"/>
    <n v="0"/>
    <n v="10.29"/>
    <n v="159.15011666041701"/>
    <n v="0"/>
    <n v="2.1083399999999999E-4"/>
    <n v="20.4892128279883"/>
  </r>
  <r>
    <x v="1"/>
    <s v="Belgium"/>
    <x v="3"/>
    <x v="1"/>
    <n v="0"/>
    <n v="8594.5619999999999"/>
    <n v="129620.88155847701"/>
    <n v="0"/>
    <n v="0.17203971900000001"/>
    <n v="20.0172759240087"/>
  </r>
  <r>
    <x v="0"/>
    <s v="Botswana"/>
    <x v="3"/>
    <x v="0"/>
    <n v="0"/>
    <n v="1504.39"/>
    <n v="0"/>
    <n v="46869.9982877394"/>
    <n v="5.5196120000000001E-3"/>
    <n v="3.6690033834311602"/>
  </r>
  <r>
    <x v="0"/>
    <s v="Botswana"/>
    <x v="3"/>
    <x v="1"/>
    <n v="0"/>
    <n v="218"/>
    <n v="2149.9983102830201"/>
    <n v="0"/>
    <n v="2.5648499999999998E-4"/>
    <n v="1.17653669724771"/>
  </r>
  <r>
    <x v="0"/>
    <s v="Brazil"/>
    <x v="3"/>
    <x v="1"/>
    <n v="0"/>
    <n v="272273"/>
    <n v="2051456"/>
    <n v="0"/>
    <n v="2.0514559999999999"/>
    <n v="7.5345553910964398"/>
  </r>
  <r>
    <x v="3"/>
    <s v="Brazil"/>
    <x v="3"/>
    <x v="1"/>
    <n v="0"/>
    <n v="255921"/>
    <n v="2508664"/>
    <n v="0"/>
    <n v="2.508664"/>
    <n v="9.8024937383020507"/>
  </r>
  <r>
    <x v="1"/>
    <s v="Brazil"/>
    <x v="3"/>
    <x v="1"/>
    <n v="0"/>
    <n v="314454"/>
    <n v="1703326"/>
    <n v="0"/>
    <n v="1.7033259999999999"/>
    <n v="5.4167732005317104"/>
  </r>
  <r>
    <x v="0"/>
    <s v="Brunei Darussalam"/>
    <x v="3"/>
    <x v="0"/>
    <n v="0"/>
    <n v="28178.95"/>
    <n v="0"/>
    <n v="140644.41018750999"/>
    <n v="0.112282962"/>
    <n v="3.9846396689727599"/>
  </r>
  <r>
    <x v="4"/>
    <s v="Brunei Darussalam"/>
    <x v="3"/>
    <x v="1"/>
    <n v="0"/>
    <s v="1e+05"/>
    <n v="250000.00061908099"/>
    <n v="0"/>
    <n v="0.201816563"/>
    <n v="2.0181656299999999"/>
  </r>
  <r>
    <x v="1"/>
    <s v="Brunei Darussalam"/>
    <x v="3"/>
    <x v="0"/>
    <n v="0"/>
    <n v="6939.03"/>
    <n v="0"/>
    <n v="16558.139327836499"/>
    <n v="1.346779E-2"/>
    <n v="1.9408750214367101"/>
  </r>
  <r>
    <x v="1"/>
    <s v="Bulgaria"/>
    <x v="3"/>
    <x v="0"/>
    <n v="0"/>
    <n v="109559"/>
    <n v="0"/>
    <n v="249408.00003417599"/>
    <n v="0.331167455"/>
    <n v="3.02273163318395"/>
  </r>
  <r>
    <x v="4"/>
    <s v="Bulgaria"/>
    <x v="3"/>
    <x v="0"/>
    <n v="0"/>
    <n v="3410"/>
    <n v="0"/>
    <n v="14554.9994108954"/>
    <n v="1.7943356000000001E-2"/>
    <n v="5.2619812316715597"/>
  </r>
  <r>
    <x v="2"/>
    <s v="Bulgaria"/>
    <x v="3"/>
    <x v="0"/>
    <n v="0"/>
    <n v="38140"/>
    <n v="0"/>
    <n v="144119.00182506299"/>
    <n v="0.15377386300000001"/>
    <n v="4.0318265076035704"/>
  </r>
  <r>
    <x v="0"/>
    <s v="Bulgaria"/>
    <x v="3"/>
    <x v="1"/>
    <n v="0"/>
    <n v="15974"/>
    <n v="71114.000962279693"/>
    <n v="0"/>
    <n v="6.6828930999999994E-2"/>
    <n v="4.1836065481407303"/>
  </r>
  <r>
    <x v="1"/>
    <s v="Bulgaria"/>
    <x v="3"/>
    <x v="1"/>
    <n v="0"/>
    <n v="193"/>
    <n v="2305.9993934950899"/>
    <n v="0"/>
    <n v="1.5664699999999999E-3"/>
    <n v="8.1164248704663198"/>
  </r>
  <r>
    <x v="0"/>
    <s v="Bulgaria"/>
    <x v="3"/>
    <x v="0"/>
    <n v="0"/>
    <n v="29960"/>
    <n v="0"/>
    <n v="69002.000235301297"/>
    <n v="8.9484730999999998E-2"/>
    <n v="2.9868067757009298"/>
  </r>
  <r>
    <x v="0"/>
    <s v="Myanmar"/>
    <x v="3"/>
    <x v="1"/>
    <n v="0"/>
    <n v="11488252.449999999"/>
    <n v="26685436.153000001"/>
    <n v="0"/>
    <n v="26.685436153000001"/>
    <n v="2.32284555628824"/>
  </r>
  <r>
    <x v="2"/>
    <s v="Cameroon"/>
    <x v="3"/>
    <x v="1"/>
    <n v="0"/>
    <n v="7800"/>
    <n v="3160000"/>
    <n v="0"/>
    <n v="6.3269600000000004E-3"/>
    <n v="0.81114871794871801"/>
  </r>
  <r>
    <x v="0"/>
    <s v="Cameroon"/>
    <x v="3"/>
    <x v="1"/>
    <n v="0"/>
    <n v="1325750"/>
    <n v="468122000"/>
    <n v="0"/>
    <n v="0.94913548999999997"/>
    <n v="0.71592343201961195"/>
  </r>
  <r>
    <x v="0"/>
    <s v="Cameroon"/>
    <x v="3"/>
    <x v="0"/>
    <n v="0"/>
    <n v="2986561"/>
    <n v="0"/>
    <n v="1429517741.55426"/>
    <n v="2.8757075109999999"/>
    <n v="0.96288256325586596"/>
  </r>
  <r>
    <x v="2"/>
    <s v="Canada"/>
    <x v="3"/>
    <x v="0"/>
    <n v="0"/>
    <n v="5134978"/>
    <n v="23920023.995990898"/>
    <n v="0"/>
    <n v="23.076704863"/>
    <n v="4.4940221482935296"/>
  </r>
  <r>
    <x v="3"/>
    <s v="Canada"/>
    <x v="3"/>
    <x v="0"/>
    <n v="0"/>
    <n v="684275"/>
    <n v="10593428.9978048"/>
    <n v="0"/>
    <n v="10.294308578000001"/>
    <n v="15.044110303606001"/>
  </r>
  <r>
    <x v="1"/>
    <s v="Canada"/>
    <x v="3"/>
    <x v="0"/>
    <n v="0"/>
    <n v="764359"/>
    <n v="10230858.995329499"/>
    <n v="0"/>
    <n v="9.9322074879999995"/>
    <n v="12.994165683925999"/>
  </r>
  <r>
    <x v="2"/>
    <s v="Canada"/>
    <x v="3"/>
    <x v="1"/>
    <n v="0"/>
    <n v="2927426"/>
    <n v="9872818.00098061"/>
    <n v="0"/>
    <n v="9.5054105100000008"/>
    <n v="3.2470199110071398"/>
  </r>
  <r>
    <x v="4"/>
    <s v="Canada"/>
    <x v="3"/>
    <x v="0"/>
    <n v="0"/>
    <n v="82965"/>
    <n v="421816.99897896103"/>
    <n v="0"/>
    <n v="0.40952667799999998"/>
    <n v="4.9361378653649099"/>
  </r>
  <r>
    <x v="0"/>
    <s v="Canada"/>
    <x v="3"/>
    <x v="0"/>
    <n v="0"/>
    <n v="423946"/>
    <n v="2862634.9973995499"/>
    <n v="0"/>
    <n v="2.7834496689999999"/>
    <n v="6.56557596722224"/>
  </r>
  <r>
    <x v="0"/>
    <s v="Canada"/>
    <x v="3"/>
    <x v="1"/>
    <n v="0"/>
    <n v="14929"/>
    <n v="81003.003155695202"/>
    <n v="0"/>
    <n v="7.8698763000000005E-2"/>
    <n v="5.2715361377185301"/>
  </r>
  <r>
    <x v="0"/>
    <s v="Cabo Verde"/>
    <x v="3"/>
    <x v="0"/>
    <n v="0"/>
    <n v="1200"/>
    <n v="0"/>
    <n v="630137.01703365205"/>
    <n v="7.5836990000000002E-3"/>
    <n v="6.3197491666666696"/>
  </r>
  <r>
    <x v="1"/>
    <s v="Cabo Verde"/>
    <x v="3"/>
    <x v="1"/>
    <n v="0"/>
    <n v="11580715"/>
    <n v="2190079623.94732"/>
    <n v="0"/>
    <n v="26.363192063"/>
    <n v="2.2764736083221102"/>
  </r>
  <r>
    <x v="1"/>
    <s v="Chile"/>
    <x v="3"/>
    <x v="0"/>
    <n v="0"/>
    <n v="26049.09"/>
    <n v="313800.75"/>
    <n v="328559.37"/>
    <n v="0.32855937000000002"/>
    <n v="12.613084372621101"/>
  </r>
  <r>
    <x v="1"/>
    <s v="Chile"/>
    <x v="3"/>
    <x v="1"/>
    <n v="0"/>
    <n v="5874"/>
    <n v="199755.77"/>
    <n v="0"/>
    <n v="0.19975577"/>
    <n v="34.006770514130103"/>
  </r>
  <r>
    <x v="4"/>
    <s v="Chile"/>
    <x v="3"/>
    <x v="0"/>
    <n v="0"/>
    <n v="1963.404"/>
    <n v="44413.48"/>
    <n v="47248.381999999998"/>
    <n v="4.7248381999999998E-2"/>
    <n v="24.064523653817599"/>
  </r>
  <r>
    <x v="0"/>
    <s v="Chile"/>
    <x v="3"/>
    <x v="1"/>
    <n v="0"/>
    <n v="117805.2"/>
    <n v="277358.8"/>
    <n v="0"/>
    <n v="0.27735880000000002"/>
    <n v="2.3543850356350999"/>
  </r>
  <r>
    <x v="1"/>
    <s v="Croatia"/>
    <x v="3"/>
    <x v="0"/>
    <n v="0"/>
    <n v="571270"/>
    <n v="0"/>
    <n v="2086371"/>
    <n v="2.0863710000000002"/>
    <n v="3.6521627251562299"/>
  </r>
  <r>
    <x v="4"/>
    <s v="Croatia"/>
    <x v="3"/>
    <x v="0"/>
    <n v="0"/>
    <n v="6797"/>
    <n v="0"/>
    <n v="102014"/>
    <n v="0.10201399999999999"/>
    <n v="15.008680300132401"/>
  </r>
  <r>
    <x v="3"/>
    <s v="Croatia"/>
    <x v="3"/>
    <x v="0"/>
    <n v="0"/>
    <n v="326251"/>
    <n v="0"/>
    <n v="1181699"/>
    <n v="1.1816990000000001"/>
    <n v="3.62205479829947"/>
  </r>
  <r>
    <x v="4"/>
    <s v="Croatia"/>
    <x v="3"/>
    <x v="1"/>
    <n v="0"/>
    <n v="2432927"/>
    <n v="48867176"/>
    <n v="0"/>
    <n v="48.867176000000001"/>
    <n v="20.085755141851799"/>
  </r>
  <r>
    <x v="1"/>
    <s v="Czechia"/>
    <x v="3"/>
    <x v="0"/>
    <n v="0"/>
    <n v="28698"/>
    <n v="0"/>
    <n v="354791"/>
    <n v="0.35479100000000002"/>
    <n v="12.3629172764653"/>
  </r>
  <r>
    <x v="2"/>
    <s v="Czechia"/>
    <x v="3"/>
    <x v="1"/>
    <n v="0"/>
    <n v="272"/>
    <n v="2589"/>
    <n v="0"/>
    <n v="2.5890000000000002E-3"/>
    <n v="9.5183823529411793"/>
  </r>
  <r>
    <x v="2"/>
    <s v="Czechia"/>
    <x v="3"/>
    <x v="0"/>
    <n v="0"/>
    <n v="2304"/>
    <n v="0"/>
    <n v="21012"/>
    <n v="2.1011999999999999E-2"/>
    <n v="9.1197916666666696"/>
  </r>
  <r>
    <x v="0"/>
    <s v="Czechia"/>
    <x v="3"/>
    <x v="0"/>
    <n v="0"/>
    <n v="34158"/>
    <n v="0"/>
    <n v="207527"/>
    <n v="0.20752699999999999"/>
    <n v="6.0755020785760303"/>
  </r>
  <r>
    <x v="4"/>
    <s v="Czechia"/>
    <x v="3"/>
    <x v="0"/>
    <n v="0"/>
    <n v="5138"/>
    <n v="0"/>
    <n v="120191"/>
    <n v="0.12019100000000001"/>
    <n v="23.3925652004671"/>
  </r>
  <r>
    <x v="4"/>
    <s v="Czechia"/>
    <x v="3"/>
    <x v="1"/>
    <n v="0"/>
    <n v="10107"/>
    <n v="283303"/>
    <n v="0"/>
    <n v="0.28330300000000003"/>
    <n v="28.0303749876323"/>
  </r>
  <r>
    <x v="1"/>
    <s v="Czechia"/>
    <x v="3"/>
    <x v="1"/>
    <n v="0"/>
    <n v="2619"/>
    <n v="49032"/>
    <n v="0"/>
    <n v="4.9031999999999999E-2"/>
    <n v="18.721649484536101"/>
  </r>
  <r>
    <x v="0"/>
    <s v="Czechia"/>
    <x v="3"/>
    <x v="1"/>
    <n v="0"/>
    <n v="552"/>
    <n v="7856"/>
    <n v="0"/>
    <n v="7.8560000000000001E-3"/>
    <n v="14.231884057971"/>
  </r>
  <r>
    <x v="1"/>
    <s v="Denmark"/>
    <x v="3"/>
    <x v="0"/>
    <n v="0"/>
    <n v="133100"/>
    <n v="0"/>
    <n v="1948360.0009629701"/>
    <n v="2.5903638600000001"/>
    <n v="19.461787077385399"/>
  </r>
  <r>
    <x v="0"/>
    <s v="Denmark"/>
    <x v="3"/>
    <x v="1"/>
    <n v="0"/>
    <n v="13000"/>
    <n v="151000.000805405"/>
    <n v="0"/>
    <n v="0.20064469900000001"/>
    <n v="15.434207615384601"/>
  </r>
  <r>
    <x v="2"/>
    <s v="Denmark"/>
    <x v="3"/>
    <x v="1"/>
    <n v="0"/>
    <n v="8000"/>
    <n v="97790.000384640502"/>
    <n v="0"/>
    <n v="0.13054528500000001"/>
    <n v="16.318160625000001"/>
  </r>
  <r>
    <x v="2"/>
    <s v="Denmark"/>
    <x v="3"/>
    <x v="0"/>
    <n v="0"/>
    <n v="8100"/>
    <n v="0"/>
    <n v="97290.000427528794"/>
    <n v="0.129237255"/>
    <n v="15.955216666666701"/>
  </r>
  <r>
    <x v="4"/>
    <s v="Denmark"/>
    <x v="3"/>
    <x v="0"/>
    <n v="0"/>
    <n v="5200"/>
    <n v="0"/>
    <n v="91540.000798077599"/>
    <n v="0.12105753499999999"/>
    <n v="23.280295192307701"/>
  </r>
  <r>
    <x v="1"/>
    <s v="Denmark"/>
    <x v="3"/>
    <x v="1"/>
    <n v="0"/>
    <n v="45600"/>
    <n v="540450.00199024705"/>
    <n v="0"/>
    <n v="0.719036385"/>
    <n v="15.7683417763158"/>
  </r>
  <r>
    <x v="0"/>
    <s v="Denmark"/>
    <x v="3"/>
    <x v="0"/>
    <n v="0"/>
    <n v="60400"/>
    <n v="0"/>
    <n v="190599.99960015999"/>
    <n v="0.25642699600000002"/>
    <n v="4.2454800662251699"/>
  </r>
  <r>
    <x v="4"/>
    <s v="Dominican Rep."/>
    <x v="3"/>
    <x v="0"/>
    <n v="0"/>
    <n v="0"/>
    <n v="0"/>
    <n v="11876.11"/>
    <n v="1.187611E-2"/>
    <s v="Inf"/>
  </r>
  <r>
    <x v="0"/>
    <s v="Dominican Rep."/>
    <x v="3"/>
    <x v="0"/>
    <n v="0"/>
    <n v="0"/>
    <n v="0"/>
    <n v="7480.68"/>
    <n v="7.48068E-3"/>
    <s v="Inf"/>
  </r>
  <r>
    <x v="1"/>
    <s v="Ecuador"/>
    <x v="3"/>
    <x v="0"/>
    <n v="0"/>
    <n v="10381070.57"/>
    <n v="0"/>
    <n v="26094228.149999999"/>
    <n v="26.094228149999999"/>
    <n v="2.5136355613850698"/>
  </r>
  <r>
    <x v="3"/>
    <s v="Ecuador"/>
    <x v="3"/>
    <x v="1"/>
    <n v="0"/>
    <n v="1459844.91"/>
    <n v="7050321.7300000004"/>
    <n v="0"/>
    <n v="7.0503217300000003"/>
    <n v="4.8295005049543196"/>
  </r>
  <r>
    <x v="1"/>
    <s v="Ecuador"/>
    <x v="3"/>
    <x v="1"/>
    <n v="0"/>
    <n v="6771361.2800000003"/>
    <n v="25805225.5"/>
    <n v="0"/>
    <n v="25.805225499999999"/>
    <n v="3.81093615196973"/>
  </r>
  <r>
    <x v="3"/>
    <s v="Ecuador"/>
    <x v="3"/>
    <x v="0"/>
    <n v="0"/>
    <n v="6573220.1900000004"/>
    <n v="0"/>
    <n v="15150797.68"/>
    <n v="15.15079768"/>
    <n v="2.3049277587032999"/>
  </r>
  <r>
    <x v="2"/>
    <s v="Ecuador"/>
    <x v="3"/>
    <x v="1"/>
    <n v="0"/>
    <n v="1584081.94"/>
    <n v="18878288.52"/>
    <n v="0"/>
    <n v="18.878288520000002"/>
    <n v="11.9174949497878"/>
  </r>
  <r>
    <x v="0"/>
    <s v="Ecuador"/>
    <x v="3"/>
    <x v="1"/>
    <n v="0"/>
    <n v="738632.48"/>
    <n v="2582640.9700000002"/>
    <n v="0"/>
    <n v="2.5826409699999999"/>
    <n v="3.4965169281480799"/>
  </r>
  <r>
    <x v="1"/>
    <s v="El Salvador"/>
    <x v="3"/>
    <x v="0"/>
    <n v="0"/>
    <n v="9495365.4000000004"/>
    <n v="0"/>
    <n v="28154256.170000002"/>
    <n v="28.15425617"/>
    <n v="2.96505242125806"/>
  </r>
  <r>
    <x v="1"/>
    <s v="El Salvador"/>
    <x v="3"/>
    <x v="1"/>
    <n v="0"/>
    <n v="177097"/>
    <n v="494032.5"/>
    <n v="0"/>
    <n v="0.49403249999999999"/>
    <n v="2.7896152955724798"/>
  </r>
  <r>
    <x v="0"/>
    <s v="Estonia"/>
    <x v="3"/>
    <x v="0"/>
    <n v="0"/>
    <n v="0"/>
    <n v="0"/>
    <n v="1919.9994793409601"/>
    <n v="2.553128E-3"/>
    <s v="Inf"/>
  </r>
  <r>
    <x v="1"/>
    <s v="France"/>
    <x v="3"/>
    <x v="0"/>
    <n v="0"/>
    <n v="8178600"/>
    <n v="0"/>
    <n v="36996200.001595996"/>
    <n v="49.061245831000001"/>
    <n v="5.9987339924925998"/>
  </r>
  <r>
    <x v="1"/>
    <s v="France"/>
    <x v="3"/>
    <x v="1"/>
    <n v="0"/>
    <n v="44515100"/>
    <n v="107222450.001415"/>
    <n v="0"/>
    <n v="144.29660350399999"/>
    <n v="3.2415203718288899"/>
  </r>
  <r>
    <x v="4"/>
    <s v="France"/>
    <x v="3"/>
    <x v="0"/>
    <n v="0"/>
    <n v="141000"/>
    <n v="0"/>
    <n v="1205490.0001314799"/>
    <n v="1.5897645330000001"/>
    <n v="11.2749257659574"/>
  </r>
  <r>
    <x v="0"/>
    <s v="France"/>
    <x v="3"/>
    <x v="0"/>
    <n v="0"/>
    <n v="132300"/>
    <n v="0"/>
    <n v="853119.99895103101"/>
    <n v="1.131735113"/>
    <n v="8.5543092441421003"/>
  </r>
  <r>
    <x v="2"/>
    <s v="France"/>
    <x v="3"/>
    <x v="0"/>
    <n v="0"/>
    <n v="1935200"/>
    <n v="0"/>
    <n v="6650339.9988857098"/>
    <n v="8.7993640049999993"/>
    <n v="4.5470049633112897"/>
  </r>
  <r>
    <x v="2"/>
    <s v="France"/>
    <x v="3"/>
    <x v="1"/>
    <n v="0"/>
    <n v="2112500"/>
    <n v="6274169.9978231201"/>
    <n v="0"/>
    <n v="8.3817116390000006"/>
    <n v="3.9676741486390501"/>
  </r>
  <r>
    <x v="3"/>
    <s v="France"/>
    <x v="3"/>
    <x v="1"/>
    <n v="0"/>
    <n v="4516100"/>
    <n v="8317129.9995857999"/>
    <n v="0"/>
    <n v="11.116056721"/>
    <n v="2.46142838311818"/>
  </r>
  <r>
    <x v="0"/>
    <s v="France"/>
    <x v="3"/>
    <x v="1"/>
    <n v="0"/>
    <n v="7500"/>
    <n v="88439.999874961504"/>
    <n v="0"/>
    <n v="0.117669249"/>
    <n v="15.6892332"/>
  </r>
  <r>
    <x v="3"/>
    <s v="France"/>
    <x v="3"/>
    <x v="0"/>
    <n v="0"/>
    <n v="215700"/>
    <n v="0"/>
    <n v="1068899.99970711"/>
    <n v="1.419034066"/>
    <n v="6.5787392953175701"/>
  </r>
  <r>
    <x v="4"/>
    <s v="France"/>
    <x v="3"/>
    <x v="1"/>
    <n v="0"/>
    <n v="118100"/>
    <n v="1296840.00126396"/>
    <n v="0"/>
    <n v="1.7416965200000001"/>
    <n v="14.7476419983065"/>
  </r>
  <r>
    <x v="4"/>
    <s v="Germany"/>
    <x v="3"/>
    <x v="1"/>
    <n v="0"/>
    <n v="723"/>
    <n v="15521.000472985201"/>
    <n v="0"/>
    <n v="2.0425861E-2"/>
    <n v="28.251536652835401"/>
  </r>
  <r>
    <x v="0"/>
    <s v="Germany"/>
    <x v="3"/>
    <x v="0"/>
    <n v="0"/>
    <n v="20139.317999999999"/>
    <n v="0"/>
    <n v="190031.001019471"/>
    <n v="0.25052728800000001"/>
    <n v="12.439710619793599"/>
  </r>
  <r>
    <x v="1"/>
    <s v="Germany"/>
    <x v="3"/>
    <x v="0"/>
    <n v="0"/>
    <n v="261688"/>
    <n v="0"/>
    <n v="2546787.0012142099"/>
    <n v="3.3811134420000002"/>
    <n v="12.9203992617162"/>
  </r>
  <r>
    <x v="2"/>
    <s v="Germany"/>
    <x v="3"/>
    <x v="0"/>
    <n v="0"/>
    <n v="275201"/>
    <n v="0"/>
    <n v="1277294.9978674401"/>
    <n v="1.6959158480000001"/>
    <n v="6.1624625201216601"/>
  </r>
  <r>
    <x v="2"/>
    <s v="Germany"/>
    <x v="3"/>
    <x v="1"/>
    <n v="0"/>
    <n v="2121"/>
    <n v="16057.000065631401"/>
    <n v="0"/>
    <n v="2.1236748999999999E-2"/>
    <n v="10.0126115040075"/>
  </r>
  <r>
    <x v="4"/>
    <s v="Germany"/>
    <x v="3"/>
    <x v="0"/>
    <n v="0"/>
    <n v="16329"/>
    <n v="0"/>
    <n v="223778.001505889"/>
    <n v="0.29687687200000001"/>
    <n v="18.1809585400208"/>
  </r>
  <r>
    <x v="1"/>
    <s v="Germany"/>
    <x v="3"/>
    <x v="1"/>
    <n v="0"/>
    <n v="203641"/>
    <n v="2757430.9972328502"/>
    <n v="0"/>
    <n v="3.6447874659999999"/>
    <n v="17.898102376240502"/>
  </r>
  <r>
    <x v="0"/>
    <s v="Germany"/>
    <x v="3"/>
    <x v="1"/>
    <n v="0"/>
    <n v="300"/>
    <n v="3326.0005443591299"/>
    <n v="0"/>
    <n v="4.4317080000000003E-3"/>
    <n v="14.772360000000001"/>
  </r>
  <r>
    <x v="0"/>
    <s v="Ghana"/>
    <x v="3"/>
    <x v="0"/>
    <n v="0"/>
    <n v="1776785.8"/>
    <n v="0"/>
    <n v="3965515.9263691599"/>
    <n v="2.0397680089999999"/>
    <n v="1.1480100803372"/>
  </r>
  <r>
    <x v="0"/>
    <s v="Ghana"/>
    <x v="3"/>
    <x v="1"/>
    <n v="0"/>
    <n v="4155717.79"/>
    <n v="40803618.550402597"/>
    <n v="0"/>
    <n v="20.778637773"/>
    <n v="5.0000117483916098"/>
  </r>
  <r>
    <x v="3"/>
    <s v="Ghana"/>
    <x v="3"/>
    <x v="1"/>
    <n v="0"/>
    <n v="78804"/>
    <n v="454264.87048153701"/>
    <n v="0"/>
    <n v="0.24132230700000001"/>
    <n v="3.0623103776458001"/>
  </r>
  <r>
    <x v="1"/>
    <s v="Greece"/>
    <x v="3"/>
    <x v="0"/>
    <n v="0"/>
    <n v="476132"/>
    <n v="0"/>
    <n v="2716056.9993172302"/>
    <n v="3.608995481"/>
    <n v="7.5798213121571303"/>
  </r>
  <r>
    <x v="2"/>
    <s v="Greece"/>
    <x v="3"/>
    <x v="1"/>
    <n v="0"/>
    <n v="124989"/>
    <n v="809069.99829735805"/>
    <n v="0"/>
    <n v="1.076392738"/>
    <n v="8.6118997511781004"/>
  </r>
  <r>
    <x v="4"/>
    <s v="Greece"/>
    <x v="3"/>
    <x v="0"/>
    <n v="0"/>
    <n v="10839"/>
    <n v="0"/>
    <n v="48243.0013428354"/>
    <n v="6.4580603E-2"/>
    <n v="5.9581698496171196"/>
  </r>
  <r>
    <x v="4"/>
    <s v="Greece"/>
    <x v="3"/>
    <x v="1"/>
    <n v="0"/>
    <n v="446939"/>
    <n v="4305902.0014621299"/>
    <n v="0"/>
    <n v="5.6901958339999998"/>
    <n v="12.731482000899501"/>
  </r>
  <r>
    <x v="2"/>
    <s v="Greece"/>
    <x v="3"/>
    <x v="0"/>
    <n v="0"/>
    <n v="115917"/>
    <n v="0"/>
    <n v="439895.000020393"/>
    <n v="0.58245805900000003"/>
    <n v="5.0247854844414501"/>
  </r>
  <r>
    <x v="1"/>
    <s v="Grenada"/>
    <x v="3"/>
    <x v="1"/>
    <n v="0"/>
    <n v="524747"/>
    <n v="13832040.00324"/>
    <n v="0"/>
    <n v="5.122972656"/>
    <n v="9.7627478689730491"/>
  </r>
  <r>
    <x v="1"/>
    <s v="Guatemala"/>
    <x v="3"/>
    <x v="0"/>
    <n v="0"/>
    <n v="2503"/>
    <n v="0"/>
    <n v="35145"/>
    <n v="3.5145000000000003E-2"/>
    <n v="14.0411506192569"/>
  </r>
  <r>
    <x v="0"/>
    <s v="China, Hong Kong SAR"/>
    <x v="3"/>
    <x v="1"/>
    <n v="0"/>
    <n v="23316"/>
    <n v="3193225.0007574898"/>
    <n v="0"/>
    <n v="0.41164523600000003"/>
    <n v="17.655053868588102"/>
  </r>
  <r>
    <x v="4"/>
    <s v="China, Hong Kong SAR"/>
    <x v="3"/>
    <x v="1"/>
    <n v="0"/>
    <n v="16162"/>
    <n v="4846926.0037141899"/>
    <n v="0"/>
    <n v="0.62494544200000002"/>
    <n v="38.667580868704398"/>
  </r>
  <r>
    <x v="1"/>
    <s v="Hungary"/>
    <x v="3"/>
    <x v="1"/>
    <n v="0"/>
    <n v="29"/>
    <n v="207"/>
    <n v="0"/>
    <n v="2.0699999999999999E-4"/>
    <n v="7.1379310344827598"/>
  </r>
  <r>
    <x v="1"/>
    <s v="Iceland"/>
    <x v="3"/>
    <x v="0"/>
    <n v="0"/>
    <n v="4370"/>
    <n v="0"/>
    <n v="17351628.851885099"/>
    <n v="0.142518852"/>
    <n v="32.613009610984001"/>
  </r>
  <r>
    <x v="0"/>
    <s v="Indonesia"/>
    <x v="3"/>
    <x v="1"/>
    <n v="0"/>
    <n v="66133807"/>
    <n v="56633998"/>
    <n v="0"/>
    <n v="56.633997999999998"/>
    <n v="0.85635472338678498"/>
  </r>
  <r>
    <x v="1"/>
    <s v="Indonesia"/>
    <x v="3"/>
    <x v="1"/>
    <n v="0"/>
    <n v="96770769"/>
    <n v="81150858"/>
    <n v="0"/>
    <n v="81.150857999999999"/>
    <n v="0.83858854113270498"/>
  </r>
  <r>
    <x v="1"/>
    <s v="Indonesia"/>
    <x v="3"/>
    <x v="0"/>
    <n v="0"/>
    <n v="420588"/>
    <n v="0"/>
    <n v="1749621"/>
    <n v="1.7496210000000001"/>
    <n v="4.1599403691974102"/>
  </r>
  <r>
    <x v="3"/>
    <s v="Indonesia"/>
    <x v="3"/>
    <x v="1"/>
    <n v="0"/>
    <n v="11204516"/>
    <n v="10686206"/>
    <n v="0"/>
    <n v="10.686206"/>
    <n v="0.95374097372880695"/>
  </r>
  <r>
    <x v="0"/>
    <s v="Indonesia"/>
    <x v="3"/>
    <x v="0"/>
    <n v="0"/>
    <n v="119035"/>
    <n v="0"/>
    <n v="719685"/>
    <n v="0.71968500000000002"/>
    <n v="6.0459948754567998"/>
  </r>
  <r>
    <x v="4"/>
    <s v="Indonesia"/>
    <x v="3"/>
    <x v="1"/>
    <n v="0"/>
    <n v="986099"/>
    <n v="1972103"/>
    <n v="0"/>
    <n v="1.9721029999999999"/>
    <n v="1.99990366078862"/>
  </r>
  <r>
    <x v="2"/>
    <s v="Indonesia"/>
    <x v="3"/>
    <x v="0"/>
    <n v="0"/>
    <n v="1106520"/>
    <n v="0"/>
    <n v="2531339"/>
    <n v="2.531339"/>
    <n v="2.2876577016231101"/>
  </r>
  <r>
    <x v="2"/>
    <s v="Indonesia"/>
    <x v="3"/>
    <x v="1"/>
    <n v="0"/>
    <n v="20471288"/>
    <n v="14018966"/>
    <n v="0"/>
    <n v="14.018966000000001"/>
    <n v="0.68481113645609404"/>
  </r>
  <r>
    <x v="2"/>
    <s v="Ireland"/>
    <x v="3"/>
    <x v="0"/>
    <n v="0"/>
    <n v="84659"/>
    <n v="0"/>
    <n v="550339.00060151401"/>
    <n v="0.726880623"/>
    <n v="8.5859816794434103"/>
  </r>
  <r>
    <x v="1"/>
    <s v="Ireland"/>
    <x v="3"/>
    <x v="0"/>
    <n v="0"/>
    <n v="38177"/>
    <n v="0"/>
    <n v="529889.99891217204"/>
    <n v="0.70175455600000003"/>
    <n v="18.381605574036701"/>
  </r>
  <r>
    <x v="0"/>
    <s v="Ireland"/>
    <x v="3"/>
    <x v="1"/>
    <n v="0"/>
    <n v="75025"/>
    <n v="84177.000128620799"/>
    <n v="0"/>
    <n v="0.111867761"/>
    <n v="1.4910731222925699"/>
  </r>
  <r>
    <x v="0"/>
    <s v="Ireland"/>
    <x v="3"/>
    <x v="0"/>
    <n v="0"/>
    <n v="8123"/>
    <n v="0"/>
    <n v="60859.9992537461"/>
    <n v="8.0986995000000006E-2"/>
    <n v="9.9700843284500795"/>
  </r>
  <r>
    <x v="2"/>
    <s v="Israel"/>
    <x v="3"/>
    <x v="0"/>
    <n v="0"/>
    <n v="0"/>
    <n v="0"/>
    <n v="258000"/>
    <n v="0.25800000000000001"/>
    <s v="Inf"/>
  </r>
  <r>
    <x v="1"/>
    <s v="Israel"/>
    <x v="3"/>
    <x v="0"/>
    <n v="0"/>
    <n v="0"/>
    <n v="0"/>
    <n v="1343000"/>
    <n v="1.343"/>
    <s v="Inf"/>
  </r>
  <r>
    <x v="0"/>
    <s v="Israel"/>
    <x v="3"/>
    <x v="0"/>
    <n v="0"/>
    <n v="0"/>
    <n v="0"/>
    <n v="1415000"/>
    <n v="1.415"/>
    <s v="Inf"/>
  </r>
  <r>
    <x v="4"/>
    <s v="Italy"/>
    <x v="3"/>
    <x v="0"/>
    <n v="0"/>
    <n v="234100"/>
    <n v="0"/>
    <n v="0"/>
    <n v="3.1306594259999998"/>
    <n v="13.373171405382299"/>
  </r>
  <r>
    <x v="4"/>
    <s v="Italy"/>
    <x v="3"/>
    <x v="1"/>
    <n v="0"/>
    <n v="654300"/>
    <n v="0"/>
    <n v="0"/>
    <n v="3.760086931"/>
    <n v="5.7467322802995602"/>
  </r>
  <r>
    <x v="3"/>
    <s v="Italy"/>
    <x v="3"/>
    <x v="0"/>
    <n v="0"/>
    <n v="124200"/>
    <n v="0"/>
    <n v="0"/>
    <n v="1.4340669340000001"/>
    <n v="11.5464326409018"/>
  </r>
  <r>
    <x v="2"/>
    <s v="Italy"/>
    <x v="3"/>
    <x v="1"/>
    <n v="0"/>
    <n v="1632600"/>
    <n v="0"/>
    <n v="0"/>
    <n v="10.320853704999999"/>
    <n v="6.3217283504838901"/>
  </r>
  <r>
    <x v="2"/>
    <s v="Italy"/>
    <x v="3"/>
    <x v="0"/>
    <n v="0"/>
    <n v="1319800"/>
    <n v="0"/>
    <n v="0"/>
    <n v="11.467446539000001"/>
    <n v="8.6887759804515792"/>
  </r>
  <r>
    <x v="1"/>
    <s v="Italy"/>
    <x v="3"/>
    <x v="1"/>
    <n v="0"/>
    <n v="123800"/>
    <n v="0"/>
    <n v="0"/>
    <n v="1.20916237"/>
    <n v="9.7670627625201991"/>
  </r>
  <r>
    <x v="0"/>
    <s v="Italy"/>
    <x v="3"/>
    <x v="0"/>
    <n v="0"/>
    <n v="385000"/>
    <n v="0"/>
    <n v="0"/>
    <n v="2.8670178640000001"/>
    <n v="7.4467996467532496"/>
  </r>
  <r>
    <x v="0"/>
    <s v="Italy"/>
    <x v="3"/>
    <x v="1"/>
    <n v="0"/>
    <n v="447500"/>
    <n v="0"/>
    <n v="0"/>
    <n v="1.69456802"/>
    <n v="3.7867441787709502"/>
  </r>
  <r>
    <x v="1"/>
    <s v="Italy"/>
    <x v="3"/>
    <x v="0"/>
    <n v="0"/>
    <n v="27131000"/>
    <n v="0"/>
    <n v="0"/>
    <n v="116.74820735500001"/>
    <n v="4.3031295328222301"/>
  </r>
  <r>
    <x v="3"/>
    <s v="Italy"/>
    <x v="3"/>
    <x v="1"/>
    <n v="0"/>
    <n v="2800"/>
    <n v="0"/>
    <n v="0"/>
    <n v="2.9589142999999998E-2"/>
    <n v="10.5675510714286"/>
  </r>
  <r>
    <x v="2"/>
    <s v="CÃ´te d'Ivoire"/>
    <x v="3"/>
    <x v="0"/>
    <n v="0"/>
    <n v="1140"/>
    <n v="0"/>
    <n v="657590.80632262805"/>
    <n v="1.332108E-3"/>
    <n v="1.16851578947368"/>
  </r>
  <r>
    <x v="0"/>
    <s v="CÃ´te d'Ivoire"/>
    <x v="3"/>
    <x v="0"/>
    <n v="0"/>
    <n v="20727699"/>
    <n v="0"/>
    <n v="4963018512.9570398"/>
    <n v="10.055641087"/>
    <n v="0.48513060166495098"/>
  </r>
  <r>
    <x v="0"/>
    <s v="CÃ´te d'Ivoire"/>
    <x v="3"/>
    <x v="1"/>
    <n v="0"/>
    <n v="785"/>
    <n v="700889.30650158401"/>
    <n v="0"/>
    <n v="1.4539990000000001E-3"/>
    <n v="1.8522280254777099"/>
  </r>
  <r>
    <x v="3"/>
    <s v="Japan"/>
    <x v="3"/>
    <x v="0"/>
    <n v="0"/>
    <n v="84003274"/>
    <n v="0"/>
    <n v="56799069000"/>
    <n v="583.27238912500002"/>
    <n v="6.9434482889916902"/>
  </r>
  <r>
    <x v="4"/>
    <s v="Japan"/>
    <x v="3"/>
    <x v="0"/>
    <n v="0"/>
    <n v="16062316"/>
    <n v="0"/>
    <n v="26533034000"/>
    <n v="270.85018589200001"/>
    <n v="16.862461546143201"/>
  </r>
  <r>
    <x v="3"/>
    <s v="Japan"/>
    <x v="3"/>
    <x v="1"/>
    <n v="0"/>
    <n v="3568716"/>
    <n v="1644326000"/>
    <n v="0"/>
    <n v="16.829866759000002"/>
    <n v="4.7159445467221301"/>
  </r>
  <r>
    <x v="2"/>
    <s v="Japan"/>
    <x v="3"/>
    <x v="0"/>
    <n v="0"/>
    <n v="22288458"/>
    <n v="0"/>
    <n v="6472988000"/>
    <n v="65.852740065999996"/>
    <n v="2.9545668913479801"/>
  </r>
  <r>
    <x v="1"/>
    <s v="Japan"/>
    <x v="3"/>
    <x v="1"/>
    <n v="0"/>
    <n v="6191358"/>
    <s v="1.409e+09"/>
    <n v="0"/>
    <n v="14.61588289"/>
    <n v="2.3606909647285801"/>
  </r>
  <r>
    <x v="1"/>
    <s v="Japan"/>
    <x v="3"/>
    <x v="0"/>
    <n v="0"/>
    <n v="46399876"/>
    <n v="0"/>
    <n v="23129844000"/>
    <n v="237.39883316300001"/>
    <n v="5.1163678360476696"/>
  </r>
  <r>
    <x v="4"/>
    <s v="Japan"/>
    <x v="3"/>
    <x v="1"/>
    <n v="0"/>
    <n v="134468"/>
    <n v="383192000"/>
    <n v="0"/>
    <n v="3.907014803"/>
    <n v="29.055349994050601"/>
  </r>
  <r>
    <x v="2"/>
    <s v="Japan"/>
    <x v="3"/>
    <x v="1"/>
    <n v="0"/>
    <n v="19519052"/>
    <n v="4074012000"/>
    <n v="0"/>
    <n v="41.347367331999997"/>
    <n v="2.1183081704992599"/>
  </r>
  <r>
    <x v="4"/>
    <s v="Kazakhstan"/>
    <x v="3"/>
    <x v="0"/>
    <n v="0"/>
    <n v="15.885"/>
    <n v="0"/>
    <n v="42861.37"/>
    <n v="4.2861370000000003E-2"/>
    <n v="2698.2291469940201"/>
  </r>
  <r>
    <x v="1"/>
    <s v="Rep. of Korea"/>
    <x v="3"/>
    <x v="0"/>
    <n v="0"/>
    <n v="0"/>
    <n v="0"/>
    <n v="11956073"/>
    <n v="11.956073"/>
    <s v="Inf"/>
  </r>
  <r>
    <x v="0"/>
    <s v="Rep. of Korea"/>
    <x v="3"/>
    <x v="0"/>
    <n v="0"/>
    <n v="0"/>
    <n v="0"/>
    <n v="18901"/>
    <n v="1.8901000000000001E-2"/>
    <s v="Inf"/>
  </r>
  <r>
    <x v="3"/>
    <s v="Rep. of Korea"/>
    <x v="3"/>
    <x v="1"/>
    <n v="0"/>
    <n v="0"/>
    <n v="63465471"/>
    <n v="0"/>
    <n v="63.465471000000001"/>
    <s v="Inf"/>
  </r>
  <r>
    <x v="4"/>
    <s v="Rep. of Korea"/>
    <x v="3"/>
    <x v="0"/>
    <n v="0"/>
    <n v="0"/>
    <n v="0"/>
    <n v="12647473"/>
    <n v="12.647473"/>
    <s v="Inf"/>
  </r>
  <r>
    <x v="4"/>
    <s v="Rep. of Korea"/>
    <x v="3"/>
    <x v="1"/>
    <n v="0"/>
    <n v="0"/>
    <n v="16788608"/>
    <n v="0"/>
    <n v="16.788608"/>
    <s v="Inf"/>
  </r>
  <r>
    <x v="0"/>
    <s v="Rep. of Korea"/>
    <x v="3"/>
    <x v="1"/>
    <n v="0"/>
    <n v="0"/>
    <n v="2831382"/>
    <n v="0"/>
    <n v="2.8313820000000001"/>
    <s v="Inf"/>
  </r>
  <r>
    <x v="1"/>
    <s v="Rep. of Korea"/>
    <x v="3"/>
    <x v="1"/>
    <n v="0"/>
    <n v="0"/>
    <n v="71114470"/>
    <n v="0"/>
    <n v="71.114469999999997"/>
    <s v="Inf"/>
  </r>
  <r>
    <x v="2"/>
    <s v="Rep. of Korea"/>
    <x v="3"/>
    <x v="0"/>
    <n v="0"/>
    <n v="0"/>
    <n v="0"/>
    <n v="1833679"/>
    <n v="1.8336790000000001"/>
    <s v="Inf"/>
  </r>
  <r>
    <x v="3"/>
    <s v="Rep. of Korea"/>
    <x v="3"/>
    <x v="0"/>
    <n v="0"/>
    <n v="0"/>
    <n v="0"/>
    <n v="22410905"/>
    <n v="22.410905"/>
    <s v="Inf"/>
  </r>
  <r>
    <x v="2"/>
    <s v="Rep. of Korea"/>
    <x v="3"/>
    <x v="1"/>
    <n v="0"/>
    <n v="0"/>
    <n v="8402978"/>
    <n v="0"/>
    <n v="8.4029779999999992"/>
    <s v="Inf"/>
  </r>
  <r>
    <x v="0"/>
    <s v="Latvia"/>
    <x v="3"/>
    <x v="1"/>
    <n v="0"/>
    <n v="490"/>
    <n v="2612.9990585943201"/>
    <n v="0"/>
    <n v="4.95459E-3"/>
    <n v="10.111408163265301"/>
  </r>
  <r>
    <x v="4"/>
    <s v="Latvia"/>
    <x v="3"/>
    <x v="0"/>
    <n v="0"/>
    <n v="1098"/>
    <n v="0"/>
    <n v="5220.0002217261599"/>
    <n v="9.7746540000000007E-3"/>
    <n v="8.9022349726776007"/>
  </r>
  <r>
    <x v="0"/>
    <s v="Latvia"/>
    <x v="3"/>
    <x v="0"/>
    <n v="0"/>
    <n v="689"/>
    <n v="0"/>
    <n v="11196.9996736783"/>
    <n v="2.1224115000000002E-2"/>
    <n v="30.804230769230799"/>
  </r>
  <r>
    <x v="2"/>
    <s v="Latvia"/>
    <x v="3"/>
    <x v="0"/>
    <n v="0"/>
    <n v="153"/>
    <n v="0"/>
    <n v="1874.00027912531"/>
    <n v="3.5265769999999999E-3"/>
    <n v="23.049522875817001"/>
  </r>
  <r>
    <x v="0"/>
    <s v="Lithuania"/>
    <x v="3"/>
    <x v="0"/>
    <n v="0"/>
    <n v="376695"/>
    <n v="0"/>
    <n v="189786"/>
    <n v="0.18978600000000001"/>
    <n v="0.50381873929837095"/>
  </r>
  <r>
    <x v="2"/>
    <s v="Luxembourg"/>
    <x v="3"/>
    <x v="0"/>
    <n v="0"/>
    <n v="7656011"/>
    <n v="0"/>
    <n v="197635.999881739"/>
    <n v="0.26217369800000001"/>
    <n v="3.4244164225991802E-2"/>
  </r>
  <r>
    <x v="1"/>
    <s v="Luxembourg"/>
    <x v="3"/>
    <x v="1"/>
    <n v="0"/>
    <n v="1926690"/>
    <n v="264704.147983726"/>
    <n v="0"/>
    <n v="0.35122991399999998"/>
    <n v="0.182297055571991"/>
  </r>
  <r>
    <x v="1"/>
    <s v="Luxembourg"/>
    <x v="3"/>
    <x v="0"/>
    <n v="0"/>
    <n v="11580020"/>
    <n v="0"/>
    <n v="1128212.00074833"/>
    <n v="1.4957396350000001"/>
    <n v="0.12916554850509801"/>
  </r>
  <r>
    <x v="4"/>
    <s v="Luxembourg"/>
    <x v="3"/>
    <x v="0"/>
    <n v="0"/>
    <n v="3255304"/>
    <n v="0"/>
    <n v="160208.99938425401"/>
    <n v="0.21286269399999999"/>
    <n v="6.5389497877924793E-2"/>
  </r>
  <r>
    <x v="0"/>
    <s v="Luxembourg"/>
    <x v="3"/>
    <x v="0"/>
    <n v="0"/>
    <n v="105658"/>
    <n v="0"/>
    <n v="178685.99910221301"/>
    <n v="0.23691896500000001"/>
    <n v="2.2423192280754898"/>
  </r>
  <r>
    <x v="2"/>
    <s v="Luxembourg"/>
    <x v="3"/>
    <x v="1"/>
    <n v="0"/>
    <n v="118539"/>
    <n v="5538.9998419132799"/>
    <n v="0"/>
    <n v="7.3830650000000003E-3"/>
    <n v="6.22838475101022E-2"/>
  </r>
  <r>
    <x v="1"/>
    <s v="Madagascar"/>
    <x v="3"/>
    <x v="0"/>
    <n v="0"/>
    <n v="6440572"/>
    <n v="0"/>
    <n v="35688187961.057404"/>
    <n v="16.213255442000001"/>
    <n v="2.51736265691929"/>
  </r>
  <r>
    <x v="3"/>
    <s v="Madagascar"/>
    <x v="3"/>
    <x v="1"/>
    <n v="0"/>
    <n v="34580.54"/>
    <n v="603794140.79138303"/>
    <n v="0"/>
    <n v="0.27481894499999998"/>
    <n v="7.9472138086912496"/>
  </r>
  <r>
    <x v="0"/>
    <s v="Madagascar"/>
    <x v="3"/>
    <x v="0"/>
    <n v="0"/>
    <n v="1455967"/>
    <n v="0"/>
    <n v="7414744483.0471096"/>
    <n v="3.3686276579999999"/>
    <n v="2.3136703359348099"/>
  </r>
  <r>
    <x v="1"/>
    <s v="Madagascar"/>
    <x v="3"/>
    <x v="1"/>
    <n v="0"/>
    <n v="981227.55"/>
    <n v="6537887253.0910196"/>
    <n v="0"/>
    <n v="2.9978026529999999"/>
    <n v="3.0551554050841698"/>
  </r>
  <r>
    <x v="0"/>
    <s v="Malaysia"/>
    <x v="3"/>
    <x v="0"/>
    <n v="0"/>
    <n v="1204473.74"/>
    <n v="0"/>
    <n v="12155415.000751801"/>
    <n v="3.808444911"/>
    <n v="3.1619161003875398"/>
  </r>
  <r>
    <x v="0"/>
    <s v="Malaysia"/>
    <x v="3"/>
    <x v="1"/>
    <n v="0"/>
    <n v="93029.49"/>
    <n v="451322.00176921801"/>
    <n v="0"/>
    <n v="0.14475281200000001"/>
    <n v="1.55598845054402"/>
  </r>
  <r>
    <x v="1"/>
    <s v="Malaysia"/>
    <x v="3"/>
    <x v="0"/>
    <n v="0"/>
    <n v="194976.49"/>
    <n v="0"/>
    <n v="2560101.00231231"/>
    <n v="0.81087622800000003"/>
    <n v="4.15884103770665"/>
  </r>
  <r>
    <x v="1"/>
    <s v="Malaysia"/>
    <x v="3"/>
    <x v="1"/>
    <n v="0"/>
    <n v="84681.95"/>
    <n v="724032.001081625"/>
    <n v="0"/>
    <n v="0.232037193"/>
    <n v="2.7401021469156102"/>
  </r>
  <r>
    <x v="4"/>
    <s v="Malaysia"/>
    <x v="3"/>
    <x v="0"/>
    <n v="0"/>
    <n v="667.26"/>
    <n v="0"/>
    <n v="62564.000230724298"/>
    <n v="1.9611941000000001E-2"/>
    <n v="29.391752839972401"/>
  </r>
  <r>
    <x v="2"/>
    <s v="Malaysia"/>
    <x v="3"/>
    <x v="0"/>
    <n v="0"/>
    <n v="122129.4"/>
    <n v="0"/>
    <n v="873931.99936724198"/>
    <n v="0.27656956399999999"/>
    <n v="2.2645617189636602"/>
  </r>
  <r>
    <x v="4"/>
    <s v="Malta"/>
    <x v="3"/>
    <x v="1"/>
    <n v="0"/>
    <n v="5162000"/>
    <n v="86133839.999773905"/>
    <n v="0"/>
    <n v="116.29578024600001"/>
    <n v="22.5292096563348"/>
  </r>
  <r>
    <x v="2"/>
    <s v="Malta"/>
    <x v="3"/>
    <x v="0"/>
    <n v="0"/>
    <n v="700"/>
    <n v="0"/>
    <n v="3300"/>
    <n v="4.3850399999999998E-3"/>
    <n v="6.2643428571428599"/>
  </r>
  <r>
    <x v="3"/>
    <s v="Mauritius"/>
    <x v="3"/>
    <x v="0"/>
    <n v="0"/>
    <n v="8302417"/>
    <n v="0"/>
    <n v="580258818.02869296"/>
    <n v="18.909154649000001"/>
    <n v="2.27754817049059"/>
  </r>
  <r>
    <x v="0"/>
    <s v="Mauritius"/>
    <x v="3"/>
    <x v="0"/>
    <n v="0"/>
    <n v="467960"/>
    <n v="0"/>
    <n v="46719033.991944797"/>
    <n v="1.524257969"/>
    <n v="3.2572398687922002"/>
  </r>
  <r>
    <x v="2"/>
    <s v="Mauritius"/>
    <x v="3"/>
    <x v="0"/>
    <n v="0"/>
    <n v="129594"/>
    <n v="0"/>
    <n v="5899602.0201499499"/>
    <n v="0.19365100599999999"/>
    <n v="1.4942899053968599"/>
  </r>
  <r>
    <x v="1"/>
    <s v="Mauritius"/>
    <x v="3"/>
    <x v="1"/>
    <n v="0"/>
    <n v="2748194"/>
    <n v="213831551.02561501"/>
    <n v="0"/>
    <n v="6.9653701310000002"/>
    <n v="2.5345263584011901"/>
  </r>
  <r>
    <x v="1"/>
    <s v="Mauritius"/>
    <x v="3"/>
    <x v="0"/>
    <n v="0"/>
    <n v="43516114"/>
    <n v="0"/>
    <n v="3307732981.97403"/>
    <n v="107.618345232"/>
    <n v="2.47306883220317"/>
  </r>
  <r>
    <x v="3"/>
    <s v="Mexico"/>
    <x v="3"/>
    <x v="0"/>
    <n v="0"/>
    <n v="659686.06000000006"/>
    <n v="0"/>
    <n v="1642953"/>
    <n v="1.6429530000000001"/>
    <n v="2.4905073786158201"/>
  </r>
  <r>
    <x v="1"/>
    <s v="Mexico"/>
    <x v="3"/>
    <x v="0"/>
    <n v="0"/>
    <n v="3655799.8"/>
    <n v="0"/>
    <n v="9857878"/>
    <n v="9.8578779999999995"/>
    <n v="2.6965037855738201"/>
  </r>
  <r>
    <x v="4"/>
    <s v="Mexico"/>
    <x v="3"/>
    <x v="1"/>
    <n v="0"/>
    <n v="4883396.3360000001"/>
    <n v="70413135"/>
    <n v="0"/>
    <n v="70.413134999999997"/>
    <n v="14.418885987385501"/>
  </r>
  <r>
    <x v="4"/>
    <s v="Mexico"/>
    <x v="3"/>
    <x v="0"/>
    <n v="0"/>
    <n v="50"/>
    <n v="0"/>
    <n v="1620"/>
    <n v="1.6199999999999999E-3"/>
    <n v="32.4"/>
  </r>
  <r>
    <x v="1"/>
    <s v="Mexico"/>
    <x v="3"/>
    <x v="1"/>
    <n v="0"/>
    <n v="10776213.646"/>
    <n v="36795501"/>
    <n v="0"/>
    <n v="36.795501000000002"/>
    <n v="3.4145110897701998"/>
  </r>
  <r>
    <x v="1"/>
    <s v="Morocco"/>
    <x v="3"/>
    <x v="0"/>
    <n v="0"/>
    <n v="173966.7"/>
    <n v="0"/>
    <n v="3468707.99639141"/>
    <n v="0.41384481099999998"/>
    <n v="2.3788737212351601"/>
  </r>
  <r>
    <x v="0"/>
    <s v="Netherlands"/>
    <x v="3"/>
    <x v="1"/>
    <n v="0"/>
    <n v="33540"/>
    <n v="152170.998898919"/>
    <n v="0"/>
    <n v="0.20244253100000001"/>
    <n v="6.0358536374478202"/>
  </r>
  <r>
    <x v="1"/>
    <s v="Netherlands"/>
    <x v="3"/>
    <x v="1"/>
    <n v="0"/>
    <n v="247667.13"/>
    <n v="5698790.9950569803"/>
    <n v="0"/>
    <n v="7.5716528189999996"/>
    <n v="30.571892277348201"/>
  </r>
  <r>
    <x v="0"/>
    <s v="Netherlands"/>
    <x v="3"/>
    <x v="0"/>
    <n v="0"/>
    <n v="117004"/>
    <n v="0"/>
    <n v="187474.99808482701"/>
    <n v="0.248385781"/>
    <n v="2.1228828159720998"/>
  </r>
  <r>
    <x v="1"/>
    <s v="Netherlands"/>
    <x v="3"/>
    <x v="0"/>
    <n v="0"/>
    <n v="387592.44199999998"/>
    <n v="0"/>
    <n v="2178507.0006259601"/>
    <n v="2.890336037"/>
    <n v="7.4571527300318197"/>
  </r>
  <r>
    <x v="4"/>
    <s v="Netherlands"/>
    <x v="3"/>
    <x v="1"/>
    <n v="0"/>
    <n v="36111"/>
    <n v="218935.99712259401"/>
    <n v="0"/>
    <n v="0.290353325"/>
    <n v="8.0405783556257102"/>
  </r>
  <r>
    <x v="2"/>
    <s v="Netherlands"/>
    <x v="3"/>
    <x v="1"/>
    <n v="0"/>
    <n v="34545.633000000002"/>
    <n v="233544.000480905"/>
    <n v="0"/>
    <n v="0.309662043"/>
    <n v="8.9638549393493498"/>
  </r>
  <r>
    <x v="0"/>
    <s v="Aruba"/>
    <x v="3"/>
    <x v="0"/>
    <n v="0"/>
    <n v="2307"/>
    <n v="0"/>
    <n v="67588.999729709903"/>
    <n v="3.7759202999999998E-2"/>
    <n v="16.367231469440799"/>
  </r>
  <r>
    <x v="2"/>
    <s v="Aruba"/>
    <x v="3"/>
    <x v="0"/>
    <n v="0"/>
    <n v="50981"/>
    <n v="0"/>
    <n v="483125.99635913898"/>
    <n v="0.269902686"/>
    <n v="5.2941818716776803"/>
  </r>
  <r>
    <x v="3"/>
    <s v="New Caledonia"/>
    <x v="3"/>
    <x v="1"/>
    <n v="0"/>
    <n v="36556"/>
    <n v="20173900.018976402"/>
    <n v="0"/>
    <n v="0.21218027"/>
    <n v="5.8042529270160799"/>
  </r>
  <r>
    <x v="1"/>
    <s v="New Caledonia"/>
    <x v="3"/>
    <x v="1"/>
    <n v="0"/>
    <n v="224864"/>
    <n v="104201199.82234199"/>
    <n v="0"/>
    <n v="1.1016667929999999"/>
    <n v="4.8992581871709104"/>
  </r>
  <r>
    <x v="2"/>
    <s v="New Caledonia"/>
    <x v="3"/>
    <x v="1"/>
    <n v="0"/>
    <n v="499381"/>
    <n v="136970600.170717"/>
    <n v="0"/>
    <n v="1.4592007069999999"/>
    <n v="2.9220188733652299"/>
  </r>
  <r>
    <x v="2"/>
    <s v="New Zealand"/>
    <x v="3"/>
    <x v="0"/>
    <n v="0"/>
    <n v="128655"/>
    <n v="0"/>
    <n v="203867.00238471801"/>
    <n v="0.16428611800000001"/>
    <n v="1.2769508996929799"/>
  </r>
  <r>
    <x v="1"/>
    <s v="New Zealand"/>
    <x v="3"/>
    <x v="0"/>
    <n v="0"/>
    <n v="223383"/>
    <n v="0"/>
    <n v="1592817.00322231"/>
    <n v="1.308751218"/>
    <n v="5.8587771585125097"/>
  </r>
  <r>
    <x v="1"/>
    <s v="New Zealand"/>
    <x v="3"/>
    <x v="1"/>
    <n v="0"/>
    <n v="244991"/>
    <n v="682541.00005574699"/>
    <n v="0"/>
    <n v="0.561635675"/>
    <n v="2.2924747235612699"/>
  </r>
  <r>
    <x v="3"/>
    <s v="New Zealand"/>
    <x v="3"/>
    <x v="0"/>
    <n v="0"/>
    <n v="25538"/>
    <n v="0"/>
    <n v="187565.00377496099"/>
    <n v="0.154447371"/>
    <n v="6.0477473177226102"/>
  </r>
  <r>
    <x v="4"/>
    <s v="New Zealand"/>
    <x v="3"/>
    <x v="1"/>
    <n v="0"/>
    <n v="739481"/>
    <n v="12647730.997456999"/>
    <n v="0"/>
    <n v="10.099651691"/>
    <n v="13.6577568470319"/>
  </r>
  <r>
    <x v="2"/>
    <s v="New Zealand"/>
    <x v="3"/>
    <x v="1"/>
    <n v="0"/>
    <n v="2883149"/>
    <n v="9620159.0019359607"/>
    <n v="0"/>
    <n v="7.981728822"/>
    <n v="2.7684066352449999"/>
  </r>
  <r>
    <x v="0"/>
    <s v="New Zealand"/>
    <x v="3"/>
    <x v="1"/>
    <n v="0"/>
    <n v="57855"/>
    <n v="451014.99874435598"/>
    <n v="0"/>
    <n v="0.37610081299999998"/>
    <n v="6.5007486474807701"/>
  </r>
  <r>
    <x v="3"/>
    <s v="New Zealand"/>
    <x v="3"/>
    <x v="1"/>
    <n v="0"/>
    <n v="155669"/>
    <n v="4200384.0002511796"/>
    <n v="0"/>
    <n v="3.4603089549999999"/>
    <n v="22.228632258188899"/>
  </r>
  <r>
    <x v="4"/>
    <s v="Norway"/>
    <x v="3"/>
    <x v="0"/>
    <n v="0"/>
    <n v="5790"/>
    <n v="0"/>
    <n v="1519248.9937414301"/>
    <n v="0.25996793200000001"/>
    <n v="44.899470120898101"/>
  </r>
  <r>
    <x v="1"/>
    <s v="Norway"/>
    <x v="3"/>
    <x v="1"/>
    <n v="0"/>
    <n v="809"/>
    <n v="134720.00109072"/>
    <n v="0"/>
    <n v="2.3830746999999999E-2"/>
    <n v="29.457042027194099"/>
  </r>
  <r>
    <x v="1"/>
    <s v="Norway"/>
    <x v="3"/>
    <x v="0"/>
    <n v="0"/>
    <n v="22297"/>
    <n v="0"/>
    <n v="3583137.9912924301"/>
    <n v="0.60853760400000001"/>
    <n v="27.292353410772801"/>
  </r>
  <r>
    <x v="0"/>
    <s v="Pakistan"/>
    <x v="3"/>
    <x v="1"/>
    <n v="0"/>
    <n v="1236328"/>
    <n v="273713651.21541297"/>
    <n v="0"/>
    <n v="2.6678553919999999"/>
    <n v="2.15788641202011"/>
  </r>
  <r>
    <x v="1"/>
    <s v="Panama"/>
    <x v="3"/>
    <x v="1"/>
    <n v="2165471"/>
    <n v="2092080"/>
    <n v="6140150"/>
    <n v="0"/>
    <n v="6.1401500000000002"/>
    <n v="2.9349499063133302"/>
  </r>
  <r>
    <x v="1"/>
    <s v="Panama"/>
    <x v="3"/>
    <x v="0"/>
    <n v="58324"/>
    <n v="57738"/>
    <n v="0"/>
    <n v="313778"/>
    <n v="0.313778"/>
    <n v="5.4345145311579897"/>
  </r>
  <r>
    <x v="4"/>
    <s v="Panama"/>
    <x v="3"/>
    <x v="0"/>
    <n v="6775"/>
    <n v="6775"/>
    <n v="0"/>
    <n v="31053"/>
    <n v="3.1053000000000001E-2"/>
    <n v="4.5834686346863496"/>
  </r>
  <r>
    <x v="4"/>
    <s v="Peru"/>
    <x v="3"/>
    <x v="0"/>
    <n v="0"/>
    <n v="191469.89"/>
    <n v="359898.3"/>
    <n v="373694.9"/>
    <n v="0.3736949"/>
    <n v="1.95171627246456"/>
  </r>
  <r>
    <x v="1"/>
    <s v="Peru"/>
    <x v="3"/>
    <x v="0"/>
    <n v="0"/>
    <n v="1172800.3400000001"/>
    <n v="2997067.5"/>
    <n v="3130282.43"/>
    <n v="3.1302824299999998"/>
    <n v="2.6690667825010999"/>
  </r>
  <r>
    <x v="1"/>
    <s v="Peru"/>
    <x v="3"/>
    <x v="1"/>
    <n v="0"/>
    <n v="407499.52000000002"/>
    <n v="1531207.06"/>
    <n v="0"/>
    <n v="1.5312070600000001"/>
    <n v="3.7575677635154001"/>
  </r>
  <r>
    <x v="0"/>
    <s v="Philippines"/>
    <x v="3"/>
    <x v="0"/>
    <n v="0"/>
    <n v="6250426"/>
    <n v="0"/>
    <n v="8997895"/>
    <n v="8.9978949999999998"/>
    <n v="1.4395650792442001"/>
  </r>
  <r>
    <x v="1"/>
    <s v="Philippines"/>
    <x v="3"/>
    <x v="1"/>
    <n v="0"/>
    <n v="17902412"/>
    <n v="98400972"/>
    <n v="0"/>
    <n v="98.400971999999996"/>
    <n v="5.4965203571451697"/>
  </r>
  <r>
    <x v="1"/>
    <s v="Philippines"/>
    <x v="3"/>
    <x v="0"/>
    <n v="0"/>
    <n v="22350111"/>
    <n v="0"/>
    <n v="36525801"/>
    <n v="36.525801000000001"/>
    <n v="1.6342559104068899"/>
  </r>
  <r>
    <x v="0"/>
    <s v="Poland"/>
    <x v="3"/>
    <x v="0"/>
    <n v="0"/>
    <n v="5581"/>
    <n v="0"/>
    <n v="80798.999550781606"/>
    <n v="9.3403945000000002E-2"/>
    <n v="16.736058950008999"/>
  </r>
  <r>
    <x v="1"/>
    <s v="Poland"/>
    <x v="3"/>
    <x v="0"/>
    <n v="0"/>
    <n v="39365"/>
    <n v="0"/>
    <n v="346380.99926275102"/>
    <n v="0.35029486799999998"/>
    <n v="8.8986375714467094"/>
  </r>
  <r>
    <x v="0"/>
    <s v="Poland"/>
    <x v="3"/>
    <x v="1"/>
    <n v="0"/>
    <n v="12476"/>
    <n v="71543.000589087795"/>
    <n v="0"/>
    <n v="8.2387071000000006E-2"/>
    <n v="6.6036446777813396"/>
  </r>
  <r>
    <x v="2"/>
    <s v="Poland"/>
    <x v="3"/>
    <x v="0"/>
    <n v="0"/>
    <n v="116699"/>
    <n v="0"/>
    <n v="1082389.9997757601"/>
    <n v="1.188786535"/>
    <n v="10.186775679311699"/>
  </r>
  <r>
    <x v="0"/>
    <s v="Portugal"/>
    <x v="3"/>
    <x v="0"/>
    <n v="0"/>
    <n v="366334"/>
    <n v="0"/>
    <n v="1275191.9997912501"/>
    <n v="1.687412438"/>
    <n v="4.6062130132611196"/>
  </r>
  <r>
    <x v="2"/>
    <s v="Portugal"/>
    <x v="3"/>
    <x v="0"/>
    <n v="0"/>
    <n v="8716548"/>
    <n v="0"/>
    <n v="15372881.0003841"/>
    <n v="20.531725354999999"/>
    <n v="2.3554881307370801"/>
  </r>
  <r>
    <x v="1"/>
    <s v="Portugal"/>
    <x v="3"/>
    <x v="0"/>
    <n v="0"/>
    <n v="4930836"/>
    <n v="0"/>
    <n v="11234422.0019482"/>
    <n v="14.960182322"/>
    <n v="3.0340052522533698"/>
  </r>
  <r>
    <x v="3"/>
    <s v="Portugal"/>
    <x v="3"/>
    <x v="1"/>
    <n v="0"/>
    <n v="2559737"/>
    <n v="8098298.0010955399"/>
    <n v="0"/>
    <n v="10.612227007"/>
    <n v="4.1458270935646899"/>
  </r>
  <r>
    <x v="1"/>
    <s v="Portugal"/>
    <x v="3"/>
    <x v="1"/>
    <n v="0"/>
    <n v="4169144"/>
    <n v="9808794.0021857694"/>
    <n v="0"/>
    <n v="13.115120649"/>
    <n v="3.1457586135187499"/>
  </r>
  <r>
    <x v="4"/>
    <s v="Portugal"/>
    <x v="3"/>
    <x v="1"/>
    <n v="0"/>
    <n v="240408"/>
    <n v="2919979.9992810399"/>
    <n v="0"/>
    <n v="3.8651362919999999"/>
    <n v="16.0774029649596"/>
  </r>
  <r>
    <x v="3"/>
    <s v="Portugal"/>
    <x v="3"/>
    <x v="0"/>
    <n v="0"/>
    <n v="820648"/>
    <n v="0"/>
    <n v="1781881.00068353"/>
    <n v="2.3614695810000002"/>
    <n v="2.8775669726849999"/>
  </r>
  <r>
    <x v="2"/>
    <s v="Portugal"/>
    <x v="3"/>
    <x v="1"/>
    <n v="0"/>
    <n v="1664064"/>
    <n v="4169628.9993615299"/>
    <n v="0"/>
    <n v="5.461014756"/>
    <n v="3.2817336088035098"/>
  </r>
  <r>
    <x v="4"/>
    <s v="Portugal"/>
    <x v="3"/>
    <x v="0"/>
    <n v="0"/>
    <n v="44494"/>
    <n v="0"/>
    <n v="356844.00083307299"/>
    <n v="0.47475703600000002"/>
    <n v="10.6701361082393"/>
  </r>
  <r>
    <x v="4"/>
    <s v="Qatar"/>
    <x v="3"/>
    <x v="0"/>
    <n v="0"/>
    <n v="27000"/>
    <n v="0"/>
    <n v="101512.061152061"/>
    <n v="2.7887901E-2"/>
    <n v="1.03288522222222"/>
  </r>
  <r>
    <x v="2"/>
    <s v="Qatar"/>
    <x v="3"/>
    <x v="0"/>
    <n v="0"/>
    <n v="900641"/>
    <n v="0"/>
    <n v="2350622.1385021401"/>
    <n v="0.64577466699999997"/>
    <n v="0.71701673252716702"/>
  </r>
  <r>
    <x v="4"/>
    <s v="Romania"/>
    <x v="3"/>
    <x v="0"/>
    <n v="0"/>
    <n v="1138"/>
    <n v="0"/>
    <n v="16771.779846879301"/>
    <n v="1.8860973E-2"/>
    <n v="16.5737899824253"/>
  </r>
  <r>
    <x v="0"/>
    <s v="Romania"/>
    <x v="3"/>
    <x v="0"/>
    <n v="0"/>
    <n v="31043"/>
    <n v="0"/>
    <n v="140311.020651028"/>
    <n v="0.15290395600000001"/>
    <n v="4.9255534581065001"/>
  </r>
  <r>
    <x v="1"/>
    <s v="Romania"/>
    <x v="3"/>
    <x v="0"/>
    <n v="0"/>
    <n v="23881"/>
    <n v="0"/>
    <n v="256836.01000532901"/>
    <n v="0.29802198899999999"/>
    <n v="12.479460198484199"/>
  </r>
  <r>
    <x v="2"/>
    <s v="Romania"/>
    <x v="3"/>
    <x v="0"/>
    <n v="0"/>
    <n v="2365"/>
    <n v="0"/>
    <n v="9786.3898533197407"/>
    <n v="1.1004519000000001E-2"/>
    <n v="4.6530735729386903"/>
  </r>
  <r>
    <x v="0"/>
    <s v="Russian Federation"/>
    <x v="3"/>
    <x v="0"/>
    <n v="0"/>
    <n v="252350"/>
    <n v="0"/>
    <n v="707710"/>
    <n v="0.70770999999999995"/>
    <n v="2.8044779076679198"/>
  </r>
  <r>
    <x v="1"/>
    <s v="Russian Federation"/>
    <x v="3"/>
    <x v="0"/>
    <n v="0"/>
    <n v="5798"/>
    <n v="0"/>
    <n v="54522"/>
    <n v="5.4522000000000001E-2"/>
    <n v="9.4035874439461899"/>
  </r>
  <r>
    <x v="0"/>
    <s v="Russian Federation"/>
    <x v="3"/>
    <x v="1"/>
    <n v="0"/>
    <n v="647"/>
    <n v="11054"/>
    <n v="0"/>
    <n v="1.1054E-2"/>
    <n v="17.085007727975299"/>
  </r>
  <r>
    <x v="4"/>
    <s v="Russian Federation"/>
    <x v="3"/>
    <x v="0"/>
    <n v="0"/>
    <n v="11873"/>
    <n v="0"/>
    <n v="214335"/>
    <n v="0.214335"/>
    <n v="18.052303545860401"/>
  </r>
  <r>
    <x v="0"/>
    <s v="Rwanda"/>
    <x v="3"/>
    <x v="0"/>
    <n v="0"/>
    <n v="109942"/>
    <n v="54896670.0551029"/>
    <n v="54897697.232920498"/>
    <n v="8.4546088000000005E-2"/>
    <n v="0.76900627603645599"/>
  </r>
  <r>
    <x v="1"/>
    <s v="Rwanda"/>
    <x v="3"/>
    <x v="0"/>
    <n v="0"/>
    <n v="1200"/>
    <n v="739999.87387910101"/>
    <n v="739999.87387910101"/>
    <n v="1.154647E-3"/>
    <n v="0.96220583333333298"/>
  </r>
  <r>
    <x v="0"/>
    <s v="Senegal"/>
    <x v="3"/>
    <x v="1"/>
    <n v="0"/>
    <n v="18560490"/>
    <n v="8472278475.5168896"/>
    <n v="0"/>
    <n v="16.920037771000001"/>
    <n v="0.91161589866431303"/>
  </r>
  <r>
    <x v="3"/>
    <s v="Senegal"/>
    <x v="3"/>
    <x v="1"/>
    <n v="0"/>
    <n v="677572"/>
    <n v="338259868.56999099"/>
    <n v="0"/>
    <n v="0.68226794899999998"/>
    <n v="1.00693055350575"/>
  </r>
  <r>
    <x v="1"/>
    <s v="Senegal"/>
    <x v="3"/>
    <x v="1"/>
    <n v="0"/>
    <n v="2673743"/>
    <n v="1755693115.46328"/>
    <n v="0"/>
    <n v="3.5443924409999998"/>
    <n v="1.32562944194711"/>
  </r>
  <r>
    <x v="2"/>
    <s v="Senegal"/>
    <x v="3"/>
    <x v="1"/>
    <n v="0"/>
    <n v="375"/>
    <n v="212422.959741472"/>
    <n v="0"/>
    <n v="4.2731000000000003E-4"/>
    <n v="1.1394933333333299"/>
  </r>
  <r>
    <x v="1"/>
    <s v="Serbia"/>
    <x v="3"/>
    <x v="0"/>
    <n v="0"/>
    <n v="53584"/>
    <n v="0"/>
    <n v="304479"/>
    <n v="0.304479"/>
    <n v="5.6822745595700201"/>
  </r>
  <r>
    <x v="0"/>
    <s v="Seychelles"/>
    <x v="3"/>
    <x v="0"/>
    <n v="0"/>
    <n v="56045184.920000002"/>
    <n v="0"/>
    <n v="4866671338.61621"/>
    <n v="405.07372606799998"/>
    <n v="7.2276276123668799"/>
  </r>
  <r>
    <x v="1"/>
    <s v="India"/>
    <x v="3"/>
    <x v="1"/>
    <n v="0"/>
    <n v="13340074"/>
    <n v="1895803979.79035"/>
    <n v="0"/>
    <n v="32.155549675000003"/>
    <n v="2.41044762382877"/>
  </r>
  <r>
    <x v="0"/>
    <s v="India"/>
    <x v="3"/>
    <x v="1"/>
    <n v="0"/>
    <n v="12892516"/>
    <n v="1677729177.1997399"/>
    <n v="0"/>
    <n v="28.799890882"/>
    <n v="2.23384565758926"/>
  </r>
  <r>
    <x v="0"/>
    <s v="Singapore"/>
    <x v="3"/>
    <x v="0"/>
    <n v="0"/>
    <n v="870220"/>
    <n v="0"/>
    <n v="7527887.9982529599"/>
    <n v="6.0097299949999998"/>
    <n v="6.9059892843189097"/>
  </r>
  <r>
    <x v="0"/>
    <s v="Singapore"/>
    <x v="3"/>
    <x v="1"/>
    <n v="0"/>
    <n v="769630"/>
    <n v="2592336.0007828502"/>
    <n v="0"/>
    <n v="2.0696001119999998"/>
    <n v="2.6890845107389301"/>
  </r>
  <r>
    <x v="3"/>
    <s v="Singapore"/>
    <x v="3"/>
    <x v="1"/>
    <n v="0"/>
    <n v="272650"/>
    <n v="1524996.00060602"/>
    <n v="0"/>
    <n v="1.215850922"/>
    <n v="4.4593835393361401"/>
  </r>
  <r>
    <x v="2"/>
    <s v="Singapore"/>
    <x v="3"/>
    <x v="0"/>
    <n v="0"/>
    <n v="222030"/>
    <n v="0"/>
    <n v="581296.99913314194"/>
    <n v="0.464920465"/>
    <n v="2.09395336215827"/>
  </r>
  <r>
    <x v="4"/>
    <s v="Singapore"/>
    <x v="3"/>
    <x v="0"/>
    <n v="0"/>
    <n v="24470"/>
    <n v="0"/>
    <n v="1436999.0030648301"/>
    <n v="1.1486477470000001"/>
    <n v="46.941060359623997"/>
  </r>
  <r>
    <x v="2"/>
    <s v="Singapore"/>
    <x v="3"/>
    <x v="1"/>
    <n v="0"/>
    <n v="213310"/>
    <n v="452681.99859753798"/>
    <n v="0"/>
    <n v="0.36119520300000002"/>
    <n v="1.6932877174065899"/>
  </r>
  <r>
    <x v="1"/>
    <s v="Singapore"/>
    <x v="3"/>
    <x v="0"/>
    <n v="0"/>
    <n v="976850"/>
    <n v="0"/>
    <n v="4660388.0006763497"/>
    <n v="3.7070063449999999"/>
    <n v="3.79485729129344"/>
  </r>
  <r>
    <x v="1"/>
    <s v="Singapore"/>
    <x v="3"/>
    <x v="1"/>
    <n v="0"/>
    <n v="880720"/>
    <n v="4352017.9978964096"/>
    <n v="0"/>
    <n v="3.4593042409999999"/>
    <n v="3.9278138806885301"/>
  </r>
  <r>
    <x v="3"/>
    <s v="Singapore"/>
    <x v="3"/>
    <x v="0"/>
    <n v="0"/>
    <n v="282890"/>
    <n v="0"/>
    <n v="1382380.9980351699"/>
    <n v="1.1013820560000001"/>
    <n v="3.8933226907985401"/>
  </r>
  <r>
    <x v="4"/>
    <s v="Slovakia"/>
    <x v="3"/>
    <x v="0"/>
    <n v="0"/>
    <n v="8207"/>
    <n v="70442.9991317042"/>
    <n v="70442.9991317042"/>
    <n v="9.3189609000000007E-2"/>
    <n v="11.3548932618496"/>
  </r>
  <r>
    <x v="3"/>
    <s v="Slovakia"/>
    <x v="3"/>
    <x v="0"/>
    <n v="0"/>
    <n v="55316"/>
    <n v="60634.998143777499"/>
    <n v="60634.998143777499"/>
    <n v="8.0352237000000007E-2"/>
    <n v="1.4526038939908901"/>
  </r>
  <r>
    <x v="2"/>
    <s v="Slovakia"/>
    <x v="3"/>
    <x v="0"/>
    <n v="0"/>
    <n v="95109"/>
    <n v="29310.999216147"/>
    <n v="29310.999216147"/>
    <n v="3.9571835999999999E-2"/>
    <n v="0.41606825852443002"/>
  </r>
  <r>
    <x v="1"/>
    <s v="Slovakia"/>
    <x v="3"/>
    <x v="0"/>
    <n v="0"/>
    <n v="5915"/>
    <n v="86701.998986752704"/>
    <n v="86701.998986752704"/>
    <n v="0.114855797"/>
    <n v="19.417717159763299"/>
  </r>
  <r>
    <x v="1"/>
    <s v="Slovenia"/>
    <x v="3"/>
    <x v="0"/>
    <n v="0"/>
    <n v="17855.368999999999"/>
    <n v="0"/>
    <n v="201157.70800000001"/>
    <n v="0.20412682800000001"/>
    <n v="11.432238000793999"/>
  </r>
  <r>
    <x v="2"/>
    <s v="Slovenia"/>
    <x v="3"/>
    <x v="0"/>
    <n v="0"/>
    <n v="5979.6189999999997"/>
    <n v="0"/>
    <n v="73304.187999999995"/>
    <n v="7.6110068000000003E-2"/>
    <n v="12.728247067246301"/>
  </r>
  <r>
    <x v="4"/>
    <s v="Slovenia"/>
    <x v="3"/>
    <x v="0"/>
    <n v="0"/>
    <n v="6638.9930000000004"/>
    <n v="0"/>
    <n v="106674.122"/>
    <n v="0.109621682"/>
    <n v="16.511793580743301"/>
  </r>
  <r>
    <x v="0"/>
    <s v="Slovenia"/>
    <x v="3"/>
    <x v="0"/>
    <n v="0"/>
    <n v="306.08100000000002"/>
    <n v="0"/>
    <n v="3848.1309999999999"/>
    <n v="3.8666109999999998E-3"/>
    <n v="12.6326397260856"/>
  </r>
  <r>
    <x v="3"/>
    <s v="Slovenia"/>
    <x v="3"/>
    <x v="0"/>
    <n v="0"/>
    <n v="1040.431"/>
    <n v="0"/>
    <n v="28224.153999999999"/>
    <n v="2.9108114000000001E-2"/>
    <n v="27.976976849017401"/>
  </r>
  <r>
    <x v="2"/>
    <s v="South Africa"/>
    <x v="3"/>
    <x v="1"/>
    <n v="0"/>
    <n v="2847249.62"/>
    <n v="77407795.967196196"/>
    <n v="0"/>
    <n v="8.2084120649999992"/>
    <n v="2.8829267400165599"/>
  </r>
  <r>
    <x v="0"/>
    <s v="South Africa"/>
    <x v="3"/>
    <x v="1"/>
    <n v="0"/>
    <n v="238419.48"/>
    <n v="6870085.99933956"/>
    <n v="0"/>
    <n v="0.69080265100000005"/>
    <n v="2.89742537396693"/>
  </r>
  <r>
    <x v="4"/>
    <s v="South Africa"/>
    <x v="3"/>
    <x v="1"/>
    <n v="0"/>
    <n v="13145.28"/>
    <n v="921032.00364902301"/>
    <n v="0"/>
    <n v="9.3823279999999995E-2"/>
    <n v="7.1374120596898702"/>
  </r>
  <r>
    <x v="3"/>
    <s v="South Africa"/>
    <x v="3"/>
    <x v="0"/>
    <n v="0"/>
    <n v="213816"/>
    <n v="1668921.9914584199"/>
    <n v="0"/>
    <n v="0.16560516"/>
    <n v="0.774521831855427"/>
  </r>
  <r>
    <x v="3"/>
    <s v="South Africa"/>
    <x v="3"/>
    <x v="1"/>
    <n v="0"/>
    <n v="315847.3"/>
    <n v="24202800.968867101"/>
    <n v="0"/>
    <n v="2.4340194519999998"/>
    <n v="7.7063171095652896"/>
  </r>
  <r>
    <x v="1"/>
    <s v="South Africa"/>
    <x v="3"/>
    <x v="1"/>
    <n v="0"/>
    <n v="382388.97"/>
    <n v="18891320.984193299"/>
    <n v="0"/>
    <n v="1.928209839"/>
    <n v="5.04253519394139"/>
  </r>
  <r>
    <x v="1"/>
    <s v="South Africa"/>
    <x v="3"/>
    <x v="0"/>
    <n v="0"/>
    <n v="268401.26"/>
    <n v="4883753.0011390802"/>
    <n v="0"/>
    <n v="0.52573842500000001"/>
    <n v="1.9587777829358901"/>
  </r>
  <r>
    <x v="2"/>
    <s v="South Africa"/>
    <x v="3"/>
    <x v="0"/>
    <n v="0"/>
    <n v="53847.65"/>
    <n v="1130771.9940007399"/>
    <n v="0"/>
    <n v="0.117652322"/>
    <n v="2.1849109849733499"/>
  </r>
  <r>
    <x v="0"/>
    <s v="South Africa"/>
    <x v="3"/>
    <x v="0"/>
    <n v="0"/>
    <n v="96499.64"/>
    <n v="4892950.0076321103"/>
    <n v="0"/>
    <n v="0.50532570499999996"/>
    <n v="5.2365553384447896"/>
  </r>
  <r>
    <x v="0"/>
    <s v="Spain"/>
    <x v="3"/>
    <x v="1"/>
    <n v="0"/>
    <n v="1241446.58"/>
    <n v="3543413.02265921"/>
    <n v="0"/>
    <n v="4.7026501500000002"/>
    <n v="3.7880406823465602"/>
  </r>
  <r>
    <x v="1"/>
    <s v="Spain"/>
    <x v="3"/>
    <x v="0"/>
    <n v="0"/>
    <n v="88118992.459999993"/>
    <n v="0"/>
    <n v="213571940.01727399"/>
    <n v="282.37535510999999"/>
    <n v="3.20447780015391"/>
  </r>
  <r>
    <x v="1"/>
    <s v="Spain"/>
    <x v="3"/>
    <x v="1"/>
    <n v="0"/>
    <n v="76258847.114999995"/>
    <n v="155223546.01654699"/>
    <n v="0"/>
    <n v="206.266633361"/>
    <n v="2.7048223408091299"/>
  </r>
  <r>
    <x v="4"/>
    <s v="Spain"/>
    <x v="3"/>
    <x v="1"/>
    <n v="0"/>
    <n v="2098540.4139999999"/>
    <n v="35453562.643597998"/>
    <n v="0"/>
    <n v="46.796535947000002"/>
    <n v="22.2995638467604"/>
  </r>
  <r>
    <x v="3"/>
    <s v="Spain"/>
    <x v="3"/>
    <x v="1"/>
    <n v="0"/>
    <n v="22619722.710000001"/>
    <n v="36957722.779951997"/>
    <n v="0"/>
    <n v="48.885974388000001"/>
    <n v="2.1612101534024499"/>
  </r>
  <r>
    <x v="2"/>
    <s v="Spain"/>
    <x v="3"/>
    <x v="1"/>
    <n v="0"/>
    <n v="3086583.8450000002"/>
    <n v="18785438.229164802"/>
    <n v="0"/>
    <n v="24.885638707999998"/>
    <n v="8.0625182913182805"/>
  </r>
  <r>
    <x v="2"/>
    <s v="Spain"/>
    <x v="3"/>
    <x v="0"/>
    <n v="0"/>
    <n v="23698326.52"/>
    <n v="0"/>
    <n v="55632083.105346903"/>
    <n v="74.134635132"/>
    <n v="3.1282645662525899"/>
  </r>
  <r>
    <x v="0"/>
    <s v="Spain"/>
    <x v="3"/>
    <x v="0"/>
    <n v="0"/>
    <n v="898259.1"/>
    <n v="0"/>
    <n v="1905411.8547333099"/>
    <n v="2.5308891550000001"/>
    <n v="2.8175491403315598"/>
  </r>
  <r>
    <x v="3"/>
    <s v="Spain"/>
    <x v="3"/>
    <x v="0"/>
    <n v="0"/>
    <n v="11537799.16"/>
    <n v="0"/>
    <n v="27343206.1900048"/>
    <n v="36.209802433999997"/>
    <n v="3.13836303890039"/>
  </r>
  <r>
    <x v="4"/>
    <s v="Spain"/>
    <x v="3"/>
    <x v="0"/>
    <n v="0"/>
    <n v="2066828.28"/>
    <n v="0"/>
    <n v="8891673.6611179803"/>
    <n v="11.725339643"/>
    <n v="5.6731078031310904"/>
  </r>
  <r>
    <x v="0"/>
    <s v="Eswatini"/>
    <x v="3"/>
    <x v="1"/>
    <n v="0"/>
    <n v="100"/>
    <n v="6498.0072474109802"/>
    <n v="0"/>
    <n v="6.8234600000000002E-4"/>
    <n v="6.8234599999999999"/>
  </r>
  <r>
    <x v="0"/>
    <s v="Eswatini"/>
    <x v="3"/>
    <x v="0"/>
    <n v="0"/>
    <n v="517.26"/>
    <n v="0"/>
    <n v="12068.2205739854"/>
    <n v="1.275965E-3"/>
    <n v="2.4667768626996098"/>
  </r>
  <r>
    <x v="4"/>
    <s v="Eswatini"/>
    <x v="3"/>
    <x v="0"/>
    <n v="0"/>
    <n v="81.97"/>
    <n v="0"/>
    <n v="2543.1222164937999"/>
    <n v="2.7127500000000002E-4"/>
    <n v="3.3094424789557202"/>
  </r>
  <r>
    <x v="3"/>
    <s v="Sweden"/>
    <x v="3"/>
    <x v="1"/>
    <n v="0"/>
    <n v="12485.966"/>
    <n v="183000"/>
    <n v="0"/>
    <n v="2.8142489999999999E-2"/>
    <n v="2.2539297319887002"/>
  </r>
  <r>
    <x v="0"/>
    <s v="Sweden"/>
    <x v="3"/>
    <x v="0"/>
    <n v="0"/>
    <n v="59250.239000000001"/>
    <n v="0"/>
    <n v="1891000"/>
    <n v="0.28933513599999999"/>
    <n v="4.8832737366679702"/>
  </r>
  <r>
    <x v="1"/>
    <s v="Sweden"/>
    <x v="3"/>
    <x v="0"/>
    <n v="0"/>
    <n v="58120.847000000002"/>
    <n v="0"/>
    <n v="5468000"/>
    <n v="0.83645192400000001"/>
    <n v="14.3915990074955"/>
  </r>
  <r>
    <x v="3"/>
    <s v="Sweden"/>
    <x v="3"/>
    <x v="0"/>
    <n v="0"/>
    <n v="17061.816999999999"/>
    <n v="0"/>
    <n v="308000"/>
    <n v="4.7480551000000003E-2"/>
    <n v="2.78285431147222"/>
  </r>
  <r>
    <x v="2"/>
    <s v="Sweden"/>
    <x v="3"/>
    <x v="0"/>
    <n v="0"/>
    <n v="20762.348000000002"/>
    <n v="0"/>
    <n v="1147000"/>
    <n v="0.176326441"/>
    <n v="8.4926059904207403"/>
  </r>
  <r>
    <x v="1"/>
    <s v="Switzerland"/>
    <x v="3"/>
    <x v="0"/>
    <n v="0"/>
    <n v="10832"/>
    <n v="0"/>
    <n v="138188.99943856799"/>
    <n v="0.14899606300000001"/>
    <n v="13.755175683160999"/>
  </r>
  <r>
    <x v="4"/>
    <s v="Switzerland"/>
    <x v="3"/>
    <x v="0"/>
    <n v="0"/>
    <n v="12709"/>
    <n v="0"/>
    <n v="326776.00026547402"/>
    <n v="0.35245899200000003"/>
    <n v="27.733023211897098"/>
  </r>
  <r>
    <x v="0"/>
    <s v="Switzerland"/>
    <x v="3"/>
    <x v="0"/>
    <n v="0"/>
    <n v="9287"/>
    <n v="0"/>
    <n v="77881.998967156396"/>
    <n v="8.4149473000000002E-2"/>
    <n v="9.0609963389684491"/>
  </r>
  <r>
    <x v="1"/>
    <s v="Thailand"/>
    <x v="3"/>
    <x v="1"/>
    <n v="0"/>
    <n v="10816646"/>
    <n v="35271690"/>
    <n v="0"/>
    <n v="35.27169"/>
    <n v="3.2608712534366"/>
  </r>
  <r>
    <x v="2"/>
    <s v="Thailand"/>
    <x v="3"/>
    <x v="0"/>
    <n v="0"/>
    <n v="48481721"/>
    <n v="0"/>
    <n v="122183646"/>
    <n v="122.183646"/>
    <n v="2.5202002626928199"/>
  </r>
  <r>
    <x v="3"/>
    <s v="Thailand"/>
    <x v="3"/>
    <x v="0"/>
    <n v="0"/>
    <n v="15968221"/>
    <n v="0"/>
    <n v="35161851"/>
    <n v="35.161850999999999"/>
    <n v="2.2019892510255201"/>
  </r>
  <r>
    <x v="1"/>
    <s v="Thailand"/>
    <x v="3"/>
    <x v="0"/>
    <n v="0"/>
    <n v="107662916"/>
    <n v="0"/>
    <n v="251690305"/>
    <n v="251.690305"/>
    <n v="2.33776228947765"/>
  </r>
  <r>
    <x v="0"/>
    <s v="Thailand"/>
    <x v="3"/>
    <x v="0"/>
    <n v="0"/>
    <n v="10808841"/>
    <n v="0"/>
    <n v="10966831"/>
    <n v="10.966831000000001"/>
    <n v="1.0146167382793401"/>
  </r>
  <r>
    <x v="0"/>
    <s v="Thailand"/>
    <x v="3"/>
    <x v="1"/>
    <n v="0"/>
    <n v="719207"/>
    <n v="776595"/>
    <n v="0"/>
    <n v="0.77659500000000004"/>
    <n v="1.0797934391628601"/>
  </r>
  <r>
    <x v="2"/>
    <s v="Thailand"/>
    <x v="3"/>
    <x v="1"/>
    <n v="0"/>
    <n v="82850"/>
    <n v="391216"/>
    <n v="0"/>
    <n v="0.39121600000000001"/>
    <n v="4.7219794809897397"/>
  </r>
  <r>
    <x v="4"/>
    <s v="Thailand"/>
    <x v="3"/>
    <x v="0"/>
    <n v="0"/>
    <n v="52445"/>
    <n v="0"/>
    <n v="3273629"/>
    <n v="3.2736290000000001"/>
    <n v="62.420230717894903"/>
  </r>
  <r>
    <x v="3"/>
    <s v="Thailand"/>
    <x v="3"/>
    <x v="1"/>
    <n v="0"/>
    <n v="251432"/>
    <n v="916343"/>
    <n v="0"/>
    <n v="0.91634300000000002"/>
    <n v="3.6444963250501101"/>
  </r>
  <r>
    <x v="0"/>
    <s v="Togo"/>
    <x v="3"/>
    <x v="0"/>
    <n v="0"/>
    <n v="1676467"/>
    <n v="0"/>
    <n v="535122514.15614802"/>
    <n v="1.0773287469999999"/>
    <n v="0.64261852276245202"/>
  </r>
  <r>
    <x v="3"/>
    <s v="Trinidad and Tobago"/>
    <x v="3"/>
    <x v="1"/>
    <n v="0"/>
    <n v="242389"/>
    <n v="3771914.9982801699"/>
    <n v="0"/>
    <n v="0.58558893300000003"/>
    <n v="2.4159055608959199"/>
  </r>
  <r>
    <x v="0"/>
    <s v="Trinidad and Tobago"/>
    <x v="3"/>
    <x v="0"/>
    <n v="0"/>
    <n v="22907"/>
    <n v="0"/>
    <n v="405520.01380922599"/>
    <n v="6.2992988999999999E-2"/>
    <n v="2.7499449513249199"/>
  </r>
  <r>
    <x v="0"/>
    <s v="Trinidad and Tobago"/>
    <x v="3"/>
    <x v="1"/>
    <n v="0"/>
    <n v="11334"/>
    <n v="376943.01013634697"/>
    <n v="0"/>
    <n v="5.8553523000000003E-2"/>
    <n v="5.1661834303864502"/>
  </r>
  <r>
    <x v="2"/>
    <s v="Trinidad and Tobago"/>
    <x v="3"/>
    <x v="1"/>
    <n v="0"/>
    <n v="57466"/>
    <n v="838108.00050636602"/>
    <n v="0"/>
    <n v="0.12992995800000001"/>
    <n v="2.26098837573522"/>
  </r>
  <r>
    <x v="1"/>
    <s v="Trinidad and Tobago"/>
    <x v="3"/>
    <x v="1"/>
    <n v="0"/>
    <n v="932209"/>
    <n v="15627704.9959337"/>
    <n v="0"/>
    <n v="2.4260622340000002"/>
    <n v="2.6024874615027298"/>
  </r>
  <r>
    <x v="1"/>
    <s v="Trinidad and Tobago"/>
    <x v="3"/>
    <x v="0"/>
    <n v="0"/>
    <n v="45411"/>
    <n v="0"/>
    <n v="624874.99421970698"/>
    <n v="9.7082784000000005E-2"/>
    <n v="2.1378693268150899"/>
  </r>
  <r>
    <x v="0"/>
    <s v="TÃ¼rkiye"/>
    <x v="3"/>
    <x v="0"/>
    <n v="0"/>
    <n v="216535"/>
    <n v="335825"/>
    <n v="352256"/>
    <n v="0.35225600000000001"/>
    <n v="1.6267855081164699"/>
  </r>
  <r>
    <x v="4"/>
    <s v="TÃ¼rkiye"/>
    <x v="3"/>
    <x v="1"/>
    <n v="0"/>
    <n v="2035774"/>
    <n v="39079595"/>
    <n v="0"/>
    <n v="39.079594999999998"/>
    <n v="19.1964309397802"/>
  </r>
  <r>
    <x v="2"/>
    <s v="TÃ¼rkiye"/>
    <x v="3"/>
    <x v="0"/>
    <n v="0"/>
    <n v="2991"/>
    <n v="9350"/>
    <n v="10256"/>
    <n v="1.0255999999999999E-2"/>
    <n v="3.4289535272484102"/>
  </r>
  <r>
    <x v="4"/>
    <s v="TÃ¼rkiye"/>
    <x v="3"/>
    <x v="0"/>
    <n v="0"/>
    <n v="3386"/>
    <n v="18829"/>
    <n v="21253"/>
    <n v="2.1253000000000001E-2"/>
    <n v="6.2767277023036003"/>
  </r>
  <r>
    <x v="2"/>
    <s v="TÃ¼rkiye"/>
    <x v="3"/>
    <x v="1"/>
    <n v="0"/>
    <n v="36878"/>
    <n v="238607"/>
    <n v="0"/>
    <n v="0.23860700000000001"/>
    <n v="6.4701719182168196"/>
  </r>
  <r>
    <x v="4"/>
    <s v="Ukraine"/>
    <x v="3"/>
    <x v="0"/>
    <n v="0"/>
    <n v="439.29"/>
    <n v="0"/>
    <n v="5303.51"/>
    <n v="5.30351E-3"/>
    <n v="12.0729131097908"/>
  </r>
  <r>
    <x v="0"/>
    <s v="Ukraine"/>
    <x v="3"/>
    <x v="1"/>
    <n v="0"/>
    <n v="87.385000000000005"/>
    <n v="679.35"/>
    <n v="0"/>
    <n v="6.7935000000000001E-4"/>
    <n v="7.7742175430565901"/>
  </r>
  <r>
    <x v="0"/>
    <s v="Egypt"/>
    <x v="3"/>
    <x v="1"/>
    <n v="0"/>
    <n v="0"/>
    <n v="4056485.8273974"/>
    <n v="0"/>
    <n v="0.58468197399999999"/>
    <s v="Inf"/>
  </r>
  <r>
    <x v="1"/>
    <s v="Egypt"/>
    <x v="3"/>
    <x v="1"/>
    <n v="0"/>
    <n v="0"/>
    <n v="49897.188168729699"/>
    <n v="0"/>
    <n v="7.4731160000000001E-3"/>
    <s v="Inf"/>
  </r>
  <r>
    <x v="2"/>
    <s v="Egypt"/>
    <x v="3"/>
    <x v="1"/>
    <n v="0"/>
    <n v="0"/>
    <n v="409448.79965051898"/>
    <n v="0"/>
    <n v="5.9572723000000001E-2"/>
    <s v="Inf"/>
  </r>
  <r>
    <x v="4"/>
    <s v="United Kingdom"/>
    <x v="3"/>
    <x v="0"/>
    <n v="0"/>
    <n v="23990"/>
    <n v="0"/>
    <n v="80079.998978746196"/>
    <n v="0.126489463"/>
    <n v="5.2725912046686103"/>
  </r>
  <r>
    <x v="1"/>
    <s v="United Kingdom"/>
    <x v="3"/>
    <x v="0"/>
    <n v="0"/>
    <n v="237991"/>
    <n v="0"/>
    <n v="1900026.00045525"/>
    <n v="2.9556895750000001"/>
    <n v="12.4193333991622"/>
  </r>
  <r>
    <x v="0"/>
    <s v="United Kingdom"/>
    <x v="3"/>
    <x v="1"/>
    <n v="0"/>
    <n v="393408"/>
    <n v="442032.00042943802"/>
    <n v="0"/>
    <n v="0.68553858599999995"/>
    <n v="1.7425639183748201"/>
  </r>
  <r>
    <x v="2"/>
    <s v="United Kingdom"/>
    <x v="3"/>
    <x v="1"/>
    <n v="0"/>
    <n v="55058"/>
    <n v="78741.998466364603"/>
    <n v="0"/>
    <n v="0.122171156"/>
    <n v="2.21895375785535"/>
  </r>
  <r>
    <x v="1"/>
    <s v="United Kingdom"/>
    <x v="3"/>
    <x v="1"/>
    <n v="0"/>
    <n v="20945"/>
    <n v="148080.99994861201"/>
    <n v="0"/>
    <n v="0.232868616"/>
    <n v="11.1181005490571"/>
  </r>
  <r>
    <x v="2"/>
    <s v="United Kingdom"/>
    <x v="3"/>
    <x v="0"/>
    <n v="0"/>
    <n v="173979"/>
    <n v="0"/>
    <n v="1162237.99816182"/>
    <n v="1.8076860889999999"/>
    <n v="10.390254507727899"/>
  </r>
  <r>
    <x v="0"/>
    <s v="United Kingdom"/>
    <x v="3"/>
    <x v="0"/>
    <n v="0"/>
    <n v="79359"/>
    <n v="0"/>
    <n v="104931.000958884"/>
    <n v="0.16378999499999999"/>
    <n v="2.0639120326617002"/>
  </r>
  <r>
    <x v="2"/>
    <s v="USA"/>
    <x v="3"/>
    <x v="1"/>
    <n v="0"/>
    <n v="0"/>
    <n v="40087829"/>
    <n v="0"/>
    <n v="40.087828999999999"/>
    <s v="Inf"/>
  </r>
  <r>
    <x v="1"/>
    <s v="USA"/>
    <x v="3"/>
    <x v="0"/>
    <n v="0"/>
    <n v="0"/>
    <n v="0"/>
    <n v="221546101"/>
    <n v="221.54610099999999"/>
    <s v="Inf"/>
  </r>
  <r>
    <x v="0"/>
    <s v="USA"/>
    <x v="3"/>
    <x v="1"/>
    <n v="0"/>
    <n v="0"/>
    <n v="3770617"/>
    <n v="0"/>
    <n v="3.7706170000000001"/>
    <s v="Inf"/>
  </r>
  <r>
    <x v="2"/>
    <s v="USA"/>
    <x v="3"/>
    <x v="0"/>
    <n v="0"/>
    <n v="0"/>
    <n v="0"/>
    <n v="10436219"/>
    <n v="10.436218999999999"/>
    <s v="Inf"/>
  </r>
  <r>
    <x v="4"/>
    <s v="USA"/>
    <x v="3"/>
    <x v="0"/>
    <n v="0"/>
    <n v="0"/>
    <n v="0"/>
    <n v="22956136"/>
    <n v="22.956136000000001"/>
    <s v="Inf"/>
  </r>
  <r>
    <x v="1"/>
    <s v="USA"/>
    <x v="3"/>
    <x v="1"/>
    <n v="0"/>
    <n v="0"/>
    <n v="6506332"/>
    <n v="0"/>
    <n v="6.5063319999999996"/>
    <s v="Inf"/>
  </r>
  <r>
    <x v="3"/>
    <s v="USA"/>
    <x v="3"/>
    <x v="0"/>
    <n v="0"/>
    <n v="0"/>
    <n v="0"/>
    <n v="46188881"/>
    <n v="46.188881000000002"/>
    <s v="Inf"/>
  </r>
  <r>
    <x v="4"/>
    <s v="USA"/>
    <x v="3"/>
    <x v="1"/>
    <n v="0"/>
    <n v="0"/>
    <n v="3423136"/>
    <n v="0"/>
    <n v="3.423136"/>
    <s v="Inf"/>
  </r>
  <r>
    <x v="0"/>
    <s v="USA"/>
    <x v="3"/>
    <x v="0"/>
    <n v="0"/>
    <n v="0"/>
    <n v="0"/>
    <n v="4046136"/>
    <n v="4.0461359999999997"/>
    <s v="Inf"/>
  </r>
  <r>
    <x v="3"/>
    <s v="USA"/>
    <x v="3"/>
    <x v="1"/>
    <n v="0"/>
    <n v="0"/>
    <n v="2336607"/>
    <n v="0"/>
    <n v="2.3366069999999999"/>
    <s v="Inf"/>
  </r>
  <r>
    <x v="0"/>
    <s v="Burkina Faso"/>
    <x v="3"/>
    <x v="0"/>
    <n v="0"/>
    <n v="600"/>
    <n v="0"/>
    <n v="120000.09872935301"/>
    <n v="2.4308899999999999E-4"/>
    <n v="0.405148333333333"/>
  </r>
  <r>
    <x v="0"/>
    <s v="Zambia"/>
    <x v="3"/>
    <x v="0"/>
    <n v="0"/>
    <n v="5323.8890000000001"/>
    <n v="0"/>
    <n v="82210.490198016996"/>
    <n v="1.5254438E-2"/>
    <n v="2.8652810004115401"/>
  </r>
  <r>
    <x v="4"/>
    <s v="Algeria"/>
    <x v="3"/>
    <x v="0"/>
    <n v="0"/>
    <n v="821"/>
    <n v="0"/>
    <n v="24313.393"/>
    <n v="2.4313392999999999E-2"/>
    <n v="29.6143641900122"/>
  </r>
  <r>
    <x v="2"/>
    <s v="Argentina"/>
    <x v="3"/>
    <x v="0"/>
    <n v="0"/>
    <n v="5960"/>
    <n v="0"/>
    <n v="23549.17"/>
    <n v="2.3549170000000001E-2"/>
    <n v="3.9512030201342299"/>
  </r>
  <r>
    <x v="2"/>
    <s v="Australia"/>
    <x v="3"/>
    <x v="1"/>
    <n v="0"/>
    <n v="260968.3"/>
    <n v="873827.99953205697"/>
    <n v="0"/>
    <n v="0.81747209799999998"/>
    <n v="3.13245745939258"/>
  </r>
  <r>
    <x v="1"/>
    <s v="Barbados"/>
    <x v="3"/>
    <x v="0"/>
    <n v="0"/>
    <n v="98688"/>
    <n v="0"/>
    <n v="722189"/>
    <n v="0.36109449999999998"/>
    <n v="3.65895042963683"/>
  </r>
  <r>
    <x v="1"/>
    <s v="Barbados"/>
    <x v="3"/>
    <x v="1"/>
    <n v="0"/>
    <n v="93914"/>
    <n v="256178"/>
    <n v="0"/>
    <n v="0.12808900000000001"/>
    <n v="1.3638967566071101"/>
  </r>
  <r>
    <x v="4"/>
    <s v="Belgium"/>
    <x v="3"/>
    <x v="1"/>
    <n v="0"/>
    <n v="7226.48"/>
    <n v="141489.35064247399"/>
    <n v="0"/>
    <n v="0.18849097200000001"/>
    <n v="26.083372817748099"/>
  </r>
  <r>
    <x v="4"/>
    <s v="Botswana"/>
    <x v="3"/>
    <x v="0"/>
    <n v="0"/>
    <n v="118.27"/>
    <n v="0"/>
    <n v="2995.0085342543498"/>
    <n v="3.6422100000000002E-4"/>
    <n v="3.07957216538429"/>
  </r>
  <r>
    <x v="0"/>
    <s v="Belize"/>
    <x v="3"/>
    <x v="0"/>
    <n v="0"/>
    <n v="970"/>
    <n v="0"/>
    <n v="2261.91"/>
    <n v="1.1309549999999999E-3"/>
    <n v="1.16593298969072"/>
  </r>
  <r>
    <x v="3"/>
    <s v="Bulgaria"/>
    <x v="3"/>
    <x v="0"/>
    <n v="0"/>
    <n v="950"/>
    <n v="0"/>
    <n v="2001.0001171440299"/>
    <n v="2.198017E-3"/>
    <n v="2.3137021052631601"/>
  </r>
  <r>
    <x v="1"/>
    <s v="Canada"/>
    <x v="3"/>
    <x v="1"/>
    <n v="0"/>
    <n v="53383"/>
    <n v="652852.99931130605"/>
    <n v="0"/>
    <n v="0.62982860500000004"/>
    <n v="11.7982991776408"/>
  </r>
  <r>
    <x v="4"/>
    <s v="Canada"/>
    <x v="3"/>
    <x v="1"/>
    <n v="0"/>
    <n v="380362"/>
    <n v="7604130.9987754999"/>
    <n v="0"/>
    <n v="7.3392893900000002"/>
    <n v="19.295537908623899"/>
  </r>
  <r>
    <x v="3"/>
    <s v="El Salvador"/>
    <x v="3"/>
    <x v="0"/>
    <n v="0"/>
    <n v="1399918.9"/>
    <n v="0"/>
    <n v="3088897.59"/>
    <n v="3.0888975900000002"/>
    <n v="2.2064832398505398"/>
  </r>
  <r>
    <x v="0"/>
    <s v="Ethiopia"/>
    <x v="3"/>
    <x v="0"/>
    <n v="0"/>
    <n v="707.43"/>
    <n v="0"/>
    <n v="45774.6945314775"/>
    <n v="2.4559569999999999E-3"/>
    <n v="3.4716608003618701"/>
  </r>
  <r>
    <x v="1"/>
    <s v="Finland"/>
    <x v="3"/>
    <x v="0"/>
    <n v="0"/>
    <n v="610"/>
    <n v="0"/>
    <n v="3043.0003934493602"/>
    <n v="3.9926079999999999E-3"/>
    <n v="6.5452590163934401"/>
  </r>
  <r>
    <x v="0"/>
    <s v="Finland"/>
    <x v="3"/>
    <x v="0"/>
    <n v="0"/>
    <n v="1044"/>
    <n v="0"/>
    <n v="4591.0002763161701"/>
    <n v="6.0396390000000003E-3"/>
    <n v="5.7850948275862102"/>
  </r>
  <r>
    <x v="4"/>
    <s v="Finland"/>
    <x v="3"/>
    <x v="0"/>
    <n v="0"/>
    <n v="8"/>
    <n v="0"/>
    <n v="50"/>
    <s v="6.6795e-05"/>
    <n v="8.3493750000000002"/>
  </r>
  <r>
    <x v="0"/>
    <s v="Greece"/>
    <x v="3"/>
    <x v="0"/>
    <n v="0"/>
    <n v="28758"/>
    <n v="0"/>
    <n v="76467.001018409195"/>
    <n v="0.101998138"/>
    <n v="3.5467743932123201"/>
  </r>
  <r>
    <x v="0"/>
    <s v="Guatemala"/>
    <x v="3"/>
    <x v="0"/>
    <n v="0"/>
    <n v="160"/>
    <n v="0"/>
    <n v="921"/>
    <n v="9.2100000000000005E-4"/>
    <n v="5.7562499999999996"/>
  </r>
  <r>
    <x v="1"/>
    <s v="China, Hong Kong SAR"/>
    <x v="3"/>
    <x v="1"/>
    <n v="0"/>
    <n v="111482"/>
    <n v="10399411.990021"/>
    <n v="0"/>
    <n v="1.3408621970000001"/>
    <n v="12.027611605461001"/>
  </r>
  <r>
    <x v="1"/>
    <s v="CÃ´te d'Ivoire"/>
    <x v="3"/>
    <x v="0"/>
    <n v="0"/>
    <n v="64222"/>
    <n v="0"/>
    <n v="94672138.085844696"/>
    <n v="0.190523478"/>
    <n v="2.9666388153592198"/>
  </r>
  <r>
    <x v="0"/>
    <s v="Japan"/>
    <x v="3"/>
    <x v="1"/>
    <n v="0"/>
    <n v="134405"/>
    <n v="10212000"/>
    <n v="0"/>
    <n v="0.10229115900000001"/>
    <n v="0.761066619545404"/>
  </r>
  <r>
    <x v="3"/>
    <s v="Kazakhstan"/>
    <x v="3"/>
    <x v="0"/>
    <n v="0"/>
    <n v="0"/>
    <n v="0"/>
    <n v="876"/>
    <n v="8.7600000000000004E-4"/>
    <s v="Inf"/>
  </r>
  <r>
    <x v="0"/>
    <s v="Kazakhstan"/>
    <x v="3"/>
    <x v="0"/>
    <n v="0"/>
    <n v="0.15"/>
    <n v="0"/>
    <n v="5267.12"/>
    <n v="5.2671200000000001E-3"/>
    <n v="35114.133333333302"/>
  </r>
  <r>
    <x v="2"/>
    <s v="Lesotho"/>
    <x v="3"/>
    <x v="0"/>
    <n v="20"/>
    <n v="27.975999999999999"/>
    <n v="0"/>
    <n v="101288.990205247"/>
    <n v="1.0012582000000001E-2"/>
    <n v="357.89898484415198"/>
  </r>
  <r>
    <x v="3"/>
    <s v="Latvia"/>
    <x v="3"/>
    <x v="0"/>
    <n v="0"/>
    <n v="20699"/>
    <n v="0"/>
    <n v="17297.000739226201"/>
    <n v="3.3103069999999998E-2"/>
    <n v="1.5992593845113301"/>
  </r>
  <r>
    <x v="1"/>
    <s v="Latvia"/>
    <x v="3"/>
    <x v="0"/>
    <n v="0"/>
    <n v="4343"/>
    <n v="0"/>
    <n v="16397.999245045099"/>
    <n v="3.1010082000000001E-2"/>
    <n v="7.1402445314298904"/>
  </r>
  <r>
    <x v="1"/>
    <s v="Latvia"/>
    <x v="3"/>
    <x v="1"/>
    <n v="0"/>
    <n v="2312"/>
    <n v="13412.9999077999"/>
    <n v="0"/>
    <n v="2.5358668000000001E-2"/>
    <n v="10.968282006920401"/>
  </r>
  <r>
    <x v="1"/>
    <s v="Lithuania"/>
    <x v="3"/>
    <x v="0"/>
    <n v="0"/>
    <n v="2143.4"/>
    <n v="0"/>
    <n v="23392"/>
    <n v="2.3392E-2"/>
    <n v="10.9135019128487"/>
  </r>
  <r>
    <x v="4"/>
    <s v="Luxembourg"/>
    <x v="3"/>
    <x v="1"/>
    <n v="0"/>
    <n v="42"/>
    <n v="498.00028213524598"/>
    <n v="0"/>
    <n v="6.5038900000000002E-4"/>
    <n v="15.485452380952401"/>
  </r>
  <r>
    <x v="2"/>
    <s v="Madagascar"/>
    <x v="3"/>
    <x v="0"/>
    <n v="0"/>
    <n v="1120761"/>
    <n v="0"/>
    <n v="5916629278.4186401"/>
    <n v="2.6557787849999999"/>
    <n v="2.3696209852055898"/>
  </r>
  <r>
    <x v="0"/>
    <s v="Madagascar"/>
    <x v="3"/>
    <x v="1"/>
    <n v="0"/>
    <n v="1488"/>
    <n v="12460673.712021099"/>
    <n v="0"/>
    <n v="5.6596379999999998E-3"/>
    <n v="3.80352016129032"/>
  </r>
  <r>
    <x v="0"/>
    <s v="Mexico"/>
    <x v="3"/>
    <x v="0"/>
    <n v="0"/>
    <n v="5641.69"/>
    <n v="0"/>
    <n v="86569"/>
    <n v="8.6568999999999993E-2"/>
    <n v="15.3445155618263"/>
  </r>
  <r>
    <x v="1"/>
    <s v="Montenegro"/>
    <x v="3"/>
    <x v="0"/>
    <n v="0"/>
    <n v="4417.0600000000004"/>
    <n v="0"/>
    <n v="49824.989373960598"/>
    <n v="6.5926716999999996E-2"/>
    <n v="14.9254746369757"/>
  </r>
  <r>
    <x v="0"/>
    <s v="Montenegro"/>
    <x v="3"/>
    <x v="0"/>
    <n v="0"/>
    <n v="36.770000000000003"/>
    <n v="0"/>
    <n v="498.40002307484701"/>
    <n v="6.5680199999999995E-4"/>
    <n v="17.862442208322001"/>
  </r>
  <r>
    <x v="0"/>
    <s v="Morocco"/>
    <x v="3"/>
    <x v="1"/>
    <n v="0"/>
    <n v="18057"/>
    <n v="378947.81242572301"/>
    <n v="0"/>
    <n v="4.5834516999999998E-2"/>
    <n v="2.53832402946226"/>
  </r>
  <r>
    <x v="0"/>
    <s v="Nicaragua"/>
    <x v="3"/>
    <x v="0"/>
    <n v="0"/>
    <n v="72.52"/>
    <n v="0"/>
    <n v="1387.35"/>
    <n v="1.3873500000000001E-3"/>
    <n v="19.130584666299001"/>
  </r>
  <r>
    <x v="0"/>
    <s v="Norway"/>
    <x v="3"/>
    <x v="0"/>
    <n v="0"/>
    <n v="1710"/>
    <n v="0"/>
    <n v="42882.999070564001"/>
    <n v="7.5096750000000004E-3"/>
    <n v="4.3916228070175398"/>
  </r>
  <r>
    <x v="0"/>
    <s v="Philippines"/>
    <x v="3"/>
    <x v="1"/>
    <n v="0"/>
    <n v="5532"/>
    <n v="136089"/>
    <n v="0"/>
    <n v="0.13608899999999999"/>
    <n v="24.6003253796096"/>
  </r>
  <r>
    <x v="1"/>
    <s v="Russian Federation"/>
    <x v="3"/>
    <x v="1"/>
    <n v="0"/>
    <n v="50"/>
    <n v="1528"/>
    <n v="0"/>
    <n v="1.5280000000000001E-3"/>
    <n v="30.56"/>
  </r>
  <r>
    <x v="0"/>
    <s v="Serbia"/>
    <x v="3"/>
    <x v="0"/>
    <n v="0"/>
    <n v="189"/>
    <n v="0"/>
    <n v="519"/>
    <n v="5.1900000000000004E-4"/>
    <n v="2.74603174603175"/>
  </r>
  <r>
    <x v="0"/>
    <s v="Seychelles"/>
    <x v="3"/>
    <x v="1"/>
    <n v="0"/>
    <n v="7614232"/>
    <n v="667629212.99742901"/>
    <n v="0"/>
    <n v="53.209899255000003"/>
    <n v="6.9882161792548496"/>
  </r>
  <r>
    <x v="2"/>
    <s v="India"/>
    <x v="3"/>
    <x v="1"/>
    <n v="0"/>
    <n v="18289"/>
    <n v="1792954.9927407601"/>
    <n v="0"/>
    <n v="3.3343584000000002E-2"/>
    <n v="1.8231496527967599"/>
  </r>
  <r>
    <x v="0"/>
    <s v="Slovakia"/>
    <x v="3"/>
    <x v="0"/>
    <n v="0"/>
    <n v="66.430000000000007"/>
    <n v="2033.99942677989"/>
    <n v="2033.99942677989"/>
    <n v="2.7176069999999999E-3"/>
    <n v="40.909333132620802"/>
  </r>
  <r>
    <x v="0"/>
    <s v="Slovenia"/>
    <x v="3"/>
    <x v="1"/>
    <n v="0"/>
    <n v="70.5"/>
    <n v="526.375"/>
    <n v="0"/>
    <n v="5.2637500000000004E-4"/>
    <n v="7.46631205673759"/>
  </r>
  <r>
    <x v="4"/>
    <s v="Sweden"/>
    <x v="3"/>
    <x v="1"/>
    <n v="0"/>
    <n v="390.18599999999998"/>
    <n v="47000"/>
    <n v="0"/>
    <n v="7.2405109999999998E-3"/>
    <n v="18.556562767500601"/>
  </r>
  <r>
    <x v="4"/>
    <s v="Sweden"/>
    <x v="3"/>
    <x v="0"/>
    <n v="0"/>
    <n v="451.28300000000002"/>
    <n v="0"/>
    <n v="66000"/>
    <n v="1.0305999E-2"/>
    <n v="22.837108865168901"/>
  </r>
  <r>
    <x v="2"/>
    <s v="Switzerland"/>
    <x v="3"/>
    <x v="0"/>
    <n v="0"/>
    <n v="1829"/>
    <n v="0"/>
    <n v="25252.999672838199"/>
    <n v="2.7396566000000001E-2"/>
    <n v="14.978986331328599"/>
  </r>
  <r>
    <x v="2"/>
    <s v="Trinidad and Tobago"/>
    <x v="3"/>
    <x v="0"/>
    <n v="0"/>
    <n v="149415"/>
    <n v="0"/>
    <n v="2308875.9985681199"/>
    <n v="0.358211371"/>
    <n v="2.3974257671585901"/>
  </r>
  <r>
    <x v="1"/>
    <s v="TÃ¼rkiye"/>
    <x v="3"/>
    <x v="0"/>
    <n v="0"/>
    <n v="1728166"/>
    <n v="4174967"/>
    <n v="4499730"/>
    <n v="4.4997299999999996"/>
    <n v="2.6037602869168799"/>
  </r>
  <r>
    <x v="2"/>
    <s v="Ukraine"/>
    <x v="3"/>
    <x v="1"/>
    <n v="0"/>
    <n v="130"/>
    <n v="994.62"/>
    <n v="0"/>
    <n v="9.946200000000001E-4"/>
    <n v="7.65092307692308"/>
  </r>
  <r>
    <x v="2"/>
    <s v="Antigua and Barbuda"/>
    <x v="3"/>
    <x v="0"/>
    <n v="0"/>
    <n v="42.89"/>
    <n v="0"/>
    <n v="2609.0099090099102"/>
    <n v="9.66299E-4"/>
    <n v="22.5297038936815"/>
  </r>
  <r>
    <x v="0"/>
    <s v="Barbados"/>
    <x v="3"/>
    <x v="0"/>
    <n v="0"/>
    <n v="174"/>
    <n v="0"/>
    <n v="1698"/>
    <n v="8.4900000000000004E-4"/>
    <n v="4.8793103448275899"/>
  </r>
  <r>
    <x v="0"/>
    <s v="Bosnia Herzegovina"/>
    <x v="3"/>
    <x v="0"/>
    <n v="0"/>
    <n v="3022"/>
    <n v="0"/>
    <n v="5835"/>
    <n v="5.8349999999999999E-3"/>
    <n v="1.9308405029781599"/>
  </r>
  <r>
    <x v="2"/>
    <s v="Belize"/>
    <x v="3"/>
    <x v="0"/>
    <n v="0"/>
    <n v="308.26"/>
    <n v="0"/>
    <n v="965.01"/>
    <n v="4.8250499999999999E-4"/>
    <n v="1.56525335755531"/>
  </r>
  <r>
    <x v="2"/>
    <s v="Myanmar"/>
    <x v="3"/>
    <x v="0"/>
    <n v="0"/>
    <n v="270"/>
    <n v="0"/>
    <n v="1680"/>
    <n v="1.6800000000000001E-3"/>
    <n v="6.2222222222222197"/>
  </r>
  <r>
    <x v="0"/>
    <s v="Myanmar"/>
    <x v="3"/>
    <x v="0"/>
    <n v="0"/>
    <n v="6791"/>
    <n v="0"/>
    <n v="136129.20000000001"/>
    <n v="0.13612920000000001"/>
    <n v="20.045530849654"/>
  </r>
  <r>
    <x v="3"/>
    <s v="Cabo Verde"/>
    <x v="3"/>
    <x v="1"/>
    <n v="0"/>
    <n v="10621"/>
    <n v="11556316.9397751"/>
    <n v="0"/>
    <n v="0.14024766899999999"/>
    <n v="13.204751812447"/>
  </r>
  <r>
    <x v="0"/>
    <s v="Chile"/>
    <x v="3"/>
    <x v="0"/>
    <n v="0"/>
    <n v="2726.14"/>
    <n v="43436.14"/>
    <n v="44780.9"/>
    <n v="4.4780899999999998E-2"/>
    <n v="16.426485800435799"/>
  </r>
  <r>
    <x v="0"/>
    <s v="Croatia"/>
    <x v="3"/>
    <x v="0"/>
    <n v="0"/>
    <n v="3479"/>
    <n v="0"/>
    <n v="35331"/>
    <n v="3.5331000000000001E-2"/>
    <n v="10.1555044553032"/>
  </r>
  <r>
    <x v="2"/>
    <s v="Croatia"/>
    <x v="3"/>
    <x v="0"/>
    <n v="0"/>
    <n v="4617"/>
    <n v="0"/>
    <n v="29961"/>
    <n v="2.9961000000000002E-2"/>
    <n v="6.4892787524366504"/>
  </r>
  <r>
    <x v="0"/>
    <s v="Dominican Rep."/>
    <x v="3"/>
    <x v="1"/>
    <n v="0"/>
    <n v="438.70100000000002"/>
    <n v="3197.6689999999999"/>
    <n v="0"/>
    <n v="3.1976690000000002E-3"/>
    <n v="7.2889485093491899"/>
  </r>
  <r>
    <x v="4"/>
    <s v="Ecuador"/>
    <x v="3"/>
    <x v="1"/>
    <n v="0"/>
    <n v="54195"/>
    <n v="52974"/>
    <n v="0"/>
    <n v="5.2974E-2"/>
    <n v="0.97747024633268798"/>
  </r>
  <r>
    <x v="2"/>
    <s v="El Salvador"/>
    <x v="3"/>
    <x v="0"/>
    <n v="0"/>
    <n v="176"/>
    <n v="0"/>
    <n v="486.66"/>
    <n v="4.8665999999999998E-4"/>
    <n v="2.7651136363636399"/>
  </r>
  <r>
    <x v="0"/>
    <s v="Gambia"/>
    <x v="3"/>
    <x v="0"/>
    <n v="0"/>
    <n v="8980"/>
    <n v="0"/>
    <n v="143771.99199201199"/>
    <n v="3.8015190000000002E-3"/>
    <n v="0.42333173719376399"/>
  </r>
  <r>
    <x v="3"/>
    <s v="Germany"/>
    <x v="3"/>
    <x v="0"/>
    <n v="0"/>
    <n v="580"/>
    <n v="0"/>
    <n v="5847.0001916864203"/>
    <n v="7.7110690000000001E-3"/>
    <n v="13.294946551724101"/>
  </r>
  <r>
    <x v="1"/>
    <s v="Ghana"/>
    <x v="3"/>
    <x v="0"/>
    <n v="0"/>
    <n v="124026.18"/>
    <n v="0"/>
    <n v="256341.166969796"/>
    <n v="0.13023157899999999"/>
    <n v="1.0500329769085901"/>
  </r>
  <r>
    <x v="1"/>
    <s v="Grenada"/>
    <x v="3"/>
    <x v="0"/>
    <n v="0"/>
    <n v="668"/>
    <n v="0"/>
    <n v="18409.998109998101"/>
    <n v="6.8185110000000002E-3"/>
    <n v="10.207351796407201"/>
  </r>
  <r>
    <x v="0"/>
    <s v="Grenada"/>
    <x v="3"/>
    <x v="0"/>
    <n v="0"/>
    <n v="2100"/>
    <n v="0"/>
    <n v="42337.997137997103"/>
    <n v="1.5680724E-2"/>
    <n v="7.4670114285714302"/>
  </r>
  <r>
    <x v="4"/>
    <s v="Hungary"/>
    <x v="3"/>
    <x v="1"/>
    <n v="0"/>
    <n v="13054"/>
    <n v="72957"/>
    <n v="0"/>
    <n v="7.2956999999999994E-2"/>
    <n v="5.5888616516010403"/>
  </r>
  <r>
    <x v="0"/>
    <s v="Iceland"/>
    <x v="3"/>
    <x v="0"/>
    <n v="0"/>
    <n v="274"/>
    <n v="0"/>
    <n v="401201.02240738901"/>
    <n v="3.2638200000000002E-3"/>
    <n v="11.9117518248175"/>
  </r>
  <r>
    <x v="3"/>
    <s v="Israel"/>
    <x v="3"/>
    <x v="0"/>
    <n v="0"/>
    <n v="0"/>
    <n v="0"/>
    <n v="1000"/>
    <n v="1E-3"/>
    <s v="Inf"/>
  </r>
  <r>
    <x v="0"/>
    <s v="Jordan"/>
    <x v="3"/>
    <x v="0"/>
    <n v="0"/>
    <n v="5292.5"/>
    <n v="0"/>
    <n v="39667.99980972"/>
    <n v="5.5870433999999997E-2"/>
    <n v="10.556529806329699"/>
  </r>
  <r>
    <x v="1"/>
    <s v="Lesotho"/>
    <x v="3"/>
    <x v="0"/>
    <n v="2"/>
    <n v="1"/>
    <n v="0"/>
    <n v="23334.999608871702"/>
    <n v="2.3701350000000002E-3"/>
    <n v="2370.1350000000002"/>
  </r>
  <r>
    <x v="0"/>
    <s v="Lesotho"/>
    <x v="3"/>
    <x v="0"/>
    <n v="32537"/>
    <n v="32537"/>
    <n v="0"/>
    <n v="864906.01194386103"/>
    <n v="8.6651613000000002E-2"/>
    <n v="2.6631715585333602"/>
  </r>
  <r>
    <x v="0"/>
    <s v="Luxembourg"/>
    <x v="3"/>
    <x v="1"/>
    <n v="0"/>
    <n v="13"/>
    <n v="159.000308546745"/>
    <n v="0"/>
    <n v="2.06128E-4"/>
    <n v="15.856"/>
  </r>
  <r>
    <x v="0"/>
    <s v="China, Macao SAR"/>
    <x v="3"/>
    <x v="0"/>
    <n v="0"/>
    <n v="22871"/>
    <n v="0"/>
    <n v="4730730.00489436"/>
    <n v="0.59211906299999995"/>
    <n v="25.889513488697499"/>
  </r>
  <r>
    <x v="0"/>
    <s v="Malawi"/>
    <x v="3"/>
    <x v="0"/>
    <n v="0"/>
    <n v="85"/>
    <n v="0"/>
    <n v="417752.63186411402"/>
    <n v="1.023393E-3"/>
    <n v="12.0399176470588"/>
  </r>
  <r>
    <x v="2"/>
    <s v="Malaysia"/>
    <x v="3"/>
    <x v="1"/>
    <n v="0"/>
    <n v="16470"/>
    <n v="161733.99864162001"/>
    <n v="0"/>
    <n v="5.3027985E-2"/>
    <n v="3.2196712204007301"/>
  </r>
  <r>
    <x v="0"/>
    <s v="Mexico"/>
    <x v="3"/>
    <x v="1"/>
    <n v="0"/>
    <n v="213696"/>
    <n v="243270"/>
    <n v="0"/>
    <n v="0.24326999999999999"/>
    <n v="1.1383928571428601"/>
  </r>
  <r>
    <x v="1"/>
    <s v="Rep. of Moldova"/>
    <x v="3"/>
    <x v="0"/>
    <n v="0"/>
    <n v="10"/>
    <n v="0"/>
    <n v="234"/>
    <n v="2.34E-4"/>
    <n v="23.4"/>
  </r>
  <r>
    <x v="0"/>
    <s v="Morocco"/>
    <x v="3"/>
    <x v="0"/>
    <n v="0"/>
    <n v="45230"/>
    <n v="0"/>
    <n v="503305.00384288101"/>
    <n v="5.9952140000000001E-2"/>
    <n v="1.3254950254255999"/>
  </r>
  <r>
    <x v="0"/>
    <s v="Mozambique"/>
    <x v="3"/>
    <x v="1"/>
    <n v="0"/>
    <n v="819"/>
    <n v="814"/>
    <n v="0"/>
    <n v="8.1400000000000005E-4"/>
    <n v="0.99389499389499403"/>
  </r>
  <r>
    <x v="4"/>
    <s v="Netherlands"/>
    <x v="3"/>
    <x v="0"/>
    <n v="0"/>
    <n v="4510.5680000000002"/>
    <n v="0"/>
    <n v="78636.000910286195"/>
    <n v="0.10344165"/>
    <n v="22.933176043460598"/>
  </r>
  <r>
    <x v="3"/>
    <s v="Netherlands"/>
    <x v="3"/>
    <x v="1"/>
    <n v="0"/>
    <n v="3344"/>
    <n v="25071.9998142855"/>
    <n v="0"/>
    <n v="3.2694871E-2"/>
    <n v="9.7771743421052602"/>
  </r>
  <r>
    <x v="4"/>
    <s v="New Zealand"/>
    <x v="3"/>
    <x v="0"/>
    <n v="0"/>
    <n v="91"/>
    <n v="0"/>
    <n v="5437.0002209552804"/>
    <n v="4.5008280000000001E-3"/>
    <n v="49.459648351648397"/>
  </r>
  <r>
    <x v="0"/>
    <s v="Nicaragua"/>
    <x v="3"/>
    <x v="1"/>
    <n v="0"/>
    <n v="69.33"/>
    <n v="484"/>
    <n v="0"/>
    <n v="4.84E-4"/>
    <n v="6.9811048608106203"/>
  </r>
  <r>
    <x v="3"/>
    <s v="Peru"/>
    <x v="3"/>
    <x v="0"/>
    <n v="0"/>
    <n v="482730.48"/>
    <n v="1069488.1399999999"/>
    <n v="1123542.28"/>
    <n v="1.1235422799999999"/>
    <n v="2.3274732517408099"/>
  </r>
  <r>
    <x v="1"/>
    <s v="Poland"/>
    <x v="3"/>
    <x v="1"/>
    <n v="0"/>
    <n v="1"/>
    <n v="14"/>
    <n v="0"/>
    <s v="1.4e-05"/>
    <n v="14"/>
  </r>
  <r>
    <x v="0"/>
    <s v="Romania"/>
    <x v="3"/>
    <x v="1"/>
    <n v="0"/>
    <n v="2319"/>
    <n v="17974.560000000001"/>
    <n v="0"/>
    <n v="1.7974560000000001E-2"/>
    <n v="7.7509961190168202"/>
  </r>
  <r>
    <x v="0"/>
    <s v="Senegal"/>
    <x v="3"/>
    <x v="0"/>
    <n v="0"/>
    <n v="6023497"/>
    <n v="0"/>
    <n v="5907699508.3311701"/>
    <n v="11.978564944"/>
    <n v="1.9886396463715299"/>
  </r>
  <r>
    <x v="4"/>
    <s v="Seychelles"/>
    <x v="3"/>
    <x v="0"/>
    <n v="0"/>
    <n v="77.3"/>
    <n v="0"/>
    <n v="66403.166115621003"/>
    <n v="5.5746220000000004E-3"/>
    <n v="72.116714100905597"/>
  </r>
  <r>
    <x v="0"/>
    <s v="India"/>
    <x v="3"/>
    <x v="0"/>
    <n v="0"/>
    <n v="93465"/>
    <n v="0"/>
    <n v="20773149.018773202"/>
    <n v="0.36940596999999997"/>
    <n v="3.9523454769164901"/>
  </r>
  <r>
    <x v="1"/>
    <s v="Sweden"/>
    <x v="3"/>
    <x v="1"/>
    <n v="0"/>
    <n v="632.80600000000004"/>
    <n v="14000"/>
    <n v="0"/>
    <n v="2.1636379999999998E-3"/>
    <n v="3.4191173914280202"/>
  </r>
  <r>
    <x v="0"/>
    <s v="Egypt"/>
    <x v="3"/>
    <x v="0"/>
    <n v="0"/>
    <n v="0"/>
    <n v="0"/>
    <n v="1989630.22965925"/>
    <n v="0.29142807399999998"/>
    <s v="Inf"/>
  </r>
  <r>
    <x v="3"/>
    <s v="United Kingdom"/>
    <x v="3"/>
    <x v="1"/>
    <n v="0"/>
    <n v="55828"/>
    <n v="185717.00026015"/>
    <n v="0"/>
    <n v="0.287025745"/>
    <n v="5.1412507164863497"/>
  </r>
  <r>
    <x v="4"/>
    <s v="United Kingdom"/>
    <x v="3"/>
    <x v="1"/>
    <n v="0"/>
    <n v="2880"/>
    <n v="14187.9996868913"/>
    <n v="0"/>
    <n v="2.2604467E-2"/>
    <n v="7.8487732638888899"/>
  </r>
  <r>
    <x v="4"/>
    <s v="Argentina"/>
    <x v="3"/>
    <x v="1"/>
    <n v="0"/>
    <n v="50"/>
    <n v="60"/>
    <n v="0"/>
    <s v="6e-05"/>
    <n v="1.2"/>
  </r>
  <r>
    <x v="4"/>
    <s v="Australia"/>
    <x v="3"/>
    <x v="0"/>
    <n v="0"/>
    <n v="1138.3"/>
    <n v="0"/>
    <n v="9118.8398973604599"/>
    <n v="9.0089569999999997E-3"/>
    <n v="7.9143960291662996"/>
  </r>
  <r>
    <x v="4"/>
    <s v="Australia"/>
    <x v="3"/>
    <x v="1"/>
    <n v="0"/>
    <n v="8008009.6500000004"/>
    <n v="127856644.000094"/>
    <n v="0"/>
    <n v="116.462467539"/>
    <n v="14.543247651930599"/>
  </r>
  <r>
    <x v="2"/>
    <s v="Barbados"/>
    <x v="3"/>
    <x v="0"/>
    <n v="0"/>
    <n v="90"/>
    <n v="0"/>
    <n v="3442"/>
    <n v="1.7210000000000001E-3"/>
    <n v="19.122222222222199"/>
  </r>
  <r>
    <x v="4"/>
    <s v="Bolivia (Plurinational State of)"/>
    <x v="3"/>
    <x v="0"/>
    <n v="0"/>
    <n v="50"/>
    <n v="59.96"/>
    <n v="65.23"/>
    <s v="6.523e-05"/>
    <n v="1.3046"/>
  </r>
  <r>
    <x v="4"/>
    <s v="Botswana"/>
    <x v="3"/>
    <x v="1"/>
    <n v="0"/>
    <n v="13"/>
    <n v="487.99852977439201"/>
    <n v="0"/>
    <s v="5.9628e-05"/>
    <n v="4.5867692307692298"/>
  </r>
  <r>
    <x v="4"/>
    <s v="Brazil"/>
    <x v="3"/>
    <x v="0"/>
    <n v="0"/>
    <n v="119"/>
    <n v="3799"/>
    <n v="5299"/>
    <n v="5.2989999999999999E-3"/>
    <n v="44.529411764705898"/>
  </r>
  <r>
    <x v="0"/>
    <s v="Brazil"/>
    <x v="3"/>
    <x v="0"/>
    <n v="0"/>
    <n v="25192"/>
    <n v="71650"/>
    <n v="79632"/>
    <n v="7.9631999999999994E-2"/>
    <n v="3.1610034931724398"/>
  </r>
  <r>
    <x v="2"/>
    <s v="Chile"/>
    <x v="3"/>
    <x v="0"/>
    <n v="0"/>
    <n v="700"/>
    <n v="8625"/>
    <n v="10401.5"/>
    <n v="1.0401499999999999E-2"/>
    <n v="14.859285714285701"/>
  </r>
  <r>
    <x v="1"/>
    <s v="Cyprus"/>
    <x v="3"/>
    <x v="0"/>
    <n v="0"/>
    <n v="1877"/>
    <n v="0"/>
    <n v="14451.000161693601"/>
    <n v="1.9319224999999999E-2"/>
    <n v="10.2926078849228"/>
  </r>
  <r>
    <x v="4"/>
    <s v="Cyprus"/>
    <x v="3"/>
    <x v="1"/>
    <n v="0"/>
    <n v="5262"/>
    <n v="66454.999282200501"/>
    <n v="0"/>
    <n v="8.6434722000000005E-2"/>
    <n v="16.426210946408201"/>
  </r>
  <r>
    <x v="4"/>
    <s v="Denmark"/>
    <x v="3"/>
    <x v="1"/>
    <n v="0"/>
    <n v="500"/>
    <n v="7629.9996256508903"/>
    <n v="0"/>
    <n v="1.0044384999999999E-2"/>
    <n v="20.08877"/>
  </r>
  <r>
    <x v="2"/>
    <s v="Dominican Rep."/>
    <x v="3"/>
    <x v="0"/>
    <n v="0"/>
    <n v="0"/>
    <n v="0"/>
    <n v="5010.41"/>
    <n v="5.0104099999999999E-3"/>
    <s v="Inf"/>
  </r>
  <r>
    <x v="2"/>
    <s v="Estonia"/>
    <x v="3"/>
    <x v="0"/>
    <n v="0"/>
    <n v="100"/>
    <n v="0"/>
    <n v="500.00015354025402"/>
    <n v="6.5618499999999999E-4"/>
    <n v="6.5618499999999997"/>
  </r>
  <r>
    <x v="4"/>
    <s v="Ghana"/>
    <x v="3"/>
    <x v="0"/>
    <n v="0"/>
    <n v="90192.09"/>
    <n v="0"/>
    <n v="170273.62807293201"/>
    <n v="8.9158048000000004E-2"/>
    <n v="0.98853511433208896"/>
  </r>
  <r>
    <x v="1"/>
    <s v="Greece"/>
    <x v="3"/>
    <x v="1"/>
    <n v="0"/>
    <n v="4044"/>
    <n v="14451.999615110901"/>
    <n v="0"/>
    <n v="1.9084672E-2"/>
    <n v="4.7192561819980199"/>
  </r>
  <r>
    <x v="3"/>
    <s v="Greece"/>
    <x v="3"/>
    <x v="1"/>
    <n v="0"/>
    <n v="2904"/>
    <n v="11479.999750978601"/>
    <n v="0"/>
    <n v="1.5302057000000001E-2"/>
    <n v="5.2693033746556504"/>
  </r>
  <r>
    <x v="2"/>
    <s v="Grenada"/>
    <x v="3"/>
    <x v="1"/>
    <n v="0"/>
    <n v="280599"/>
    <n v="2442370.0002700002"/>
    <n v="0"/>
    <n v="0.90458057700000005"/>
    <n v="3.2237483989607898"/>
  </r>
  <r>
    <x v="1"/>
    <s v="Ireland"/>
    <x v="3"/>
    <x v="1"/>
    <n v="0"/>
    <n v="1301317"/>
    <n v="2877430.0002649901"/>
    <n v="0"/>
    <n v="3.814578107"/>
    <n v="2.9313211976789701"/>
  </r>
  <r>
    <x v="3"/>
    <s v="Ireland"/>
    <x v="3"/>
    <x v="0"/>
    <n v="0"/>
    <n v="149"/>
    <n v="0"/>
    <n v="303.99972362754198"/>
    <n v="3.9598699999999999E-4"/>
    <n v="2.6576308724832201"/>
  </r>
  <r>
    <x v="4"/>
    <s v="Lithuania"/>
    <x v="3"/>
    <x v="1"/>
    <n v="0"/>
    <n v="46820"/>
    <n v="116006"/>
    <n v="0"/>
    <n v="0.116006"/>
    <n v="2.4777018368218702"/>
  </r>
  <r>
    <x v="3"/>
    <s v="Luxembourg"/>
    <x v="3"/>
    <x v="0"/>
    <n v="0"/>
    <n v="4028"/>
    <n v="0"/>
    <n v="430.00056126585901"/>
    <n v="5.6565200000000004E-4"/>
    <n v="0.14042999006951301"/>
  </r>
  <r>
    <x v="0"/>
    <s v="Mozambique"/>
    <x v="3"/>
    <x v="0"/>
    <n v="0"/>
    <n v="23129"/>
    <n v="0"/>
    <n v="19000"/>
    <n v="1.9E-2"/>
    <n v="0.82147952786544998"/>
  </r>
  <r>
    <x v="2"/>
    <s v="Netherlands"/>
    <x v="3"/>
    <x v="0"/>
    <n v="0"/>
    <n v="4215"/>
    <n v="0"/>
    <n v="25159.999995477901"/>
    <n v="3.3021773999999997E-2"/>
    <n v="7.8343473309608598"/>
  </r>
  <r>
    <x v="4"/>
    <s v="Pakistan"/>
    <x v="3"/>
    <x v="1"/>
    <n v="0"/>
    <n v="279892"/>
    <n v="57852341.892955497"/>
    <n v="0"/>
    <n v="0.58801120299999998"/>
    <n v="2.1008503387020698"/>
  </r>
  <r>
    <x v="0"/>
    <s v="Pakistan"/>
    <x v="3"/>
    <x v="0"/>
    <n v="0"/>
    <n v="14338"/>
    <n v="0"/>
    <n v="3145074.06260509"/>
    <n v="3.1964518999999997E-2"/>
    <n v="2.22935688380527"/>
  </r>
  <r>
    <x v="0"/>
    <s v="Peru"/>
    <x v="3"/>
    <x v="0"/>
    <n v="0"/>
    <n v="61021"/>
    <n v="201755"/>
    <n v="212094.46"/>
    <n v="0.21209446000000001"/>
    <n v="3.4757617869258102"/>
  </r>
  <r>
    <x v="0"/>
    <s v="Peru"/>
    <x v="3"/>
    <x v="1"/>
    <n v="0"/>
    <n v="53996.800000000003"/>
    <n v="82075.14"/>
    <n v="0"/>
    <n v="8.2075140000000005E-2"/>
    <n v="1.5200000740784601"/>
  </r>
  <r>
    <x v="2"/>
    <s v="Peru"/>
    <x v="3"/>
    <x v="0"/>
    <n v="0"/>
    <n v="114309.9"/>
    <n v="246991.64"/>
    <n v="266205.55"/>
    <n v="0.26620555000000001"/>
    <n v="2.3288057289876001"/>
  </r>
  <r>
    <x v="2"/>
    <s v="Philippines"/>
    <x v="3"/>
    <x v="1"/>
    <n v="0"/>
    <n v="31610"/>
    <n v="362595"/>
    <n v="0"/>
    <n v="0.362595"/>
    <n v="11.470895286301801"/>
  </r>
  <r>
    <x v="0"/>
    <s v="Portugal"/>
    <x v="3"/>
    <x v="1"/>
    <n v="0"/>
    <n v="201927"/>
    <n v="682930.00041523797"/>
    <n v="0"/>
    <n v="0.90211734799999999"/>
    <n v="4.46754197308928"/>
  </r>
  <r>
    <x v="3"/>
    <s v="Romania"/>
    <x v="3"/>
    <x v="0"/>
    <n v="0"/>
    <n v="10775"/>
    <n v="0"/>
    <n v="24795.7802158019"/>
    <n v="2.8114561E-2"/>
    <n v="2.6092399999999998"/>
  </r>
  <r>
    <x v="3"/>
    <s v="Russian Federation"/>
    <x v="3"/>
    <x v="0"/>
    <n v="0"/>
    <n v="356"/>
    <n v="0"/>
    <n v="8210"/>
    <n v="8.2100000000000003E-3"/>
    <n v="23.061797752808999"/>
  </r>
  <r>
    <x v="3"/>
    <s v="Senegal"/>
    <x v="3"/>
    <x v="0"/>
    <n v="0"/>
    <n v="997079"/>
    <n v="0"/>
    <n v="1103069498.87515"/>
    <n v="2.1871579140000001"/>
    <n v="2.1935653182947399"/>
  </r>
  <r>
    <x v="2"/>
    <s v="Serbia"/>
    <x v="3"/>
    <x v="0"/>
    <n v="0"/>
    <n v="20"/>
    <n v="0"/>
    <n v="430"/>
    <n v="4.2999999999999999E-4"/>
    <n v="21.5"/>
  </r>
  <r>
    <x v="1"/>
    <s v="Slovenia"/>
    <x v="3"/>
    <x v="1"/>
    <n v="0"/>
    <n v="365.858"/>
    <n v="3785.4569999999999"/>
    <n v="0"/>
    <n v="3.7854569999999999E-3"/>
    <n v="10.3467930180562"/>
  </r>
  <r>
    <x v="4"/>
    <s v="North Macedonia"/>
    <x v="3"/>
    <x v="0"/>
    <n v="0"/>
    <n v="108"/>
    <n v="0"/>
    <n v="200.042"/>
    <n v="2.0004199999999999E-4"/>
    <n v="1.85224074074074"/>
  </r>
  <r>
    <x v="3"/>
    <s v="Egypt"/>
    <x v="3"/>
    <x v="1"/>
    <n v="0"/>
    <n v="0"/>
    <n v="17454.3159570016"/>
    <n v="0"/>
    <n v="2.544368E-3"/>
    <s v="Inf"/>
  </r>
  <r>
    <x v="4"/>
    <s v="Egypt"/>
    <x v="3"/>
    <x v="1"/>
    <n v="0"/>
    <n v="0"/>
    <n v="4085.8183614249501"/>
    <n v="0"/>
    <n v="5.9560199999999998E-4"/>
    <s v="Inf"/>
  </r>
  <r>
    <x v="0"/>
    <s v="Australia"/>
    <x v="3"/>
    <x v="1"/>
    <n v="0"/>
    <n v="5988.5"/>
    <n v="82973.999455450394"/>
    <n v="0"/>
    <n v="7.6922456E-2"/>
    <n v="12.845028972196699"/>
  </r>
  <r>
    <x v="2"/>
    <s v="Brazil"/>
    <x v="3"/>
    <x v="1"/>
    <n v="0"/>
    <n v="870015"/>
    <n v="2468232"/>
    <n v="0"/>
    <n v="2.468232"/>
    <n v="2.8369993620799598"/>
  </r>
  <r>
    <x v="0"/>
    <s v="Brunei Darussalam"/>
    <x v="3"/>
    <x v="1"/>
    <n v="0"/>
    <n v="126000"/>
    <n v="315000.00063189497"/>
    <n v="0"/>
    <n v="0.25069493300000001"/>
    <n v="1.9896423253968301"/>
  </r>
  <r>
    <x v="1"/>
    <s v="Belarus"/>
    <x v="3"/>
    <x v="0"/>
    <n v="0"/>
    <n v="1480"/>
    <n v="0"/>
    <n v="7000"/>
    <n v="7.0000000000000001E-3"/>
    <n v="4.7297297297297298"/>
  </r>
  <r>
    <x v="2"/>
    <s v="Ethiopia"/>
    <x v="3"/>
    <x v="0"/>
    <n v="0"/>
    <n v="50"/>
    <n v="0"/>
    <n v="3680.3620976306802"/>
    <n v="1.9856400000000001E-4"/>
    <n v="3.9712800000000001"/>
  </r>
  <r>
    <x v="1"/>
    <s v="Ghana"/>
    <x v="3"/>
    <x v="1"/>
    <n v="0"/>
    <n v="1118679"/>
    <n v="4152494.66999633"/>
    <n v="0"/>
    <n v="2.1256814149999999"/>
    <n v="1.9001710186747001"/>
  </r>
  <r>
    <x v="2"/>
    <s v="Israel"/>
    <x v="3"/>
    <x v="1"/>
    <n v="0"/>
    <n v="0"/>
    <n v="1000"/>
    <n v="0"/>
    <n v="1E-3"/>
    <s v="Inf"/>
  </r>
  <r>
    <x v="0"/>
    <s v="Lithuania"/>
    <x v="3"/>
    <x v="1"/>
    <n v="0"/>
    <n v="405"/>
    <n v="961"/>
    <n v="0"/>
    <n v="9.6100000000000005E-4"/>
    <n v="2.37283950617284"/>
  </r>
  <r>
    <x v="1"/>
    <s v="Malta"/>
    <x v="3"/>
    <x v="0"/>
    <n v="0"/>
    <n v="1700"/>
    <n v="0"/>
    <n v="9500.0002933605192"/>
    <n v="1.2554923000000001E-2"/>
    <n v="7.3852488235294098"/>
  </r>
  <r>
    <x v="4"/>
    <s v="Morocco"/>
    <x v="3"/>
    <x v="1"/>
    <n v="0"/>
    <n v="102891"/>
    <n v="11112080.733253401"/>
    <n v="0"/>
    <n v="1.2998038670000001"/>
    <n v="12.6328237357981"/>
  </r>
  <r>
    <x v="2"/>
    <s v="Panama"/>
    <x v="3"/>
    <x v="0"/>
    <n v="3966"/>
    <n v="3824"/>
    <n v="0"/>
    <n v="33540"/>
    <n v="3.354E-2"/>
    <n v="8.77092050209205"/>
  </r>
  <r>
    <x v="0"/>
    <s v="Panama"/>
    <x v="3"/>
    <x v="0"/>
    <n v="3981"/>
    <n v="3981"/>
    <n v="0"/>
    <n v="23061"/>
    <n v="2.3061000000000002E-2"/>
    <n v="5.7927656367746803"/>
  </r>
  <r>
    <x v="0"/>
    <s v="Rwanda"/>
    <x v="3"/>
    <x v="1"/>
    <n v="0"/>
    <n v="250"/>
    <n v="62500.079228755603"/>
    <n v="62500.079228755603"/>
    <s v="9.8607e-05"/>
    <n v="0.394428"/>
  </r>
  <r>
    <x v="0"/>
    <s v="Sao Tome and Principe"/>
    <x v="3"/>
    <x v="0"/>
    <n v="0"/>
    <n v="11"/>
    <n v="0"/>
    <n v="3332981.1320754699"/>
    <n v="1.7664800000000001E-4"/>
    <n v="16.058909090909101"/>
  </r>
  <r>
    <x v="0"/>
    <s v="Zimbabwe"/>
    <x v="3"/>
    <x v="0"/>
    <n v="0"/>
    <n v="155.03"/>
    <n v="0"/>
    <n v="7085.57"/>
    <n v="7.0855700000000002E-3"/>
    <n v="45.704508804747498"/>
  </r>
  <r>
    <x v="0"/>
    <s v="Sweden"/>
    <x v="3"/>
    <x v="1"/>
    <n v="0"/>
    <n v="2506.1570000000002"/>
    <n v="377000"/>
    <n v="0"/>
    <n v="5.7104426E-2"/>
    <n v="22.7856538915958"/>
  </r>
  <r>
    <x v="3"/>
    <s v="TÃ¼rkiye"/>
    <x v="3"/>
    <x v="0"/>
    <n v="0"/>
    <n v="289495"/>
    <n v="691827"/>
    <n v="739766"/>
    <n v="0.73976600000000003"/>
    <n v="2.5553671047859199"/>
  </r>
  <r>
    <x v="0"/>
    <s v="North Macedonia"/>
    <x v="3"/>
    <x v="0"/>
    <n v="0"/>
    <n v="178"/>
    <n v="0"/>
    <n v="435.49599999999998"/>
    <n v="4.3549600000000001E-4"/>
    <n v="2.4466067415730302"/>
  </r>
  <r>
    <x v="0"/>
    <s v="Algeria"/>
    <x v="3"/>
    <x v="0"/>
    <n v="0"/>
    <n v="2390"/>
    <n v="0"/>
    <n v="3995.3739999999998"/>
    <n v="3.9953740000000003E-3"/>
    <n v="1.67170460251046"/>
  </r>
  <r>
    <x v="0"/>
    <s v="Australia"/>
    <x v="3"/>
    <x v="0"/>
    <n v="0"/>
    <n v="14034.5"/>
    <n v="0"/>
    <n v="26276.100535312598"/>
    <n v="2.4889432999999999E-2"/>
    <n v="1.7734463643165099"/>
  </r>
  <r>
    <x v="2"/>
    <s v="Bosnia Herzegovina"/>
    <x v="3"/>
    <x v="0"/>
    <n v="0"/>
    <n v="756"/>
    <n v="0"/>
    <n v="6035"/>
    <n v="6.0350000000000004E-3"/>
    <n v="7.9828042328042299"/>
  </r>
  <r>
    <x v="3"/>
    <s v="Canada"/>
    <x v="3"/>
    <x v="1"/>
    <n v="0"/>
    <n v="257184"/>
    <n v="1994835.99932167"/>
    <n v="0"/>
    <n v="1.9250488429999999"/>
    <n v="7.4851034395607803"/>
  </r>
  <r>
    <x v="0"/>
    <s v="Cabo Verde"/>
    <x v="3"/>
    <x v="1"/>
    <n v="0"/>
    <n v="689328"/>
    <n v="146623527.985614"/>
    <n v="0"/>
    <n v="1.820425835"/>
    <n v="2.6408702896153899"/>
  </r>
  <r>
    <x v="1"/>
    <s v="Croatia"/>
    <x v="3"/>
    <x v="1"/>
    <n v="0"/>
    <n v="420"/>
    <n v="3383"/>
    <n v="0"/>
    <n v="3.3830000000000002E-3"/>
    <n v="8.0547619047619108"/>
  </r>
  <r>
    <x v="2"/>
    <s v="Cyprus"/>
    <x v="3"/>
    <x v="1"/>
    <n v="0"/>
    <n v="306654"/>
    <n v="1551460.9996245101"/>
    <n v="0"/>
    <n v="2.0417429"/>
    <n v="6.6581322924207704"/>
  </r>
  <r>
    <x v="3"/>
    <s v="Czechia"/>
    <x v="3"/>
    <x v="0"/>
    <n v="0"/>
    <n v="19794"/>
    <n v="0"/>
    <n v="46684"/>
    <n v="4.6684000000000003E-2"/>
    <n v="2.3584924724663998"/>
  </r>
  <r>
    <x v="1"/>
    <s v="Estonia"/>
    <x v="3"/>
    <x v="0"/>
    <n v="0"/>
    <n v="600"/>
    <n v="0"/>
    <n v="1899.99993050801"/>
    <n v="2.5845299999999998E-3"/>
    <n v="4.30755"/>
  </r>
  <r>
    <x v="3"/>
    <s v="Ghana"/>
    <x v="3"/>
    <x v="0"/>
    <n v="0"/>
    <n v="23.52"/>
    <n v="0"/>
    <n v="456.92932437237198"/>
    <n v="2.34472E-4"/>
    <n v="9.96904761904762"/>
  </r>
  <r>
    <x v="2"/>
    <s v="Ghana"/>
    <x v="3"/>
    <x v="0"/>
    <n v="0"/>
    <n v="31311.49"/>
    <n v="0"/>
    <n v="90784.2384403779"/>
    <n v="4.6559441E-2"/>
    <n v="1.48697621863412"/>
  </r>
  <r>
    <x v="4"/>
    <s v="Greenland"/>
    <x v="3"/>
    <x v="0"/>
    <n v="0"/>
    <n v="60"/>
    <n v="0"/>
    <n v="821.01"/>
    <n v="8.2100999999999995E-4"/>
    <n v="13.6835"/>
  </r>
  <r>
    <x v="1"/>
    <s v="CÃ´te d'Ivoire"/>
    <x v="3"/>
    <x v="1"/>
    <n v="0"/>
    <n v="80000"/>
    <s v="9.6e+07"/>
    <n v="0"/>
    <n v="0.19302240000000001"/>
    <n v="2.4127800000000001"/>
  </r>
  <r>
    <x v="2"/>
    <s v="Madagascar"/>
    <x v="3"/>
    <x v="1"/>
    <n v="0"/>
    <n v="4518.95"/>
    <n v="43528699.288940899"/>
    <n v="0"/>
    <n v="1.9724625999999999E-2"/>
    <n v="4.3648692727292904"/>
  </r>
  <r>
    <x v="0"/>
    <s v="Rep. of Moldova"/>
    <x v="3"/>
    <x v="0"/>
    <n v="0"/>
    <n v="1579"/>
    <n v="0"/>
    <n v="17789"/>
    <n v="1.7788999999999999E-2"/>
    <n v="11.2659911336289"/>
  </r>
  <r>
    <x v="2"/>
    <s v="Montenegro"/>
    <x v="3"/>
    <x v="0"/>
    <n v="0"/>
    <n v="901.3"/>
    <n v="0"/>
    <n v="5472.7610784469198"/>
    <n v="7.2193689999999998E-3"/>
    <n v="8.0099511816265405"/>
  </r>
  <r>
    <x v="4"/>
    <s v="Serbia"/>
    <x v="3"/>
    <x v="0"/>
    <n v="0"/>
    <n v="158"/>
    <n v="0"/>
    <n v="1783"/>
    <n v="1.7830000000000001E-3"/>
    <n v="11.2848101265823"/>
  </r>
  <r>
    <x v="4"/>
    <s v="Singapore"/>
    <x v="3"/>
    <x v="1"/>
    <n v="0"/>
    <n v="1360"/>
    <n v="5255.0004853310302"/>
    <n v="0"/>
    <n v="4.1686500000000003E-3"/>
    <n v="3.0651838235294102"/>
  </r>
  <r>
    <x v="2"/>
    <s v="Sweden"/>
    <x v="3"/>
    <x v="1"/>
    <n v="0"/>
    <n v="638.93600000000004"/>
    <n v="34000"/>
    <n v="0"/>
    <n v="5.2022359999999998E-3"/>
    <n v="8.1420298746666298"/>
  </r>
  <r>
    <x v="1"/>
    <s v="TÃ¼rkiye"/>
    <x v="3"/>
    <x v="1"/>
    <n v="0"/>
    <n v="4500"/>
    <n v="14515"/>
    <n v="0"/>
    <n v="1.4515E-2"/>
    <n v="3.2255555555555602"/>
  </r>
  <r>
    <x v="1"/>
    <s v="North Macedonia"/>
    <x v="3"/>
    <x v="0"/>
    <n v="0"/>
    <n v="146"/>
    <n v="0"/>
    <n v="453.45600000000002"/>
    <n v="4.5345599999999998E-4"/>
    <n v="3.10586301369863"/>
  </r>
  <r>
    <x v="4"/>
    <s v="Egypt"/>
    <x v="3"/>
    <x v="0"/>
    <n v="0"/>
    <n v="0"/>
    <n v="0"/>
    <n v="227950.31437583201"/>
    <n v="3.2606253000000002E-2"/>
    <s v="Inf"/>
  </r>
  <r>
    <x v="3"/>
    <s v="United Kingdom"/>
    <x v="3"/>
    <x v="0"/>
    <n v="0"/>
    <n v="13094"/>
    <n v="0"/>
    <n v="32993.999622425297"/>
    <n v="5.2220451000000001E-2"/>
    <n v="3.9881205895830201"/>
  </r>
  <r>
    <x v="2"/>
    <s v="Zambia"/>
    <x v="3"/>
    <x v="0"/>
    <n v="0"/>
    <n v="247.619"/>
    <n v="0"/>
    <n v="3765.0073644106001"/>
    <n v="6.9273499999999999E-4"/>
    <n v="2.7975841918431099"/>
  </r>
  <r>
    <x v="0"/>
    <s v="Antigua and Barbuda"/>
    <x v="3"/>
    <x v="0"/>
    <n v="0"/>
    <n v="17.18"/>
    <n v="0"/>
    <n v="1064.55976455976"/>
    <n v="3.9428100000000002E-4"/>
    <n v="22.95"/>
  </r>
  <r>
    <x v="1"/>
    <s v="Myanmar"/>
    <x v="3"/>
    <x v="1"/>
    <n v="0"/>
    <n v="3597.5"/>
    <n v="15673.95"/>
    <n v="0"/>
    <n v="1.5673949999999999E-2"/>
    <n v="4.3569006254343297"/>
  </r>
  <r>
    <x v="2"/>
    <s v="Chile"/>
    <x v="3"/>
    <x v="1"/>
    <n v="0"/>
    <n v="29553"/>
    <n v="126776.39"/>
    <n v="0"/>
    <n v="0.12677638999999999"/>
    <n v="4.2897976516766496"/>
  </r>
  <r>
    <x v="2"/>
    <s v="Croatia"/>
    <x v="3"/>
    <x v="1"/>
    <n v="0"/>
    <n v="997"/>
    <n v="16075"/>
    <n v="0"/>
    <n v="1.6074999999999999E-2"/>
    <n v="16.123370110330999"/>
  </r>
  <r>
    <x v="0"/>
    <s v="Croatia"/>
    <x v="3"/>
    <x v="1"/>
    <n v="0"/>
    <n v="3043"/>
    <n v="5537"/>
    <n v="0"/>
    <n v="5.5370000000000003E-3"/>
    <n v="1.81958593493263"/>
  </r>
  <r>
    <x v="2"/>
    <s v="Cyprus"/>
    <x v="3"/>
    <x v="0"/>
    <n v="0"/>
    <n v="1900"/>
    <n v="0"/>
    <n v="12160"/>
    <n v="1.5905280000000001E-2"/>
    <n v="8.3712"/>
  </r>
  <r>
    <x v="0"/>
    <s v="Ecuador"/>
    <x v="3"/>
    <x v="0"/>
    <n v="0"/>
    <n v="780000"/>
    <n v="0"/>
    <n v="168165"/>
    <n v="0.16816500000000001"/>
    <n v="0.21559615384615399"/>
  </r>
  <r>
    <x v="3"/>
    <s v="El Salvador"/>
    <x v="3"/>
    <x v="1"/>
    <n v="0"/>
    <n v="47300"/>
    <n v="94600"/>
    <n v="0"/>
    <n v="9.4600000000000004E-2"/>
    <n v="2"/>
  </r>
  <r>
    <x v="0"/>
    <s v="Estonia"/>
    <x v="3"/>
    <x v="1"/>
    <n v="0"/>
    <n v="0"/>
    <n v="330"/>
    <n v="0"/>
    <n v="4.3164000000000001E-4"/>
    <s v="Inf"/>
  </r>
  <r>
    <x v="0"/>
    <s v="Greece"/>
    <x v="3"/>
    <x v="1"/>
    <n v="0"/>
    <n v="3461"/>
    <n v="41611.001074591499"/>
    <n v="0"/>
    <n v="5.6055638999999997E-2"/>
    <n v="16.196370702109199"/>
  </r>
  <r>
    <x v="4"/>
    <s v="Ireland"/>
    <x v="3"/>
    <x v="0"/>
    <n v="0"/>
    <n v="1078"/>
    <n v="0"/>
    <n v="749.99970032963699"/>
    <n v="9.88554E-4"/>
    <n v="0.91702597402597397"/>
  </r>
  <r>
    <x v="2"/>
    <s v="Ireland"/>
    <x v="3"/>
    <x v="1"/>
    <n v="0"/>
    <n v="345388"/>
    <n v="671489.00029336102"/>
    <n v="0"/>
    <n v="0.88794148299999998"/>
    <n v="2.5708521517829199"/>
  </r>
  <r>
    <x v="4"/>
    <s v="Ireland"/>
    <x v="3"/>
    <x v="1"/>
    <n v="0"/>
    <n v="73094"/>
    <n v="124210.99970032999"/>
    <n v="0"/>
    <n v="0.165346827"/>
    <n v="2.2621121706295999"/>
  </r>
  <r>
    <x v="4"/>
    <s v="CÃ´te d'Ivoire"/>
    <x v="3"/>
    <x v="0"/>
    <n v="0"/>
    <n v="16930"/>
    <n v="0"/>
    <n v="11269131.3571009"/>
    <n v="2.2470985999999998E-2"/>
    <n v="1.32728800945068"/>
  </r>
  <r>
    <x v="3"/>
    <s v="Malaysia"/>
    <x v="3"/>
    <x v="0"/>
    <n v="0"/>
    <n v="3421"/>
    <n v="0"/>
    <n v="46661.999195111697"/>
    <n v="1.4502780999999999E-2"/>
    <n v="4.2393396667641001"/>
  </r>
  <r>
    <x v="3"/>
    <s v="Philippines"/>
    <x v="3"/>
    <x v="0"/>
    <n v="0"/>
    <n v="663302"/>
    <n v="0"/>
    <n v="755263"/>
    <n v="0.75526300000000002"/>
    <n v="1.1386412222486899"/>
  </r>
  <r>
    <x v="1"/>
    <s v="Qatar"/>
    <x v="3"/>
    <x v="0"/>
    <n v="0"/>
    <n v="1123729"/>
    <n v="0"/>
    <n v="2195680.6151606198"/>
    <n v="0.60320835699999997"/>
    <n v="0.53679166151269597"/>
  </r>
  <r>
    <x v="1"/>
    <s v="Romania"/>
    <x v="3"/>
    <x v="1"/>
    <n v="0"/>
    <n v="1000"/>
    <n v="10870"/>
    <n v="0"/>
    <n v="1.421796E-2"/>
    <n v="14.21796"/>
  </r>
  <r>
    <x v="4"/>
    <s v="Rwanda"/>
    <x v="3"/>
    <x v="0"/>
    <n v="0"/>
    <n v="45"/>
    <n v="19999.870550999702"/>
    <n v="19999.870550999702"/>
    <s v="3.09e-05"/>
    <n v="0.68666666666666698"/>
  </r>
  <r>
    <x v="4"/>
    <s v="Brunei Darussalam"/>
    <x v="3"/>
    <x v="0"/>
    <n v="0"/>
    <n v="3.3"/>
    <n v="0"/>
    <n v="177.16055437996599"/>
    <n v="1.3906199999999999E-4"/>
    <n v="42.14"/>
  </r>
  <r>
    <x v="0"/>
    <s v="Hungary"/>
    <x v="3"/>
    <x v="1"/>
    <n v="0"/>
    <n v="687"/>
    <n v="2278"/>
    <n v="0"/>
    <n v="2.2780000000000001E-3"/>
    <n v="3.3158660844250401"/>
  </r>
  <r>
    <x v="0"/>
    <s v="Israel"/>
    <x v="3"/>
    <x v="1"/>
    <n v="0"/>
    <n v="0"/>
    <n v="1000"/>
    <n v="0"/>
    <n v="1E-3"/>
    <s v="Inf"/>
  </r>
  <r>
    <x v="0"/>
    <s v="Panama"/>
    <x v="3"/>
    <x v="1"/>
    <n v="13027"/>
    <n v="12169"/>
    <n v="68455"/>
    <n v="0"/>
    <n v="6.8455000000000002E-2"/>
    <n v="5.6253595200920401"/>
  </r>
  <r>
    <x v="3"/>
    <s v="Switzerland"/>
    <x v="3"/>
    <x v="0"/>
    <n v="0"/>
    <n v="124"/>
    <n v="0"/>
    <n v="2016.99986097595"/>
    <n v="2.1762420000000001E-3"/>
    <n v="17.550338709677401"/>
  </r>
  <r>
    <x v="1"/>
    <s v="Egypt"/>
    <x v="3"/>
    <x v="0"/>
    <n v="0"/>
    <n v="0"/>
    <n v="0"/>
    <n v="415484.997578557"/>
    <n v="5.9197055999999998E-2"/>
    <s v="Inf"/>
  </r>
  <r>
    <x v="2"/>
    <s v="Cameroon"/>
    <x v="3"/>
    <x v="0"/>
    <n v="0"/>
    <n v="962"/>
    <n v="0"/>
    <n v="6675152.9245856702"/>
    <n v="1.3597280999999999E-2"/>
    <n v="14.134387733887699"/>
  </r>
  <r>
    <x v="4"/>
    <s v="Cabo Verde"/>
    <x v="3"/>
    <x v="1"/>
    <n v="0"/>
    <n v="300"/>
    <n v="132317.978828978"/>
    <n v="0"/>
    <n v="1.599989E-3"/>
    <n v="5.3332966666666701"/>
  </r>
  <r>
    <x v="0"/>
    <s v="Comoros"/>
    <x v="3"/>
    <x v="0"/>
    <n v="0"/>
    <n v="400"/>
    <n v="0"/>
    <n v="75999.910908929596"/>
    <n v="2.07851E-4"/>
    <n v="0.51962750000000002"/>
  </r>
  <r>
    <x v="4"/>
    <s v="Dominican Rep."/>
    <x v="3"/>
    <x v="1"/>
    <n v="0"/>
    <n v="391"/>
    <n v="419.99299999999999"/>
    <n v="0"/>
    <n v="4.1999300000000002E-4"/>
    <n v="1.07415089514066"/>
  </r>
  <r>
    <x v="3"/>
    <s v="Estonia"/>
    <x v="3"/>
    <x v="0"/>
    <n v="0"/>
    <n v="0"/>
    <n v="0"/>
    <n v="49.999779979611397"/>
    <s v="6.7601e-05"/>
    <s v="Inf"/>
  </r>
  <r>
    <x v="0"/>
    <s v="Iceland"/>
    <x v="3"/>
    <x v="1"/>
    <n v="0"/>
    <n v="9114"/>
    <n v="1609387.8976892901"/>
    <n v="0"/>
    <n v="1.3215256999999999E-2"/>
    <n v="1.44999528198376"/>
  </r>
  <r>
    <x v="2"/>
    <s v="Kazakhstan"/>
    <x v="3"/>
    <x v="0"/>
    <n v="0"/>
    <n v="0"/>
    <n v="0"/>
    <n v="123"/>
    <n v="1.2300000000000001E-4"/>
    <s v="Inf"/>
  </r>
  <r>
    <x v="1"/>
    <s v="Kazakhstan"/>
    <x v="3"/>
    <x v="0"/>
    <n v="0"/>
    <n v="0"/>
    <n v="0"/>
    <n v="6025.67"/>
    <n v="6.0256700000000003E-3"/>
    <s v="Inf"/>
  </r>
  <r>
    <x v="3"/>
    <s v="Jordan"/>
    <x v="3"/>
    <x v="0"/>
    <n v="0"/>
    <n v="40"/>
    <n v="0"/>
    <n v="532.00004827998998"/>
    <n v="7.4929599999999999E-4"/>
    <n v="18.732399999999998"/>
  </r>
  <r>
    <x v="0"/>
    <s v="Kyrgyzstan"/>
    <x v="3"/>
    <x v="0"/>
    <n v="0"/>
    <n v="1903"/>
    <n v="0"/>
    <n v="6529"/>
    <n v="6.5290000000000001E-3"/>
    <n v="3.4308985811875998"/>
  </r>
  <r>
    <x v="2"/>
    <s v="Mauritius"/>
    <x v="3"/>
    <x v="1"/>
    <n v="0"/>
    <n v="199"/>
    <n v="68493.998892103104"/>
    <n v="0"/>
    <n v="2.2256440000000001E-3"/>
    <n v="11.184140703517601"/>
  </r>
  <r>
    <x v="3"/>
    <s v="India"/>
    <x v="3"/>
    <x v="0"/>
    <n v="0"/>
    <n v="20"/>
    <n v="0"/>
    <n v="37760.997067448698"/>
    <n v="5.9231900000000001E-4"/>
    <n v="29.615950000000002"/>
  </r>
  <r>
    <x v="4"/>
    <s v="Zambia"/>
    <x v="3"/>
    <x v="0"/>
    <n v="0"/>
    <n v="12.603999999999999"/>
    <n v="0"/>
    <n v="1617.0394263322"/>
    <n v="3.033E-4"/>
    <n v="24.063789273246599"/>
  </r>
  <r>
    <x v="1"/>
    <s v="Bosnia Herzegovina"/>
    <x v="3"/>
    <x v="0"/>
    <n v="0"/>
    <n v="78"/>
    <n v="0"/>
    <n v="1389"/>
    <n v="1.389E-3"/>
    <n v="17.807692307692299"/>
  </r>
  <r>
    <x v="1"/>
    <s v="Belize"/>
    <x v="3"/>
    <x v="0"/>
    <n v="0"/>
    <n v="211.83"/>
    <n v="0"/>
    <n v="1111.67"/>
    <n v="5.5583499999999997E-4"/>
    <n v="2.6239673322947601"/>
  </r>
  <r>
    <x v="1"/>
    <s v="Finland"/>
    <x v="3"/>
    <x v="1"/>
    <n v="0"/>
    <n v="0"/>
    <n v="139.99970663948201"/>
    <n v="0"/>
    <n v="1.90891E-4"/>
    <s v="Inf"/>
  </r>
  <r>
    <x v="2"/>
    <s v="Ghana"/>
    <x v="3"/>
    <x v="1"/>
    <n v="0"/>
    <n v="150"/>
    <n v="4203.6300224490296"/>
    <n v="0"/>
    <n v="2.1140769999999998E-3"/>
    <n v="14.0938466666667"/>
  </r>
  <r>
    <x v="0"/>
    <s v="Greenland"/>
    <x v="3"/>
    <x v="0"/>
    <n v="0"/>
    <n v="5"/>
    <n v="0"/>
    <n v="60.6"/>
    <s v="6.06e-05"/>
    <n v="12.12"/>
  </r>
  <r>
    <x v="4"/>
    <s v="China, Hong Kong SAR"/>
    <x v="3"/>
    <x v="0"/>
    <n v="0"/>
    <n v="16064"/>
    <n v="0"/>
    <n v="4315392.0004341695"/>
    <n v="0.55660789099999997"/>
    <n v="34.649395605079697"/>
  </r>
  <r>
    <x v="1"/>
    <s v="China, Hong Kong SAR"/>
    <x v="3"/>
    <x v="0"/>
    <n v="0"/>
    <n v="11210"/>
    <n v="0"/>
    <n v="1133681.9943868101"/>
    <n v="0.146224571"/>
    <n v="13.044118733273899"/>
  </r>
  <r>
    <x v="0"/>
    <s v="China, Hong Kong SAR"/>
    <x v="3"/>
    <x v="0"/>
    <n v="0"/>
    <n v="967009"/>
    <n v="0"/>
    <n v="57302092.997472502"/>
    <n v="7.3909385590000003"/>
    <n v="7.6430918005933801"/>
  </r>
  <r>
    <x v="3"/>
    <s v="China, Hong Kong SAR"/>
    <x v="3"/>
    <x v="0"/>
    <n v="0"/>
    <n v="1223"/>
    <n v="0"/>
    <n v="146914.00350436501"/>
    <n v="1.8949262000000001E-2"/>
    <n v="15.494081766148801"/>
  </r>
  <r>
    <x v="2"/>
    <s v="China, Hong Kong SAR"/>
    <x v="3"/>
    <x v="0"/>
    <n v="0"/>
    <n v="26320"/>
    <n v="0"/>
    <n v="624000"/>
    <n v="8.0484767999999998E-2"/>
    <n v="3.0579319148936199"/>
  </r>
  <r>
    <x v="3"/>
    <s v="CÃ´te d'Ivoire"/>
    <x v="3"/>
    <x v="0"/>
    <n v="0"/>
    <n v="4494"/>
    <n v="0"/>
    <n v="1460550.0659078399"/>
    <n v="3.035987E-3"/>
    <n v="0.67556453048509102"/>
  </r>
  <r>
    <x v="3"/>
    <s v="Mauritius"/>
    <x v="3"/>
    <x v="1"/>
    <n v="0"/>
    <n v="63221"/>
    <n v="3224696.0036676698"/>
    <n v="0"/>
    <n v="0.106518521"/>
    <n v="1.68485979342307"/>
  </r>
  <r>
    <x v="0"/>
    <s v="Mauritius"/>
    <x v="3"/>
    <x v="1"/>
    <n v="0"/>
    <n v="649"/>
    <n v="188132.00230254201"/>
    <n v="0"/>
    <n v="6.2096729999999998E-3"/>
    <n v="9.5680631741140196"/>
  </r>
  <r>
    <x v="3"/>
    <s v="Panama"/>
    <x v="3"/>
    <x v="1"/>
    <n v="550"/>
    <n v="450"/>
    <n v="450"/>
    <n v="0"/>
    <n v="4.4999999999999999E-4"/>
    <n v="1"/>
  </r>
  <r>
    <x v="3"/>
    <s v="Poland"/>
    <x v="3"/>
    <x v="0"/>
    <n v="0"/>
    <n v="100"/>
    <n v="0"/>
    <n v="1710.00051722904"/>
    <n v="2.3255139999999999E-3"/>
    <n v="23.255140000000001"/>
  </r>
  <r>
    <x v="3"/>
    <s v="Qatar"/>
    <x v="3"/>
    <x v="0"/>
    <n v="0"/>
    <n v="428.9"/>
    <n v="0"/>
    <n v="50452.4815724816"/>
    <n v="1.3860558E-2"/>
    <n v="32.316525996735798"/>
  </r>
  <r>
    <x v="4"/>
    <s v="Russian Federation"/>
    <x v="3"/>
    <x v="1"/>
    <n v="0"/>
    <n v="30"/>
    <n v="813"/>
    <n v="0"/>
    <n v="8.1300000000000003E-4"/>
    <n v="27.1"/>
  </r>
  <r>
    <x v="4"/>
    <s v="Ukraine"/>
    <x v="3"/>
    <x v="1"/>
    <n v="0"/>
    <n v="35"/>
    <n v="281.5"/>
    <n v="0"/>
    <n v="2.8150000000000001E-4"/>
    <n v="8.0428571428571392"/>
  </r>
  <r>
    <x v="3"/>
    <s v="Germany"/>
    <x v="3"/>
    <x v="1"/>
    <n v="0"/>
    <n v="14"/>
    <n v="148.00014821951299"/>
    <n v="0"/>
    <n v="1.9970400000000001E-4"/>
    <n v="14.264571428571401"/>
  </r>
  <r>
    <x v="2"/>
    <s v="Grenada"/>
    <x v="3"/>
    <x v="0"/>
    <n v="0"/>
    <n v="1189"/>
    <n v="0"/>
    <n v="31443.999243999198"/>
    <n v="1.1645914E-2"/>
    <n v="9.7947132043734193"/>
  </r>
  <r>
    <x v="0"/>
    <s v="Malta"/>
    <x v="3"/>
    <x v="1"/>
    <n v="0"/>
    <n v="271800"/>
    <n v="4573720"/>
    <n v="0"/>
    <n v="6.1715490820000003"/>
    <n v="22.706214429727702"/>
  </r>
  <r>
    <x v="3"/>
    <s v="Peru"/>
    <x v="3"/>
    <x v="1"/>
    <n v="0"/>
    <n v="49450"/>
    <n v="191010"/>
    <n v="0"/>
    <n v="0.19101000000000001"/>
    <n v="3.8626895854398402"/>
  </r>
  <r>
    <x v="4"/>
    <s v="Slovenia"/>
    <x v="3"/>
    <x v="1"/>
    <n v="0"/>
    <n v="2.1030000000000002"/>
    <n v="49.465000000000003"/>
    <n v="0"/>
    <s v="4.9465e-05"/>
    <n v="23.521160247265801"/>
  </r>
  <r>
    <x v="0"/>
    <s v="Togo"/>
    <x v="3"/>
    <x v="1"/>
    <n v="0"/>
    <n v="12967"/>
    <n v="26019628.9850563"/>
    <n v="0"/>
    <n v="5.3523938E-2"/>
    <n v="4.1277040178915696"/>
  </r>
  <r>
    <x v="1"/>
    <s v="Zambia"/>
    <x v="3"/>
    <x v="0"/>
    <n v="0"/>
    <n v="66.421000000000006"/>
    <n v="0"/>
    <n v="1132.7263203597399"/>
    <n v="2.04957E-4"/>
    <n v="3.0857258999412802"/>
  </r>
  <r>
    <x v="4"/>
    <s v="Antigua and Barbuda"/>
    <x v="3"/>
    <x v="0"/>
    <n v="0"/>
    <n v="64.31"/>
    <n v="0"/>
    <n v="1674.16907416907"/>
    <n v="6.20062E-4"/>
    <n v="9.6417664437878994"/>
  </r>
  <r>
    <x v="3"/>
    <s v="Armenia"/>
    <x v="3"/>
    <x v="0"/>
    <n v="0"/>
    <n v="13.5"/>
    <n v="0"/>
    <n v="224.99"/>
    <n v="2.2499E-4"/>
    <n v="16.665925925925901"/>
  </r>
  <r>
    <x v="0"/>
    <s v="Benin"/>
    <x v="3"/>
    <x v="0"/>
    <n v="0"/>
    <n v="28700"/>
    <n v="0"/>
    <n v="1330000"/>
    <n v="2.7786360000000001E-3"/>
    <n v="9.6816585365853705E-2"/>
  </r>
  <r>
    <x v="0"/>
    <s v="El Salvador"/>
    <x v="3"/>
    <x v="0"/>
    <n v="0"/>
    <n v="0"/>
    <n v="0"/>
    <n v="2.2799999999999998"/>
    <s v="2.28e-06"/>
    <s v="Inf"/>
  </r>
  <r>
    <x v="2"/>
    <s v="Malawi"/>
    <x v="3"/>
    <x v="0"/>
    <n v="0"/>
    <n v="150"/>
    <n v="0"/>
    <n v="190591.824596386"/>
    <n v="4.45415E-4"/>
    <n v="2.9694333333333298"/>
  </r>
  <r>
    <x v="3"/>
    <s v="Malaysia"/>
    <x v="3"/>
    <x v="1"/>
    <n v="0"/>
    <n v="4500"/>
    <n v="22927.998856247901"/>
    <n v="0"/>
    <n v="7.0562979999999999E-3"/>
    <n v="1.5680662222222199"/>
  </r>
  <r>
    <x v="4"/>
    <s v="Malta"/>
    <x v="3"/>
    <x v="0"/>
    <n v="0"/>
    <n v="1200"/>
    <n v="0"/>
    <n v="6120.0002918791897"/>
    <n v="8.3870320000000009E-3"/>
    <n v="6.98919333333333"/>
  </r>
  <r>
    <x v="0"/>
    <s v="New Caledonia"/>
    <x v="3"/>
    <x v="1"/>
    <n v="0"/>
    <n v="126"/>
    <n v="51099.981621025603"/>
    <n v="0"/>
    <n v="5.5606999999999998E-4"/>
    <n v="4.4132539682539704"/>
  </r>
  <r>
    <x v="3"/>
    <s v="Norway"/>
    <x v="3"/>
    <x v="0"/>
    <n v="0"/>
    <n v="56"/>
    <n v="0"/>
    <n v="7119.0017899615004"/>
    <n v="1.1613369999999999E-3"/>
    <n v="20.738160714285701"/>
  </r>
  <r>
    <x v="2"/>
    <s v="Panama"/>
    <x v="3"/>
    <x v="1"/>
    <n v="2217"/>
    <n v="2195"/>
    <n v="2195"/>
    <n v="0"/>
    <n v="2.1949999999999999E-3"/>
    <n v="1"/>
  </r>
  <r>
    <x v="2"/>
    <s v="Philippines"/>
    <x v="3"/>
    <x v="0"/>
    <n v="0"/>
    <s v="1e+05"/>
    <n v="0"/>
    <n v="210211"/>
    <n v="0.21021100000000001"/>
    <n v="2.1021100000000001"/>
  </r>
  <r>
    <x v="2"/>
    <s v="Russian Federation"/>
    <x v="3"/>
    <x v="1"/>
    <n v="0"/>
    <n v="112"/>
    <n v="4294"/>
    <n v="0"/>
    <n v="4.2940000000000001E-3"/>
    <n v="38.339285714285701"/>
  </r>
  <r>
    <x v="3"/>
    <s v="Rwanda"/>
    <x v="3"/>
    <x v="0"/>
    <n v="0"/>
    <n v="4000"/>
    <s v="2e+06"/>
    <s v="2e+06"/>
    <n v="3.0209199999999999E-3"/>
    <n v="0.75522999999999996"/>
  </r>
  <r>
    <x v="1"/>
    <s v="Senegal"/>
    <x v="3"/>
    <x v="0"/>
    <n v="0"/>
    <n v="1260"/>
    <n v="0"/>
    <n v="149951.172809957"/>
    <n v="3.1324800000000002E-4"/>
    <n v="0.248609523809524"/>
  </r>
  <r>
    <x v="0"/>
    <s v="Algeria"/>
    <x v="4"/>
    <x v="0"/>
    <n v="0"/>
    <n v="68904"/>
    <n v="0"/>
    <n v="146051.96"/>
    <n v="0.14605196000000001"/>
    <n v="2.1196441425751802"/>
  </r>
  <r>
    <x v="2"/>
    <s v="Algeria"/>
    <x v="4"/>
    <x v="0"/>
    <n v="0"/>
    <n v="3481486"/>
    <n v="0"/>
    <n v="7465185.6289999997"/>
    <n v="7.4651856289999996"/>
    <n v="2.1442526636614399"/>
  </r>
  <r>
    <x v="0"/>
    <s v="Andorra"/>
    <x v="4"/>
    <x v="0"/>
    <n v="0"/>
    <n v="10829.8"/>
    <n v="0"/>
    <n v="139642.410357688"/>
    <n v="0.18501246800000001"/>
    <n v="17.083645866036299"/>
  </r>
  <r>
    <x v="1"/>
    <s v="Antigua and Barbuda"/>
    <x v="4"/>
    <x v="0"/>
    <n v="0"/>
    <n v="16767.34"/>
    <n v="0"/>
    <n v="307975.32197532197"/>
    <n v="0.11406482"/>
    <n v="6.80279758148877"/>
  </r>
  <r>
    <x v="2"/>
    <s v="Antigua and Barbuda"/>
    <x v="4"/>
    <x v="0"/>
    <n v="0"/>
    <n v="310.14"/>
    <n v="0"/>
    <n v="11752.7796527797"/>
    <n v="4.3528769999999998E-3"/>
    <n v="14.035200232153199"/>
  </r>
  <r>
    <x v="4"/>
    <s v="Argentina"/>
    <x v="4"/>
    <x v="1"/>
    <n v="0"/>
    <n v="24"/>
    <n v="28.8"/>
    <n v="0"/>
    <s v="2.88e-05"/>
    <n v="1.2"/>
  </r>
  <r>
    <x v="3"/>
    <s v="Australia"/>
    <x v="4"/>
    <x v="1"/>
    <n v="0"/>
    <n v="410186.9"/>
    <n v="3514862.99798276"/>
    <n v="0"/>
    <n v="3.2426346549999998"/>
    <n v="7.9052613698779801"/>
  </r>
  <r>
    <x v="2"/>
    <s v="Australia"/>
    <x v="4"/>
    <x v="1"/>
    <n v="0"/>
    <n v="385922.2"/>
    <n v="1480981.0032528399"/>
    <n v="0"/>
    <n v="1.357016641"/>
    <n v="3.51629587777018"/>
  </r>
  <r>
    <x v="1"/>
    <s v="Australia"/>
    <x v="4"/>
    <x v="0"/>
    <n v="0"/>
    <n v="145766.63"/>
    <n v="0"/>
    <n v="2046986.6145045401"/>
    <n v="1.8022630850000001"/>
    <n v="12.3640306769801"/>
  </r>
  <r>
    <x v="1"/>
    <s v="Australia"/>
    <x v="4"/>
    <x v="1"/>
    <n v="0"/>
    <n v="479962.2"/>
    <n v="4700250.0014363397"/>
    <n v="0"/>
    <n v="4.289898548"/>
    <n v="8.9379925085767198"/>
  </r>
  <r>
    <x v="3"/>
    <s v="Australia"/>
    <x v="4"/>
    <x v="0"/>
    <n v="0"/>
    <n v="23773"/>
    <n v="0"/>
    <n v="391247.02168483799"/>
    <n v="0.33085290000000001"/>
    <n v="13.917170739915001"/>
  </r>
  <r>
    <x v="2"/>
    <s v="Armenia"/>
    <x v="4"/>
    <x v="0"/>
    <n v="0"/>
    <n v="45600"/>
    <n v="0"/>
    <n v="24188.12"/>
    <n v="2.418812E-2"/>
    <n v="0.53044122807017502"/>
  </r>
  <r>
    <x v="1"/>
    <s v="Barbados"/>
    <x v="4"/>
    <x v="0"/>
    <n v="0"/>
    <n v="141365"/>
    <n v="0"/>
    <n v="917575"/>
    <n v="0.45878750000000001"/>
    <n v="3.2454108159728401"/>
  </r>
  <r>
    <x v="1"/>
    <s v="Barbados"/>
    <x v="4"/>
    <x v="1"/>
    <n v="0"/>
    <n v="120094"/>
    <n v="426534"/>
    <n v="0"/>
    <n v="0.21326700000000001"/>
    <n v="1.7758339300881001"/>
  </r>
  <r>
    <x v="2"/>
    <s v="Belgium"/>
    <x v="4"/>
    <x v="0"/>
    <n v="0"/>
    <n v="735057.2"/>
    <n v="0"/>
    <n v="3767420.2203194201"/>
    <n v="5.037909344"/>
    <n v="6.8537650457678696"/>
  </r>
  <r>
    <x v="3"/>
    <s v="Belgium"/>
    <x v="4"/>
    <x v="1"/>
    <n v="0"/>
    <n v="123.51"/>
    <n v="1980.3698668980201"/>
    <n v="0"/>
    <n v="2.692846E-3"/>
    <n v="21.802655655412501"/>
  </r>
  <r>
    <x v="4"/>
    <s v="Belgium"/>
    <x v="4"/>
    <x v="0"/>
    <n v="0"/>
    <n v="53269.85"/>
    <n v="0"/>
    <n v="702046.73265469295"/>
    <n v="0.93146393999999999"/>
    <n v="17.485762396552602"/>
  </r>
  <r>
    <x v="0"/>
    <s v="Belgium"/>
    <x v="4"/>
    <x v="1"/>
    <n v="0"/>
    <n v="147243.17000000001"/>
    <n v="618008.18141541805"/>
    <n v="0"/>
    <n v="0.83039258199999999"/>
    <n v="5.6396000031784101"/>
  </r>
  <r>
    <x v="1"/>
    <s v="Belgium"/>
    <x v="4"/>
    <x v="0"/>
    <n v="0"/>
    <n v="223334.02"/>
    <n v="0"/>
    <n v="2894969.6006799801"/>
    <n v="3.8248719059999998"/>
    <n v="17.126239459621999"/>
  </r>
  <r>
    <x v="4"/>
    <s v="Belgium"/>
    <x v="4"/>
    <x v="1"/>
    <n v="0"/>
    <n v="54990.41"/>
    <n v="1023593.48925529"/>
    <n v="0"/>
    <n v="1.345659704"/>
    <n v="24.470806891601601"/>
  </r>
  <r>
    <x v="0"/>
    <s v="Belgium"/>
    <x v="4"/>
    <x v="0"/>
    <n v="0"/>
    <n v="512114.36"/>
    <n v="0"/>
    <n v="3892920.6227287399"/>
    <n v="5.1700729939999999"/>
    <n v="10.0955438820345"/>
  </r>
  <r>
    <x v="1"/>
    <s v="Belgium"/>
    <x v="4"/>
    <x v="1"/>
    <n v="0"/>
    <n v="18412.09"/>
    <n v="164392.063020923"/>
    <n v="0"/>
    <n v="0.21594718199999999"/>
    <n v="11.728553466771"/>
  </r>
  <r>
    <x v="2"/>
    <s v="Belgium"/>
    <x v="4"/>
    <x v="1"/>
    <n v="0"/>
    <n v="21042.48"/>
    <n v="82944.411100715806"/>
    <n v="0"/>
    <n v="0.110150947"/>
    <n v="5.2346941520200998"/>
  </r>
  <r>
    <x v="0"/>
    <s v="Bermuda"/>
    <x v="4"/>
    <x v="0"/>
    <n v="0"/>
    <n v="20235.990000000002"/>
    <n v="0"/>
    <n v="231864.47"/>
    <n v="0.23186446999999999"/>
    <n v="11.4580245394468"/>
  </r>
  <r>
    <x v="2"/>
    <s v="Bermuda"/>
    <x v="4"/>
    <x v="0"/>
    <n v="0"/>
    <n v="53"/>
    <n v="0"/>
    <n v="205.07"/>
    <n v="2.0507000000000001E-4"/>
    <n v="3.8692452830188699"/>
  </r>
  <r>
    <x v="4"/>
    <s v="Bolivia (Plurinational State of)"/>
    <x v="4"/>
    <x v="0"/>
    <n v="0"/>
    <n v="24"/>
    <n v="28.79"/>
    <n v="31.47"/>
    <s v="3.147e-05"/>
    <n v="1.31125"/>
  </r>
  <r>
    <x v="1"/>
    <s v="Bosnia Herzegovina"/>
    <x v="4"/>
    <x v="0"/>
    <n v="0"/>
    <n v="3136"/>
    <n v="0"/>
    <n v="35248"/>
    <n v="3.5248000000000002E-2"/>
    <n v="11.2397959183673"/>
  </r>
  <r>
    <x v="0"/>
    <s v="Botswana"/>
    <x v="4"/>
    <x v="1"/>
    <n v="0"/>
    <n v="142.5"/>
    <n v="567.00092570568097"/>
    <n v="0"/>
    <s v="6.3248e-05"/>
    <n v="0.44384561403508799"/>
  </r>
  <r>
    <x v="2"/>
    <s v="Botswana"/>
    <x v="4"/>
    <x v="0"/>
    <n v="0"/>
    <n v="36.65"/>
    <n v="0"/>
    <n v="2430.1999380136599"/>
    <n v="2.7147599999999999E-4"/>
    <n v="7.4072578444747599"/>
  </r>
  <r>
    <x v="0"/>
    <s v="Botswana"/>
    <x v="4"/>
    <x v="0"/>
    <n v="0"/>
    <n v="1625.96"/>
    <n v="0"/>
    <n v="136631.990017687"/>
    <n v="1.5209726E-2"/>
    <n v="9.3543051489581508"/>
  </r>
  <r>
    <x v="1"/>
    <s v="Brazil"/>
    <x v="4"/>
    <x v="1"/>
    <n v="0"/>
    <n v="141623"/>
    <n v="1044538"/>
    <n v="0"/>
    <n v="1.044538"/>
    <n v="7.37548279587355"/>
  </r>
  <r>
    <x v="0"/>
    <s v="Brazil"/>
    <x v="4"/>
    <x v="1"/>
    <n v="0"/>
    <n v="317473"/>
    <n v="2381927"/>
    <n v="0"/>
    <n v="2.3819270000000001"/>
    <n v="7.5027703143259403"/>
  </r>
  <r>
    <x v="3"/>
    <s v="Brazil"/>
    <x v="4"/>
    <x v="1"/>
    <n v="0"/>
    <n v="297111"/>
    <n v="2694320"/>
    <n v="0"/>
    <n v="2.6943199999999998"/>
    <n v="9.0683953135360191"/>
  </r>
  <r>
    <x v="4"/>
    <s v="Bulgaria"/>
    <x v="4"/>
    <x v="0"/>
    <n v="0"/>
    <n v="3200"/>
    <n v="0"/>
    <n v="20520"/>
    <n v="2.7502140000000001E-2"/>
    <n v="8.5944187500000009"/>
  </r>
  <r>
    <x v="2"/>
    <s v="Bulgaria"/>
    <x v="4"/>
    <x v="0"/>
    <n v="0"/>
    <n v="40100"/>
    <n v="0"/>
    <n v="123229.999778596"/>
    <n v="0.16337148500000001"/>
    <n v="4.0741018703241902"/>
  </r>
  <r>
    <x v="0"/>
    <s v="Bulgaria"/>
    <x v="4"/>
    <x v="0"/>
    <n v="0"/>
    <n v="20400"/>
    <n v="0"/>
    <n v="44450.000076709701"/>
    <n v="5.9778100000000001E-2"/>
    <n v="2.93029901960784"/>
  </r>
  <r>
    <x v="0"/>
    <s v="Bulgaria"/>
    <x v="4"/>
    <x v="1"/>
    <n v="0"/>
    <n v="52500"/>
    <n v="169460"/>
    <n v="0"/>
    <n v="0.22295710799999999"/>
    <n v="4.24680205714286"/>
  </r>
  <r>
    <x v="1"/>
    <s v="Bulgaria"/>
    <x v="4"/>
    <x v="0"/>
    <n v="0"/>
    <n v="56000"/>
    <n v="0"/>
    <n v="124149.999855305"/>
    <n v="0.17148437999999999"/>
    <n v="3.0622210714285698"/>
  </r>
  <r>
    <x v="0"/>
    <s v="Myanmar"/>
    <x v="4"/>
    <x v="1"/>
    <n v="0"/>
    <n v="16612470.5"/>
    <n v="23587025.375"/>
    <n v="0"/>
    <n v="23.587025375"/>
    <n v="1.41983851077418"/>
  </r>
  <r>
    <x v="3"/>
    <s v="Canada"/>
    <x v="4"/>
    <x v="0"/>
    <n v="0"/>
    <n v="856478"/>
    <n v="13554512.995141299"/>
    <n v="0"/>
    <n v="12.282096535999999"/>
    <n v="14.3402358682885"/>
  </r>
  <r>
    <x v="2"/>
    <s v="Canada"/>
    <x v="4"/>
    <x v="0"/>
    <n v="0"/>
    <n v="3654589"/>
    <n v="13676042.0009705"/>
    <n v="0"/>
    <n v="12.448895429"/>
    <n v="3.4063735837326701"/>
  </r>
  <r>
    <x v="1"/>
    <s v="Canada"/>
    <x v="4"/>
    <x v="0"/>
    <n v="0"/>
    <n v="732032"/>
    <n v="10409453.000195401"/>
    <n v="0"/>
    <n v="9.4228039859999999"/>
    <n v="12.872120325340999"/>
  </r>
  <r>
    <x v="0"/>
    <s v="Canada"/>
    <x v="4"/>
    <x v="0"/>
    <n v="0"/>
    <n v="284877"/>
    <n v="1426752.99959844"/>
    <n v="0"/>
    <n v="1.2927826060000001"/>
    <n v="4.5380378408927404"/>
  </r>
  <r>
    <x v="2"/>
    <s v="Canada"/>
    <x v="4"/>
    <x v="1"/>
    <n v="0"/>
    <n v="2097034"/>
    <n v="9060394.0016195308"/>
    <n v="0"/>
    <n v="8.157226176"/>
    <n v="3.8898874200418301"/>
  </r>
  <r>
    <x v="4"/>
    <s v="Canada"/>
    <x v="4"/>
    <x v="0"/>
    <n v="0"/>
    <n v="63613"/>
    <n v="447473.00153801998"/>
    <n v="0"/>
    <n v="0.40198689100000001"/>
    <n v="6.3192569286152196"/>
  </r>
  <r>
    <x v="3"/>
    <s v="Cabo Verde"/>
    <x v="4"/>
    <x v="1"/>
    <n v="0"/>
    <n v="451849"/>
    <n v="41925585.015379198"/>
    <n v="0"/>
    <n v="0.475330378"/>
    <n v="1.05196731208877"/>
  </r>
  <r>
    <x v="0"/>
    <s v="Cabo Verde"/>
    <x v="4"/>
    <x v="0"/>
    <n v="0"/>
    <n v="36861"/>
    <n v="0"/>
    <n v="19465251.387823999"/>
    <n v="0.231768683"/>
    <n v="6.28763959198068"/>
  </r>
  <r>
    <x v="1"/>
    <s v="Chile"/>
    <x v="4"/>
    <x v="0"/>
    <n v="0"/>
    <n v="19800"/>
    <n v="175161.9"/>
    <n v="180741.48"/>
    <n v="0.18074148000000001"/>
    <n v="9.1283575757575797"/>
  </r>
  <r>
    <x v="4"/>
    <s v="Chile"/>
    <x v="4"/>
    <x v="0"/>
    <n v="0"/>
    <n v="2374.2449999999999"/>
    <n v="46795.675999999999"/>
    <n v="49782.631999999998"/>
    <n v="4.9782632E-2"/>
    <n v="20.967773755446501"/>
  </r>
  <r>
    <x v="3"/>
    <s v="Colombia"/>
    <x v="4"/>
    <x v="0"/>
    <n v="0"/>
    <n v="269304.5"/>
    <n v="0"/>
    <n v="461228"/>
    <n v="0.46122800000000003"/>
    <n v="1.7126635462831099"/>
  </r>
  <r>
    <x v="2"/>
    <s v="Colombia"/>
    <x v="4"/>
    <x v="0"/>
    <n v="0"/>
    <n v="8166530.25"/>
    <n v="0"/>
    <n v="25408863.100000001"/>
    <n v="25.408863100000001"/>
    <n v="3.1113413312832598"/>
  </r>
  <r>
    <x v="1"/>
    <s v="Colombia"/>
    <x v="4"/>
    <x v="0"/>
    <n v="0"/>
    <n v="2261173.5"/>
    <n v="0"/>
    <n v="6204616.3300000001"/>
    <n v="6.2046163300000003"/>
    <n v="2.7439806498705201"/>
  </r>
  <r>
    <x v="1"/>
    <s v="Colombia"/>
    <x v="4"/>
    <x v="1"/>
    <n v="0"/>
    <n v="23309898"/>
    <n v="50442753.060000002"/>
    <n v="0"/>
    <n v="50.442753060000001"/>
    <n v="2.1640057395360501"/>
  </r>
  <r>
    <x v="2"/>
    <s v="Congo"/>
    <x v="4"/>
    <x v="0"/>
    <n v="0"/>
    <n v="14"/>
    <n v="0"/>
    <n v="19281.097728488599"/>
    <s v="4.0005e-05"/>
    <n v="2.8574999999999999"/>
  </r>
  <r>
    <x v="4"/>
    <s v="Croatia"/>
    <x v="4"/>
    <x v="0"/>
    <n v="0"/>
    <n v="38679"/>
    <n v="0"/>
    <n v="424878"/>
    <n v="0.42487799999999998"/>
    <n v="10.9847203909098"/>
  </r>
  <r>
    <x v="0"/>
    <s v="Croatia"/>
    <x v="4"/>
    <x v="0"/>
    <n v="0"/>
    <n v="33171"/>
    <n v="0"/>
    <n v="133634"/>
    <n v="0.133634"/>
    <n v="4.0286394742395499"/>
  </r>
  <r>
    <x v="2"/>
    <s v="Croatia"/>
    <x v="4"/>
    <x v="1"/>
    <n v="0"/>
    <n v="1605"/>
    <n v="22916"/>
    <n v="0"/>
    <n v="2.2915999999999999E-2"/>
    <n v="14.2778816199377"/>
  </r>
  <r>
    <x v="0"/>
    <s v="Croatia"/>
    <x v="4"/>
    <x v="1"/>
    <n v="0"/>
    <n v="205"/>
    <n v="1197"/>
    <n v="0"/>
    <n v="1.1969999999999999E-3"/>
    <n v="5.8390243902438996"/>
  </r>
  <r>
    <x v="3"/>
    <s v="Croatia"/>
    <x v="4"/>
    <x v="0"/>
    <n v="0"/>
    <n v="259643"/>
    <n v="0"/>
    <n v="821227"/>
    <n v="0.82122700000000004"/>
    <n v="3.1629083010133199"/>
  </r>
  <r>
    <x v="2"/>
    <s v="Croatia"/>
    <x v="4"/>
    <x v="0"/>
    <n v="0"/>
    <n v="18879"/>
    <n v="0"/>
    <n v="208457"/>
    <n v="0.208457"/>
    <n v="11.041739498914099"/>
  </r>
  <r>
    <x v="4"/>
    <s v="Croatia"/>
    <x v="4"/>
    <x v="1"/>
    <n v="0"/>
    <n v="2186886"/>
    <n v="39831797"/>
    <n v="0"/>
    <n v="39.831797000000002"/>
    <n v="18.2139338767544"/>
  </r>
  <r>
    <x v="1"/>
    <s v="Croatia"/>
    <x v="4"/>
    <x v="0"/>
    <n v="0"/>
    <n v="395604"/>
    <n v="0"/>
    <n v="1231545"/>
    <n v="1.2315449999999999"/>
    <n v="3.1130751964085301"/>
  </r>
  <r>
    <x v="0"/>
    <s v="Cyprus"/>
    <x v="4"/>
    <x v="1"/>
    <n v="0"/>
    <n v="743"/>
    <n v="7368.9999284206597"/>
    <n v="0"/>
    <n v="1.0092785E-2"/>
    <n v="13.583829071332399"/>
  </r>
  <r>
    <x v="4"/>
    <s v="Cyprus"/>
    <x v="4"/>
    <x v="1"/>
    <n v="0"/>
    <n v="730"/>
    <n v="5571.9998527979997"/>
    <n v="0"/>
    <n v="7.6474050000000003E-3"/>
    <n v="10.475897260273999"/>
  </r>
  <r>
    <x v="1"/>
    <s v="Czechia"/>
    <x v="4"/>
    <x v="0"/>
    <n v="0"/>
    <n v="31008"/>
    <n v="0"/>
    <n v="381854"/>
    <n v="0.38185400000000003"/>
    <n v="12.3146929824561"/>
  </r>
  <r>
    <x v="1"/>
    <s v="Czechia"/>
    <x v="4"/>
    <x v="1"/>
    <n v="0"/>
    <n v="7747"/>
    <n v="91559"/>
    <n v="0"/>
    <n v="9.1559000000000001E-2"/>
    <n v="11.818639473344501"/>
  </r>
  <r>
    <x v="4"/>
    <s v="Czechia"/>
    <x v="4"/>
    <x v="0"/>
    <n v="0"/>
    <n v="10319"/>
    <n v="0"/>
    <n v="233840"/>
    <n v="0.23383999999999999"/>
    <n v="22.6611105727299"/>
  </r>
  <r>
    <x v="4"/>
    <s v="Czechia"/>
    <x v="4"/>
    <x v="1"/>
    <n v="0"/>
    <n v="8394"/>
    <n v="251133"/>
    <n v="0"/>
    <n v="0.251133"/>
    <n v="29.9181558255897"/>
  </r>
  <r>
    <x v="2"/>
    <s v="Czechia"/>
    <x v="4"/>
    <x v="0"/>
    <n v="0"/>
    <n v="2210"/>
    <n v="0"/>
    <n v="23478"/>
    <n v="2.3477999999999999E-2"/>
    <n v="10.6235294117647"/>
  </r>
  <r>
    <x v="2"/>
    <s v="Czechia"/>
    <x v="4"/>
    <x v="1"/>
    <n v="0"/>
    <n v="427"/>
    <n v="6544"/>
    <n v="0"/>
    <n v="6.5440000000000003E-3"/>
    <n v="15.3255269320843"/>
  </r>
  <r>
    <x v="0"/>
    <s v="Czechia"/>
    <x v="4"/>
    <x v="1"/>
    <n v="0"/>
    <n v="628"/>
    <n v="6178"/>
    <n v="0"/>
    <n v="6.1780000000000003E-3"/>
    <n v="9.8375796178343897"/>
  </r>
  <r>
    <x v="3"/>
    <s v="Czechia"/>
    <x v="4"/>
    <x v="0"/>
    <n v="0"/>
    <n v="2934"/>
    <n v="0"/>
    <n v="22167"/>
    <n v="2.2166999999999999E-2"/>
    <n v="7.5552147239263796"/>
  </r>
  <r>
    <x v="1"/>
    <s v="Denmark"/>
    <x v="4"/>
    <x v="1"/>
    <n v="0"/>
    <n v="110617"/>
    <n v="6166973.9999176897"/>
    <n v="0"/>
    <n v="1.1083712699999999"/>
    <n v="10.0198999249663"/>
  </r>
  <r>
    <x v="2"/>
    <s v="Denmark"/>
    <x v="4"/>
    <x v="0"/>
    <n v="0"/>
    <n v="3811"/>
    <n v="0"/>
    <n v="372827.002090136"/>
    <n v="6.7718525000000002E-2"/>
    <n v="17.769227236945699"/>
  </r>
  <r>
    <x v="0"/>
    <s v="Denmark"/>
    <x v="4"/>
    <x v="1"/>
    <n v="0"/>
    <n v="12242"/>
    <n v="1234039.01599238"/>
    <n v="0"/>
    <n v="0.22132467"/>
    <n v="18.079126776670499"/>
  </r>
  <r>
    <x v="1"/>
    <s v="Denmark"/>
    <x v="4"/>
    <x v="0"/>
    <n v="0"/>
    <n v="193775"/>
    <n v="0"/>
    <n v="20423484.008062899"/>
    <n v="3.6441398010000001"/>
    <n v="18.806036903625301"/>
  </r>
  <r>
    <x v="2"/>
    <s v="Denmark"/>
    <x v="4"/>
    <x v="1"/>
    <n v="0"/>
    <n v="5442"/>
    <n v="622989.00002591801"/>
    <n v="0"/>
    <n v="0.11444502300000001"/>
    <n v="21.0299564498346"/>
  </r>
  <r>
    <x v="4"/>
    <s v="Denmark"/>
    <x v="4"/>
    <x v="0"/>
    <n v="0"/>
    <n v="7753"/>
    <n v="0"/>
    <n v="747665.01206734497"/>
    <n v="0.13584939800000001"/>
    <n v="17.522171804462801"/>
  </r>
  <r>
    <x v="4"/>
    <s v="Denmark"/>
    <x v="4"/>
    <x v="1"/>
    <n v="0"/>
    <n v="6235"/>
    <n v="166635.000031009"/>
    <n v="0"/>
    <n v="2.8800598E-2"/>
    <n v="4.6191817161186899"/>
  </r>
  <r>
    <x v="0"/>
    <s v="Dominican Rep."/>
    <x v="4"/>
    <x v="1"/>
    <n v="0"/>
    <n v="2486.2199999999998"/>
    <n v="15072.843999999999"/>
    <n v="0"/>
    <n v="1.5072844E-2"/>
    <n v="6.0625543998519804"/>
  </r>
  <r>
    <x v="0"/>
    <s v="Dominican Rep."/>
    <x v="4"/>
    <x v="0"/>
    <n v="0"/>
    <n v="892.202"/>
    <n v="13097.075000000001"/>
    <n v="14200.509"/>
    <n v="1.4200509E-2"/>
    <n v="15.9162487867097"/>
  </r>
  <r>
    <x v="1"/>
    <s v="Dominican Rep."/>
    <x v="4"/>
    <x v="0"/>
    <n v="0"/>
    <n v="9906.81"/>
    <n v="80794.631999999998"/>
    <n v="86243.163"/>
    <n v="8.6243162999999998E-2"/>
    <n v="8.7054423169516699"/>
  </r>
  <r>
    <x v="3"/>
    <s v="Ecuador"/>
    <x v="4"/>
    <x v="0"/>
    <n v="0"/>
    <n v="7315557.6299999999"/>
    <n v="0"/>
    <n v="12980310.85"/>
    <n v="12.98031085"/>
    <n v="1.7743433250761"/>
  </r>
  <r>
    <x v="1"/>
    <s v="Ecuador"/>
    <x v="4"/>
    <x v="0"/>
    <n v="0"/>
    <n v="19937126.27"/>
    <n v="0"/>
    <n v="41052520.390000001"/>
    <n v="41.052520389999998"/>
    <n v="2.05909918179999"/>
  </r>
  <r>
    <x v="0"/>
    <s v="Ecuador"/>
    <x v="4"/>
    <x v="1"/>
    <n v="0"/>
    <n v="602556.81000000006"/>
    <n v="1662003.16"/>
    <n v="0"/>
    <n v="1.66200316"/>
    <n v="2.75825139209695"/>
  </r>
  <r>
    <x v="3"/>
    <s v="Ecuador"/>
    <x v="4"/>
    <x v="1"/>
    <n v="0"/>
    <n v="1290654.6599999999"/>
    <n v="4151219.03"/>
    <n v="0"/>
    <n v="4.15121903"/>
    <n v="3.2163669792196798"/>
  </r>
  <r>
    <x v="0"/>
    <s v="Ecuador"/>
    <x v="4"/>
    <x v="0"/>
    <n v="0"/>
    <n v="5022521"/>
    <n v="0"/>
    <n v="1084840.56"/>
    <n v="1.08484056"/>
    <n v="0.21599522630169199"/>
  </r>
  <r>
    <x v="2"/>
    <s v="Ecuador"/>
    <x v="4"/>
    <x v="1"/>
    <n v="0"/>
    <n v="849581.11"/>
    <n v="11293377.640000001"/>
    <n v="0"/>
    <n v="11.293377639999999"/>
    <n v="13.2928775217236"/>
  </r>
  <r>
    <x v="1"/>
    <s v="Ecuador"/>
    <x v="4"/>
    <x v="1"/>
    <n v="0"/>
    <n v="8530506.7400000002"/>
    <n v="23989816.75"/>
    <n v="0"/>
    <n v="23.989816749999999"/>
    <n v="2.8122381801201199"/>
  </r>
  <r>
    <x v="3"/>
    <s v="El Salvador"/>
    <x v="4"/>
    <x v="0"/>
    <n v="0"/>
    <n v="1044488.3"/>
    <n v="0"/>
    <n v="1960550.62"/>
    <n v="1.96055062"/>
    <n v="1.8770441181581401"/>
  </r>
  <r>
    <x v="1"/>
    <s v="El Salvador"/>
    <x v="4"/>
    <x v="0"/>
    <n v="0"/>
    <n v="6481622.2999999998"/>
    <n v="0"/>
    <n v="17490810.84"/>
    <n v="17.490810840000002"/>
    <n v="2.6985236149906502"/>
  </r>
  <r>
    <x v="1"/>
    <s v="El Salvador"/>
    <x v="4"/>
    <x v="1"/>
    <n v="0"/>
    <n v="48042"/>
    <n v="132115.5"/>
    <n v="0"/>
    <n v="0.1321155"/>
    <n v="2.75"/>
  </r>
  <r>
    <x v="0"/>
    <s v="El Salvador"/>
    <x v="4"/>
    <x v="0"/>
    <n v="0"/>
    <n v="793"/>
    <n v="0"/>
    <n v="8.0399999999999991"/>
    <s v="8.04e-06"/>
    <n v="1.0138713745271101E-2"/>
  </r>
  <r>
    <x v="0"/>
    <s v="Ethiopia"/>
    <x v="4"/>
    <x v="0"/>
    <n v="0"/>
    <n v="3041.06"/>
    <n v="0"/>
    <n v="437903.49368533201"/>
    <n v="2.2519114E-2"/>
    <n v="7.4050212754763196"/>
  </r>
  <r>
    <x v="2"/>
    <s v="Ethiopia"/>
    <x v="4"/>
    <x v="0"/>
    <n v="0"/>
    <n v="5"/>
    <n v="0"/>
    <n v="115.88394735526199"/>
    <s v="6.067e-06"/>
    <n v="1.2134"/>
  </r>
  <r>
    <x v="0"/>
    <s v="Estonia"/>
    <x v="4"/>
    <x v="0"/>
    <n v="0"/>
    <n v="42179"/>
    <n v="0"/>
    <n v="8979.2991190257999"/>
    <n v="1.2337671E-2"/>
    <n v="0.29250743260864398"/>
  </r>
  <r>
    <x v="0"/>
    <s v="Fiji"/>
    <x v="4"/>
    <x v="1"/>
    <n v="0"/>
    <n v="2021785.15"/>
    <n v="9403563.0043185093"/>
    <n v="0"/>
    <n v="4.9764184330000001"/>
    <n v="2.46139825144131"/>
  </r>
  <r>
    <x v="3"/>
    <s v="Fiji"/>
    <x v="4"/>
    <x v="1"/>
    <n v="0"/>
    <n v="59372"/>
    <n v="512160.99775417399"/>
    <n v="0"/>
    <n v="0.27632600200000002"/>
    <n v="4.6541467695209899"/>
  </r>
  <r>
    <x v="2"/>
    <s v="Fiji"/>
    <x v="4"/>
    <x v="0"/>
    <n v="0"/>
    <n v="42378931.520000003"/>
    <n v="0"/>
    <n v="110833050.000973"/>
    <n v="58.396013230000001"/>
    <n v="1.3779491633110399"/>
  </r>
  <r>
    <x v="1"/>
    <s v="Fiji"/>
    <x v="4"/>
    <x v="0"/>
    <n v="0"/>
    <n v="17473473.16"/>
    <n v="0"/>
    <n v="84218849.002281606"/>
    <n v="44.751680372000003"/>
    <n v="2.5611210754851399"/>
  </r>
  <r>
    <x v="3"/>
    <s v="Fiji"/>
    <x v="4"/>
    <x v="0"/>
    <n v="0"/>
    <n v="7591433.9900000002"/>
    <n v="0"/>
    <n v="43336851.992204599"/>
    <n v="23.126213393"/>
    <n v="3.04635638318973"/>
  </r>
  <r>
    <x v="0"/>
    <s v="Fiji"/>
    <x v="4"/>
    <x v="0"/>
    <n v="0"/>
    <n v="8858419.2699999996"/>
    <n v="0"/>
    <n v="21794922.998670001"/>
    <n v="11.528689137000001"/>
    <n v="1.3014386410951599"/>
  </r>
  <r>
    <x v="2"/>
    <s v="Fiji"/>
    <x v="4"/>
    <x v="1"/>
    <n v="0"/>
    <n v="1985907.87"/>
    <n v="9225881.9963820595"/>
    <n v="0"/>
    <n v="4.7262158730000001"/>
    <n v="2.3798767024373602"/>
  </r>
  <r>
    <x v="1"/>
    <s v="Fiji"/>
    <x v="4"/>
    <x v="1"/>
    <n v="0"/>
    <n v="399966.48"/>
    <n v="3600143.9971377202"/>
    <n v="0"/>
    <n v="1.9364991229999999"/>
    <n v="4.84165353806649"/>
  </r>
  <r>
    <x v="0"/>
    <s v="Finland"/>
    <x v="4"/>
    <x v="0"/>
    <n v="0"/>
    <n v="3367"/>
    <n v="0"/>
    <n v="16061.000222315301"/>
    <n v="2.051534E-2"/>
    <n v="6.0930620730620699"/>
  </r>
  <r>
    <x v="2"/>
    <s v="Finland"/>
    <x v="4"/>
    <x v="0"/>
    <n v="0"/>
    <n v="176"/>
    <n v="0"/>
    <n v="603.99967928159106"/>
    <n v="8.1214299999999998E-4"/>
    <n v="4.6144488636363601"/>
  </r>
  <r>
    <x v="3"/>
    <s v="France"/>
    <x v="4"/>
    <x v="1"/>
    <n v="0"/>
    <n v="4201424"/>
    <n v="6032077.0038469499"/>
    <n v="0"/>
    <n v="7.9935587789999998"/>
    <n v="1.9025832144054"/>
  </r>
  <r>
    <x v="2"/>
    <s v="France"/>
    <x v="4"/>
    <x v="1"/>
    <n v="0"/>
    <n v="4146721"/>
    <n v="9851503.0035228692"/>
    <n v="0"/>
    <n v="12.946176805"/>
    <n v="3.1220274537399599"/>
  </r>
  <r>
    <x v="1"/>
    <s v="France"/>
    <x v="4"/>
    <x v="0"/>
    <n v="0"/>
    <n v="8471939"/>
    <n v="0"/>
    <n v="31560614.999108098"/>
    <n v="42.233419992000002"/>
    <n v="4.9850949106220002"/>
  </r>
  <r>
    <x v="4"/>
    <s v="France"/>
    <x v="4"/>
    <x v="1"/>
    <n v="0"/>
    <n v="83755"/>
    <n v="928773.00337005802"/>
    <n v="0"/>
    <n v="1.2167322"/>
    <n v="14.5272783714405"/>
  </r>
  <r>
    <x v="4"/>
    <s v="France"/>
    <x v="4"/>
    <x v="0"/>
    <n v="0"/>
    <n v="240634"/>
    <n v="0"/>
    <n v="1620891.00402623"/>
    <n v="2.1724277179999998"/>
    <n v="9.0279333676870301"/>
  </r>
  <r>
    <x v="0"/>
    <s v="France"/>
    <x v="4"/>
    <x v="1"/>
    <n v="0"/>
    <n v="10194"/>
    <n v="125625.000857527"/>
    <n v="0"/>
    <n v="0.16744182299999999"/>
    <n v="16.425527074749901"/>
  </r>
  <r>
    <x v="1"/>
    <s v="France"/>
    <x v="4"/>
    <x v="1"/>
    <n v="0"/>
    <n v="30980627"/>
    <n v="64841505.005967297"/>
    <n v="0"/>
    <n v="86.025668070999998"/>
    <n v="2.77675684455967"/>
  </r>
  <r>
    <x v="2"/>
    <s v="France"/>
    <x v="4"/>
    <x v="0"/>
    <n v="0"/>
    <n v="2650729"/>
    <n v="0"/>
    <n v="9647690.0053144004"/>
    <n v="12.892871297999999"/>
    <n v="4.8638964217013498"/>
  </r>
  <r>
    <x v="0"/>
    <s v="France"/>
    <x v="4"/>
    <x v="0"/>
    <n v="0"/>
    <n v="187084"/>
    <n v="0"/>
    <n v="1363770.0018513401"/>
    <n v="1.826724805"/>
    <n v="9.7641957890573199"/>
  </r>
  <r>
    <x v="3"/>
    <s v="France"/>
    <x v="4"/>
    <x v="0"/>
    <n v="0"/>
    <n v="648757"/>
    <n v="0"/>
    <n v="2921307.0017734198"/>
    <n v="3.8754577750000001"/>
    <n v="5.9736662186303997"/>
  </r>
  <r>
    <x v="3"/>
    <s v="French Polynesia"/>
    <x v="4"/>
    <x v="1"/>
    <n v="0"/>
    <n v="279879"/>
    <n v="274053202.18037599"/>
    <n v="0"/>
    <n v="3.1234108169999999"/>
    <n v="11.159861286484499"/>
  </r>
  <r>
    <x v="1"/>
    <s v="French Polynesia"/>
    <x v="4"/>
    <x v="1"/>
    <n v="0"/>
    <n v="555321"/>
    <n v="390920370.02649897"/>
    <n v="0"/>
    <n v="4.5232529550000002"/>
    <n v="8.1452942622375204"/>
  </r>
  <r>
    <x v="0"/>
    <s v="French Polynesia"/>
    <x v="4"/>
    <x v="1"/>
    <n v="0"/>
    <n v="74"/>
    <n v="43889.989420712503"/>
    <n v="0"/>
    <n v="5.1373E-4"/>
    <n v="6.9422972972972996"/>
  </r>
  <r>
    <x v="0"/>
    <s v="Germany"/>
    <x v="4"/>
    <x v="1"/>
    <n v="0"/>
    <n v="630"/>
    <n v="4744.0005542310601"/>
    <n v="0"/>
    <n v="6.1502780000000003E-3"/>
    <n v="9.7623460317460307"/>
  </r>
  <r>
    <x v="1"/>
    <s v="Germany"/>
    <x v="4"/>
    <x v="0"/>
    <n v="0"/>
    <n v="242150"/>
    <n v="0"/>
    <n v="2771743.0032926202"/>
    <n v="3.695636334"/>
    <n v="15.261764749122401"/>
  </r>
  <r>
    <x v="2"/>
    <s v="Germany"/>
    <x v="4"/>
    <x v="0"/>
    <n v="0"/>
    <n v="91788"/>
    <n v="0"/>
    <n v="487439.00262998202"/>
    <n v="0.65788487699999998"/>
    <n v="7.1674388482154496"/>
  </r>
  <r>
    <x v="0"/>
    <s v="Germany"/>
    <x v="4"/>
    <x v="0"/>
    <n v="0"/>
    <n v="12628"/>
    <n v="0"/>
    <n v="90091.998875781996"/>
    <n v="0.12123772200000001"/>
    <n v="9.6007065251821295"/>
  </r>
  <r>
    <x v="4"/>
    <s v="Germany"/>
    <x v="4"/>
    <x v="0"/>
    <n v="0"/>
    <n v="10477"/>
    <n v="0"/>
    <n v="125111.998026309"/>
    <n v="0.16614822200000001"/>
    <n v="15.858377589004499"/>
  </r>
  <r>
    <x v="1"/>
    <s v="Germany"/>
    <x v="4"/>
    <x v="1"/>
    <n v="0"/>
    <n v="228713"/>
    <n v="3151072.9992614002"/>
    <n v="0"/>
    <n v="4.168536166"/>
    <n v="18.226056962219001"/>
  </r>
  <r>
    <x v="2"/>
    <s v="Germany"/>
    <x v="4"/>
    <x v="1"/>
    <n v="0"/>
    <n v="2538"/>
    <n v="19773.000829147801"/>
    <n v="0"/>
    <n v="2.6225801999999999E-2"/>
    <n v="10.3332553191489"/>
  </r>
  <r>
    <x v="0"/>
    <s v="Ghana"/>
    <x v="4"/>
    <x v="0"/>
    <n v="0"/>
    <n v="1998807.46"/>
    <n v="0"/>
    <n v="5611358.2843076"/>
    <n v="1.9278004820000001"/>
    <n v="0.96447532870424701"/>
  </r>
  <r>
    <x v="0"/>
    <s v="Ghana"/>
    <x v="4"/>
    <x v="1"/>
    <n v="0"/>
    <n v="1748823.27"/>
    <n v="1245721337.8304999"/>
    <n v="0"/>
    <n v="411.18696338299998"/>
    <n v="235.12207919271299"/>
  </r>
  <r>
    <x v="2"/>
    <s v="Greece"/>
    <x v="4"/>
    <x v="1"/>
    <n v="0"/>
    <n v="341515"/>
    <n v="1564911.00135756"/>
    <n v="0"/>
    <n v="2.1071283420000002"/>
    <n v="6.1699437564967896"/>
  </r>
  <r>
    <x v="2"/>
    <s v="Greece"/>
    <x v="4"/>
    <x v="0"/>
    <n v="0"/>
    <n v="102216"/>
    <n v="0"/>
    <n v="423452.00080714398"/>
    <n v="0.56520611700000001"/>
    <n v="5.5295268548955097"/>
  </r>
  <r>
    <x v="3"/>
    <s v="Greece"/>
    <x v="4"/>
    <x v="1"/>
    <n v="0"/>
    <n v="3336"/>
    <n v="34628.000106339903"/>
    <n v="0"/>
    <n v="4.7658288E-2"/>
    <n v="14.2860575539568"/>
  </r>
  <r>
    <x v="4"/>
    <s v="Greece"/>
    <x v="4"/>
    <x v="0"/>
    <n v="0"/>
    <n v="22322"/>
    <n v="0"/>
    <n v="104372.999772863"/>
    <n v="0.140612713"/>
    <n v="6.2992882806200203"/>
  </r>
  <r>
    <x v="1"/>
    <s v="Grenada"/>
    <x v="4"/>
    <x v="1"/>
    <n v="0"/>
    <n v="315460"/>
    <n v="5624785.9977860004"/>
    <n v="0"/>
    <n v="2.0832519899999999"/>
    <n v="6.6038546566918104"/>
  </r>
  <r>
    <x v="2"/>
    <s v="Grenada"/>
    <x v="4"/>
    <x v="1"/>
    <n v="0"/>
    <n v="351357"/>
    <n v="2933883.9970840001"/>
    <n v="0"/>
    <n v="1.0866226160000001"/>
    <n v="3.09264541762367"/>
  </r>
  <r>
    <x v="1"/>
    <s v="China, Hong Kong SAR"/>
    <x v="4"/>
    <x v="1"/>
    <n v="0"/>
    <n v="76299"/>
    <n v="4997240.9921216704"/>
    <n v="0"/>
    <n v="0.64433156999999996"/>
    <n v="8.4448232611174507"/>
  </r>
  <r>
    <x v="0"/>
    <s v="China, Hong Kong SAR"/>
    <x v="4"/>
    <x v="1"/>
    <n v="0"/>
    <n v="46027"/>
    <n v="4757053.9903976303"/>
    <n v="0"/>
    <n v="0.61336332100000002"/>
    <n v="13.3261633606361"/>
  </r>
  <r>
    <x v="4"/>
    <s v="China, Hong Kong SAR"/>
    <x v="4"/>
    <x v="1"/>
    <n v="0"/>
    <n v="15199"/>
    <n v="3859832.9992112801"/>
    <n v="0"/>
    <n v="0.49779827199999999"/>
    <n v="32.752041055332597"/>
  </r>
  <r>
    <x v="4"/>
    <s v="Hungary"/>
    <x v="4"/>
    <x v="1"/>
    <n v="0"/>
    <n v="81685"/>
    <n v="461082"/>
    <n v="0"/>
    <n v="0.46108199999999999"/>
    <n v="5.6446348778845596"/>
  </r>
  <r>
    <x v="1"/>
    <s v="Iceland"/>
    <x v="4"/>
    <x v="0"/>
    <n v="0"/>
    <n v="4318"/>
    <n v="0"/>
    <n v="17691981.109276801"/>
    <n v="0.15287242300000001"/>
    <n v="35.403525474756798"/>
  </r>
  <r>
    <x v="0"/>
    <s v="Iceland"/>
    <x v="4"/>
    <x v="0"/>
    <n v="0"/>
    <n v="785"/>
    <n v="0"/>
    <n v="1127379.08837935"/>
    <n v="9.6679950000000004E-3"/>
    <n v="12.315917197452199"/>
  </r>
  <r>
    <x v="3"/>
    <s v="Indonesia"/>
    <x v="4"/>
    <x v="1"/>
    <n v="0"/>
    <n v="2086936"/>
    <n v="8366677"/>
    <n v="0"/>
    <n v="8.3666769999999993"/>
    <n v="4.0090721517094901"/>
  </r>
  <r>
    <x v="0"/>
    <s v="Indonesia"/>
    <x v="4"/>
    <x v="1"/>
    <n v="0"/>
    <n v="11362512"/>
    <n v="46315731"/>
    <n v="0"/>
    <n v="46.315731"/>
    <n v="4.0761876423100798"/>
  </r>
  <r>
    <x v="4"/>
    <s v="Indonesia"/>
    <x v="4"/>
    <x v="1"/>
    <n v="0"/>
    <n v="110702"/>
    <n v="620398"/>
    <n v="0"/>
    <n v="0.62039800000000001"/>
    <n v="5.6042167259850801"/>
  </r>
  <r>
    <x v="1"/>
    <s v="Indonesia"/>
    <x v="4"/>
    <x v="1"/>
    <n v="0"/>
    <n v="17929817"/>
    <n v="45041903"/>
    <n v="0"/>
    <n v="45.041902999999998"/>
    <n v="2.5121228510028901"/>
  </r>
  <r>
    <x v="2"/>
    <s v="Indonesia"/>
    <x v="4"/>
    <x v="1"/>
    <n v="0"/>
    <n v="6656023"/>
    <n v="12630754"/>
    <n v="0"/>
    <n v="12.630754"/>
    <n v="1.89764278158294"/>
  </r>
  <r>
    <x v="2"/>
    <s v="Indonesia"/>
    <x v="4"/>
    <x v="0"/>
    <n v="0"/>
    <n v="69699"/>
    <n v="0"/>
    <n v="162957"/>
    <n v="0.16295699999999999"/>
    <n v="2.3380105883872102"/>
  </r>
  <r>
    <x v="1"/>
    <s v="Ireland"/>
    <x v="4"/>
    <x v="0"/>
    <n v="0"/>
    <n v="52625"/>
    <n v="0"/>
    <n v="652715.99901440297"/>
    <n v="0.86250078200000002"/>
    <n v="16.389563553444201"/>
  </r>
  <r>
    <x v="0"/>
    <s v="Ireland"/>
    <x v="4"/>
    <x v="0"/>
    <n v="0"/>
    <n v="15476"/>
    <n v="0"/>
    <n v="94548.001666997603"/>
    <n v="0.12560018100000001"/>
    <n v="8.1158038898940301"/>
  </r>
  <r>
    <x v="2"/>
    <s v="Ireland"/>
    <x v="4"/>
    <x v="0"/>
    <n v="0"/>
    <n v="93542"/>
    <n v="0"/>
    <n v="515480.00129447097"/>
    <n v="0.68367841699999998"/>
    <n v="7.30878554018516"/>
  </r>
  <r>
    <x v="0"/>
    <s v="Israel"/>
    <x v="4"/>
    <x v="0"/>
    <n v="0"/>
    <n v="0"/>
    <n v="0"/>
    <n v="1003000"/>
    <n v="1.0029999999999999"/>
    <s v="Inf"/>
  </r>
  <r>
    <x v="1"/>
    <s v="Israel"/>
    <x v="4"/>
    <x v="0"/>
    <n v="0"/>
    <n v="0"/>
    <n v="0"/>
    <n v="2992000"/>
    <n v="2.992"/>
    <s v="Inf"/>
  </r>
  <r>
    <x v="2"/>
    <s v="Israel"/>
    <x v="4"/>
    <x v="0"/>
    <n v="0"/>
    <n v="0"/>
    <n v="0"/>
    <n v="178000"/>
    <n v="0.17799999999999999"/>
    <s v="Inf"/>
  </r>
  <r>
    <x v="4"/>
    <s v="Italy"/>
    <x v="4"/>
    <x v="0"/>
    <n v="0"/>
    <n v="288428"/>
    <n v="0"/>
    <n v="0"/>
    <n v="3.3289336029999999"/>
    <n v="11.5416450656663"/>
  </r>
  <r>
    <x v="4"/>
    <s v="Italy"/>
    <x v="4"/>
    <x v="1"/>
    <n v="0"/>
    <n v="512860"/>
    <n v="0"/>
    <n v="0"/>
    <n v="3.4714438439999999"/>
    <n v="6.7687942986390102"/>
  </r>
  <r>
    <x v="2"/>
    <s v="Italy"/>
    <x v="4"/>
    <x v="1"/>
    <n v="0"/>
    <n v="1973175"/>
    <n v="0"/>
    <n v="0"/>
    <n v="11.373148766"/>
    <n v="5.7638824564471003"/>
  </r>
  <r>
    <x v="2"/>
    <s v="Italy"/>
    <x v="4"/>
    <x v="0"/>
    <n v="0"/>
    <n v="2299221"/>
    <n v="0"/>
    <n v="0"/>
    <n v="13.440226361000001"/>
    <n v="5.8455565432813996"/>
  </r>
  <r>
    <x v="0"/>
    <s v="Italy"/>
    <x v="4"/>
    <x v="1"/>
    <n v="0"/>
    <n v="534182"/>
    <n v="0"/>
    <n v="0"/>
    <n v="1.818705024"/>
    <n v="3.4046542639025699"/>
  </r>
  <r>
    <x v="1"/>
    <s v="Italy"/>
    <x v="4"/>
    <x v="1"/>
    <n v="0"/>
    <n v="56112"/>
    <n v="0"/>
    <n v="0"/>
    <n v="0.64374805700000004"/>
    <n v="11.4725559060451"/>
  </r>
  <r>
    <x v="0"/>
    <s v="Italy"/>
    <x v="4"/>
    <x v="0"/>
    <n v="0"/>
    <n v="355156"/>
    <n v="0"/>
    <n v="0"/>
    <n v="2.3534697539999998"/>
    <n v="6.6265803027401997"/>
  </r>
  <r>
    <x v="3"/>
    <s v="Italy"/>
    <x v="4"/>
    <x v="1"/>
    <n v="0"/>
    <n v="7275"/>
    <n v="0"/>
    <n v="0"/>
    <n v="4.4783709999999997E-2"/>
    <n v="6.1558364261168403"/>
  </r>
  <r>
    <x v="1"/>
    <s v="Italy"/>
    <x v="4"/>
    <x v="0"/>
    <n v="0"/>
    <n v="24718633"/>
    <n v="0"/>
    <n v="0"/>
    <n v="96.589377409999997"/>
    <n v="3.9075533590389102"/>
  </r>
  <r>
    <x v="3"/>
    <s v="Italy"/>
    <x v="4"/>
    <x v="0"/>
    <n v="0"/>
    <n v="242826"/>
    <n v="0"/>
    <n v="0"/>
    <n v="1.299427849"/>
    <n v="5.3512714824606897"/>
  </r>
  <r>
    <x v="0"/>
    <s v="CÃ´te d'Ivoire"/>
    <x v="4"/>
    <x v="0"/>
    <n v="0"/>
    <n v="29008458"/>
    <n v="0"/>
    <n v="5722451168.39081"/>
    <n v="11.537913503"/>
    <n v="0.39774308248304702"/>
  </r>
  <r>
    <x v="0"/>
    <s v="CÃ´te d'Ivoire"/>
    <x v="4"/>
    <x v="1"/>
    <n v="0"/>
    <n v="101"/>
    <n v="199856.59633843799"/>
    <n v="0"/>
    <n v="4.1794800000000002E-4"/>
    <n v="4.1380990099009898"/>
  </r>
  <r>
    <x v="3"/>
    <s v="Japan"/>
    <x v="4"/>
    <x v="0"/>
    <n v="0"/>
    <n v="83829159"/>
    <n v="0"/>
    <n v="63900586000"/>
    <n v="607.64649644300005"/>
    <n v="7.2486292799740504"/>
  </r>
  <r>
    <x v="1"/>
    <s v="Japan"/>
    <x v="4"/>
    <x v="1"/>
    <n v="0"/>
    <n v="4763369"/>
    <n v="967593000"/>
    <n v="0"/>
    <n v="9.3102279540000001"/>
    <n v="1.9545468667239501"/>
  </r>
  <r>
    <x v="1"/>
    <s v="Japan"/>
    <x v="4"/>
    <x v="0"/>
    <n v="0"/>
    <n v="54201969"/>
    <n v="0"/>
    <n v="27946326000"/>
    <n v="265.32621332500003"/>
    <n v="4.8951397563619903"/>
  </r>
  <r>
    <x v="2"/>
    <s v="Japan"/>
    <x v="4"/>
    <x v="0"/>
    <n v="0"/>
    <n v="17436466"/>
    <n v="0"/>
    <n v="5801785000"/>
    <n v="54.424328189999997"/>
    <n v="3.1212935115407001"/>
  </r>
  <r>
    <x v="4"/>
    <s v="Japan"/>
    <x v="4"/>
    <x v="0"/>
    <n v="0"/>
    <n v="19147300"/>
    <n v="0"/>
    <n v="30821740000"/>
    <n v="296.87272054200002"/>
    <n v="15.5046779724556"/>
  </r>
  <r>
    <x v="4"/>
    <s v="Japan"/>
    <x v="4"/>
    <x v="1"/>
    <n v="0"/>
    <n v="210035"/>
    <n v="497212000"/>
    <n v="0"/>
    <n v="4.6930855339999997"/>
    <n v="22.344302301997299"/>
  </r>
  <r>
    <x v="3"/>
    <s v="Japan"/>
    <x v="4"/>
    <x v="1"/>
    <n v="0"/>
    <n v="3787164"/>
    <n v="1849084000"/>
    <n v="0"/>
    <n v="17.634799009999998"/>
    <n v="4.6564656323306801"/>
  </r>
  <r>
    <x v="2"/>
    <s v="Japan"/>
    <x v="4"/>
    <x v="1"/>
    <n v="0"/>
    <n v="18790112"/>
    <n v="5075362000"/>
    <n v="0"/>
    <n v="49.141896770999999"/>
    <n v="2.6153062190901299"/>
  </r>
  <r>
    <x v="1"/>
    <s v="Kazakhstan"/>
    <x v="4"/>
    <x v="0"/>
    <n v="0"/>
    <n v="164.94"/>
    <n v="0"/>
    <n v="3834.66"/>
    <n v="3.8346600000000002E-3"/>
    <n v="23.248817751909801"/>
  </r>
  <r>
    <x v="2"/>
    <s v="Kazakhstan"/>
    <x v="4"/>
    <x v="0"/>
    <n v="0"/>
    <n v="2088.71"/>
    <n v="0"/>
    <n v="44478.76"/>
    <n v="4.4478759999999999E-2"/>
    <n v="21.2948470587109"/>
  </r>
  <r>
    <x v="4"/>
    <s v="Kazakhstan"/>
    <x v="4"/>
    <x v="0"/>
    <n v="0"/>
    <n v="5746.08"/>
    <n v="0"/>
    <n v="44694.27"/>
    <n v="4.4694270000000001E-2"/>
    <n v="7.7782192381588899"/>
  </r>
  <r>
    <x v="0"/>
    <s v="Lesotho"/>
    <x v="4"/>
    <x v="0"/>
    <n v="0"/>
    <n v="58549.794999999998"/>
    <n v="0"/>
    <n v="4224535.3642923301"/>
    <n v="0.38679102599999998"/>
    <n v="6.6061892445566999"/>
  </r>
  <r>
    <x v="0"/>
    <s v="Latvia"/>
    <x v="4"/>
    <x v="1"/>
    <n v="0"/>
    <n v="489"/>
    <n v="3901.0013111732501"/>
    <n v="0"/>
    <n v="5.1712700000000004E-3"/>
    <n v="10.5751942740286"/>
  </r>
  <r>
    <x v="1"/>
    <s v="Latvia"/>
    <x v="4"/>
    <x v="1"/>
    <n v="0"/>
    <n v="2020"/>
    <n v="14944.0004501407"/>
    <n v="0"/>
    <n v="1.9807306E-2"/>
    <n v="9.8055970297029695"/>
  </r>
  <r>
    <x v="1"/>
    <s v="Latvia"/>
    <x v="4"/>
    <x v="0"/>
    <n v="0"/>
    <n v="4147"/>
    <n v="0"/>
    <n v="41288.578597783002"/>
    <n v="5.4473992999999998E-2"/>
    <n v="13.135759102966"/>
  </r>
  <r>
    <x v="2"/>
    <s v="Latvia"/>
    <x v="4"/>
    <x v="0"/>
    <n v="0"/>
    <n v="393"/>
    <n v="0"/>
    <n v="8465.2435047263407"/>
    <n v="1.1382147E-2"/>
    <n v="28.962206106870202"/>
  </r>
  <r>
    <x v="0"/>
    <s v="Latvia"/>
    <x v="4"/>
    <x v="0"/>
    <n v="0"/>
    <n v="837"/>
    <n v="0"/>
    <n v="13365.078273842"/>
    <n v="1.7853262000000002E-2"/>
    <n v="21.330062126642801"/>
  </r>
  <r>
    <x v="1"/>
    <s v="Lithuania"/>
    <x v="4"/>
    <x v="0"/>
    <n v="0"/>
    <n v="1769"/>
    <n v="0"/>
    <n v="17405"/>
    <n v="1.7405E-2"/>
    <n v="9.8388920293951401"/>
  </r>
  <r>
    <x v="0"/>
    <s v="Lithuania"/>
    <x v="4"/>
    <x v="0"/>
    <n v="0"/>
    <n v="23237"/>
    <n v="0"/>
    <n v="97126"/>
    <n v="9.7126000000000004E-2"/>
    <n v="4.1797994577613302"/>
  </r>
  <r>
    <x v="0"/>
    <s v="Lithuania"/>
    <x v="4"/>
    <x v="1"/>
    <n v="0"/>
    <n v="3112"/>
    <n v="15385"/>
    <n v="0"/>
    <n v="1.5384999999999999E-2"/>
    <n v="4.9437660668380499"/>
  </r>
  <r>
    <x v="1"/>
    <s v="Luxembourg"/>
    <x v="4"/>
    <x v="0"/>
    <n v="0"/>
    <n v="85983"/>
    <n v="0"/>
    <n v="1347179.002418"/>
    <n v="1.79097017"/>
    <n v="20.829351964923301"/>
  </r>
  <r>
    <x v="0"/>
    <s v="Luxembourg"/>
    <x v="4"/>
    <x v="0"/>
    <n v="0"/>
    <n v="1178"/>
    <n v="0"/>
    <n v="168105.99871297099"/>
    <n v="0.22337936799999999"/>
    <n v="189.62594906621399"/>
  </r>
  <r>
    <x v="1"/>
    <s v="Luxembourg"/>
    <x v="4"/>
    <x v="1"/>
    <n v="0"/>
    <n v="12471"/>
    <n v="279649.640425383"/>
    <n v="0"/>
    <n v="0.37049040300000002"/>
    <n v="29.708155159971099"/>
  </r>
  <r>
    <x v="2"/>
    <s v="Luxembourg"/>
    <x v="4"/>
    <x v="0"/>
    <n v="0"/>
    <n v="46948"/>
    <n v="0"/>
    <n v="222449.99924708201"/>
    <n v="0.29681624099999998"/>
    <n v="6.3222339822782603"/>
  </r>
  <r>
    <x v="2"/>
    <s v="Luxembourg"/>
    <x v="4"/>
    <x v="1"/>
    <n v="0"/>
    <n v="102"/>
    <n v="858.00056375929603"/>
    <n v="0"/>
    <n v="1.13532E-3"/>
    <n v="11.1305882352941"/>
  </r>
  <r>
    <x v="4"/>
    <s v="Luxembourg"/>
    <x v="4"/>
    <x v="0"/>
    <n v="0"/>
    <n v="27550"/>
    <n v="0"/>
    <n v="188589.00190266201"/>
    <n v="0.251641528"/>
    <n v="9.1339937568058094"/>
  </r>
  <r>
    <x v="0"/>
    <s v="China, Macao SAR"/>
    <x v="4"/>
    <x v="0"/>
    <n v="0"/>
    <n v="26705"/>
    <n v="0"/>
    <n v="4500573.0193715701"/>
    <n v="0.56340523799999997"/>
    <n v="21.0973689571241"/>
  </r>
  <r>
    <x v="1"/>
    <s v="Madagascar"/>
    <x v="4"/>
    <x v="1"/>
    <n v="0"/>
    <n v="705189.8"/>
    <n v="4274382465.20085"/>
    <n v="0"/>
    <n v="1.6913438780000001"/>
    <n v="2.3984236272277299"/>
  </r>
  <r>
    <x v="3"/>
    <s v="Madagascar"/>
    <x v="4"/>
    <x v="1"/>
    <n v="0"/>
    <n v="34260.5"/>
    <n v="595539161.86807299"/>
    <n v="0"/>
    <n v="0.25042598199999999"/>
    <n v="7.3094666452620398"/>
  </r>
  <r>
    <x v="0"/>
    <s v="Madagascar"/>
    <x v="4"/>
    <x v="0"/>
    <n v="0"/>
    <n v="1248914"/>
    <n v="0"/>
    <n v="4238825802.1111598"/>
    <n v="1.7233379419999999"/>
    <n v="1.3798691839470101"/>
  </r>
  <r>
    <x v="2"/>
    <s v="Madagascar"/>
    <x v="4"/>
    <x v="1"/>
    <n v="0"/>
    <n v="16246.45"/>
    <n v="181479305.861029"/>
    <n v="0"/>
    <n v="7.3537457000000001E-2"/>
    <n v="4.5263708071609496"/>
  </r>
  <r>
    <x v="1"/>
    <s v="Madagascar"/>
    <x v="4"/>
    <x v="0"/>
    <n v="0"/>
    <n v="8415162"/>
    <n v="0"/>
    <n v="35410069786.391098"/>
    <n v="14.568791944000001"/>
    <n v="1.7312550779176901"/>
  </r>
  <r>
    <x v="0"/>
    <s v="Malaysia"/>
    <x v="4"/>
    <x v="0"/>
    <n v="0"/>
    <n v="956005.43"/>
    <n v="0"/>
    <n v="12205454.001842501"/>
    <n v="3.7608086429999998"/>
    <n v="3.9338779100867698"/>
  </r>
  <r>
    <x v="1"/>
    <s v="Malaysia"/>
    <x v="4"/>
    <x v="0"/>
    <n v="0"/>
    <n v="136532.98000000001"/>
    <n v="0"/>
    <n v="4116131.9968665699"/>
    <n v="1.2458229329999999"/>
    <n v="9.1247032987927206"/>
  </r>
  <r>
    <x v="3"/>
    <s v="Malaysia"/>
    <x v="4"/>
    <x v="0"/>
    <n v="0"/>
    <n v="186757"/>
    <n v="0"/>
    <n v="941316.99984101497"/>
    <n v="0.28932846000000001"/>
    <n v="1.5492241790133701"/>
  </r>
  <r>
    <x v="0"/>
    <s v="Malaysia"/>
    <x v="4"/>
    <x v="1"/>
    <n v="0"/>
    <n v="349343.05"/>
    <n v="5172243.9968543705"/>
    <n v="0"/>
    <n v="1.5959477520000001"/>
    <n v="4.5684256549543498"/>
  </r>
  <r>
    <x v="0"/>
    <s v="Malta"/>
    <x v="4"/>
    <x v="1"/>
    <n v="0"/>
    <n v="790100"/>
    <n v="11023730"/>
    <n v="0"/>
    <n v="14.557386082000001"/>
    <n v="18.424738744462701"/>
  </r>
  <r>
    <x v="3"/>
    <s v="Mauritius"/>
    <x v="4"/>
    <x v="1"/>
    <n v="0"/>
    <n v="503286"/>
    <n v="25512785.042906001"/>
    <n v="0"/>
    <n v="0.82766077100000002"/>
    <n v="1.6445137973239901"/>
  </r>
  <r>
    <x v="1"/>
    <s v="Mauritius"/>
    <x v="4"/>
    <x v="1"/>
    <n v="0"/>
    <n v="3927287"/>
    <n v="288270542.00489002"/>
    <n v="0"/>
    <n v="9.2952328219999991"/>
    <n v="2.36683308910197"/>
  </r>
  <r>
    <x v="1"/>
    <s v="Mauritius"/>
    <x v="4"/>
    <x v="0"/>
    <n v="0"/>
    <n v="51236765"/>
    <n v="0"/>
    <n v="3386432633.8582201"/>
    <n v="110.733454701"/>
    <n v="2.1612108941889701"/>
  </r>
  <r>
    <x v="2"/>
    <s v="Mauritius"/>
    <x v="4"/>
    <x v="0"/>
    <n v="0"/>
    <n v="263153"/>
    <n v="0"/>
    <n v="9949846.0246194005"/>
    <n v="0.32417479700000001"/>
    <n v="1.2318871417008399"/>
  </r>
  <r>
    <x v="3"/>
    <s v="Mauritius"/>
    <x v="4"/>
    <x v="0"/>
    <n v="0"/>
    <n v="9956702"/>
    <n v="0"/>
    <n v="459759183.88152403"/>
    <n v="14.972292131"/>
    <n v="1.50374010701536"/>
  </r>
  <r>
    <x v="0"/>
    <s v="Mauritius"/>
    <x v="4"/>
    <x v="0"/>
    <n v="0"/>
    <n v="471037"/>
    <n v="0"/>
    <n v="43385337.043905102"/>
    <n v="1.4160116140000001"/>
    <n v="3.0061579323917198"/>
  </r>
  <r>
    <x v="4"/>
    <s v="Mexico"/>
    <x v="4"/>
    <x v="1"/>
    <n v="0"/>
    <n v="2629498"/>
    <n v="35224400"/>
    <n v="0"/>
    <n v="35.224400000000003"/>
    <n v="13.3958649141395"/>
  </r>
  <r>
    <x v="1"/>
    <s v="Mexico"/>
    <x v="4"/>
    <x v="1"/>
    <n v="0"/>
    <n v="5279728"/>
    <n v="19736392"/>
    <n v="0"/>
    <n v="19.736391999999999"/>
    <n v="3.73814560144007"/>
  </r>
  <r>
    <x v="1"/>
    <s v="Montenegro"/>
    <x v="4"/>
    <x v="0"/>
    <n v="0"/>
    <n v="6563.11"/>
    <n v="0"/>
    <n v="71487.620526594197"/>
    <n v="9.5851881E-2"/>
    <n v="14.604643377910801"/>
  </r>
  <r>
    <x v="0"/>
    <s v="Mozambique"/>
    <x v="4"/>
    <x v="0"/>
    <n v="0"/>
    <n v="22128"/>
    <n v="0"/>
    <n v="53940"/>
    <n v="5.3940000000000002E-2"/>
    <n v="2.43763557483731"/>
  </r>
  <r>
    <x v="1"/>
    <s v="Netherlands"/>
    <x v="4"/>
    <x v="1"/>
    <n v="0"/>
    <n v="368114"/>
    <n v="7617924.0010899203"/>
    <n v="0"/>
    <n v="10.186142204999999"/>
    <n v="27.671162207902999"/>
  </r>
  <r>
    <x v="1"/>
    <s v="Netherlands"/>
    <x v="4"/>
    <x v="0"/>
    <n v="0"/>
    <n v="738375"/>
    <n v="0"/>
    <n v="1835055.0026833899"/>
    <n v="2.4499227289999999"/>
    <n v="3.3179925227695999"/>
  </r>
  <r>
    <x v="4"/>
    <s v="Netherlands"/>
    <x v="4"/>
    <x v="0"/>
    <n v="0"/>
    <n v="26990"/>
    <n v="0"/>
    <n v="606769.99889971304"/>
    <n v="0.80521251900000002"/>
    <n v="29.8337354205261"/>
  </r>
  <r>
    <x v="0"/>
    <s v="Netherlands"/>
    <x v="4"/>
    <x v="0"/>
    <n v="0"/>
    <n v="106195"/>
    <n v="0"/>
    <n v="385706.00027326797"/>
    <n v="0.50140113600000003"/>
    <n v="4.72151359291869"/>
  </r>
  <r>
    <x v="4"/>
    <s v="Netherlands"/>
    <x v="4"/>
    <x v="1"/>
    <n v="0"/>
    <n v="69133"/>
    <n v="268215.00000768201"/>
    <n v="0"/>
    <n v="0.35951857799999998"/>
    <n v="5.20039023331839"/>
  </r>
  <r>
    <x v="0"/>
    <s v="Netherlands"/>
    <x v="4"/>
    <x v="1"/>
    <n v="0"/>
    <n v="176295"/>
    <n v="250913.999550551"/>
    <n v="0"/>
    <n v="0.32515901000000003"/>
    <n v="1.8444029042230401"/>
  </r>
  <r>
    <x v="2"/>
    <s v="Netherlands"/>
    <x v="4"/>
    <x v="1"/>
    <n v="0"/>
    <n v="66462"/>
    <n v="450540.00089172"/>
    <n v="0"/>
    <n v="0.61505322500000004"/>
    <n v="9.2542087960037307"/>
  </r>
  <r>
    <x v="2"/>
    <s v="Aruba"/>
    <x v="4"/>
    <x v="0"/>
    <n v="0"/>
    <n v="109931.55"/>
    <n v="0"/>
    <n v="672949.99812049896"/>
    <n v="0.37594957299999998"/>
    <n v="3.4198514712109498"/>
  </r>
  <r>
    <x v="0"/>
    <s v="Aruba"/>
    <x v="4"/>
    <x v="0"/>
    <n v="0"/>
    <n v="26411"/>
    <n v="0"/>
    <n v="476660.99713778897"/>
    <n v="0.26629095600000002"/>
    <n v="10.082577562379299"/>
  </r>
  <r>
    <x v="2"/>
    <s v="New Caledonia"/>
    <x v="4"/>
    <x v="1"/>
    <n v="0"/>
    <n v="253981"/>
    <n v="71408800.261452094"/>
    <n v="0"/>
    <n v="0.79789150600000003"/>
    <n v="3.1415401388292801"/>
  </r>
  <r>
    <x v="3"/>
    <s v="New Caledonia"/>
    <x v="4"/>
    <x v="1"/>
    <n v="0"/>
    <n v="35325"/>
    <n v="17228000.038485199"/>
    <n v="0"/>
    <n v="0.19584547799999999"/>
    <n v="5.5441041188959703"/>
  </r>
  <r>
    <x v="1"/>
    <s v="New Caledonia"/>
    <x v="4"/>
    <x v="1"/>
    <n v="0"/>
    <n v="251446"/>
    <n v="128264999.927697"/>
    <n v="0"/>
    <n v="1.4512407119999999"/>
    <n v="5.7715800291116199"/>
  </r>
  <r>
    <x v="1"/>
    <s v="New Zealand"/>
    <x v="4"/>
    <x v="0"/>
    <n v="20753"/>
    <n v="285101"/>
    <n v="0"/>
    <n v="1849983.9991071201"/>
    <n v="1.527829388"/>
    <n v="5.3589057491906402"/>
  </r>
  <r>
    <x v="2"/>
    <s v="New Zealand"/>
    <x v="4"/>
    <x v="1"/>
    <n v="825463"/>
    <n v="2341072"/>
    <n v="7178421.0019591805"/>
    <n v="0"/>
    <n v="6.0987611499999996"/>
    <n v="2.6051147294914498"/>
  </r>
  <r>
    <x v="2"/>
    <s v="New Zealand"/>
    <x v="4"/>
    <x v="0"/>
    <n v="715"/>
    <n v="97193"/>
    <n v="0"/>
    <n v="102479.001467425"/>
    <n v="8.5150390000000006E-2"/>
    <n v="0.87609591225705596"/>
  </r>
  <r>
    <x v="1"/>
    <s v="New Zealand"/>
    <x v="4"/>
    <x v="1"/>
    <n v="275"/>
    <n v="224174"/>
    <n v="495895.00017267303"/>
    <n v="0"/>
    <n v="0.422700666"/>
    <n v="1.8855918438355901"/>
  </r>
  <r>
    <x v="3"/>
    <s v="New Zealand"/>
    <x v="4"/>
    <x v="1"/>
    <n v="32897"/>
    <n v="153086"/>
    <n v="1849113.0009345501"/>
    <n v="0"/>
    <n v="1.5586043249999999"/>
    <n v="10.1812335876566"/>
  </r>
  <r>
    <x v="3"/>
    <s v="New Zealand"/>
    <x v="4"/>
    <x v="0"/>
    <n v="563"/>
    <n v="18271"/>
    <n v="0"/>
    <n v="84159.003955953798"/>
    <n v="6.7953863000000003E-2"/>
    <n v="3.71921969240874"/>
  </r>
  <r>
    <x v="4"/>
    <s v="New Zealand"/>
    <x v="4"/>
    <x v="1"/>
    <n v="16679"/>
    <n v="838502"/>
    <n v="12539383.001633801"/>
    <n v="0"/>
    <n v="10.828212126"/>
    <n v="12.913758256986901"/>
  </r>
  <r>
    <x v="1"/>
    <s v="Norway"/>
    <x v="4"/>
    <x v="0"/>
    <n v="0"/>
    <n v="21079"/>
    <n v="0"/>
    <n v="3670427.00385438"/>
    <n v="0.58333395200000004"/>
    <n v="27.673701408985199"/>
  </r>
  <r>
    <x v="4"/>
    <s v="Norway"/>
    <x v="4"/>
    <x v="0"/>
    <n v="0"/>
    <n v="7059"/>
    <n v="0"/>
    <n v="1797382.0029841999"/>
    <n v="0.28676358899999999"/>
    <n v="40.6238261793455"/>
  </r>
  <r>
    <x v="1"/>
    <s v="Panama"/>
    <x v="4"/>
    <x v="1"/>
    <n v="1444520"/>
    <n v="1393520"/>
    <n v="4161347"/>
    <n v="0"/>
    <n v="4.1613470000000001"/>
    <n v="2.98621261266433"/>
  </r>
  <r>
    <x v="4"/>
    <s v="Panama"/>
    <x v="4"/>
    <x v="0"/>
    <n v="8461"/>
    <n v="7849"/>
    <n v="0"/>
    <n v="38825"/>
    <n v="3.8824999999999998E-2"/>
    <n v="4.9464899987259496"/>
  </r>
  <r>
    <x v="0"/>
    <s v="Panama"/>
    <x v="4"/>
    <x v="0"/>
    <n v="70526"/>
    <n v="70526"/>
    <n v="0"/>
    <n v="313709"/>
    <n v="0.31370900000000002"/>
    <n v="4.44813260357882"/>
  </r>
  <r>
    <x v="4"/>
    <s v="Peru"/>
    <x v="4"/>
    <x v="0"/>
    <n v="0"/>
    <n v="49014"/>
    <n v="97133.42"/>
    <n v="108827.32"/>
    <n v="0.10882732000000001"/>
    <n v="2.2203313339045998"/>
  </r>
  <r>
    <x v="1"/>
    <s v="Peru"/>
    <x v="4"/>
    <x v="0"/>
    <n v="0"/>
    <n v="2494966"/>
    <n v="4118921.7"/>
    <n v="4591390.49"/>
    <n v="4.5913904900000002"/>
    <n v="1.84026174705387"/>
  </r>
  <r>
    <x v="1"/>
    <s v="Peru"/>
    <x v="4"/>
    <x v="1"/>
    <n v="0"/>
    <n v="291094.92"/>
    <n v="1050943.67"/>
    <n v="0"/>
    <n v="1.0509436700000001"/>
    <n v="3.6103126430375401"/>
  </r>
  <r>
    <x v="1"/>
    <s v="Philippines"/>
    <x v="4"/>
    <x v="1"/>
    <n v="0"/>
    <n v="22098676.66"/>
    <n v="87644142"/>
    <n v="0"/>
    <n v="87.644142000000002"/>
    <n v="3.9660357653289502"/>
  </r>
  <r>
    <x v="0"/>
    <s v="Philippines"/>
    <x v="4"/>
    <x v="0"/>
    <n v="0"/>
    <n v="3497107"/>
    <n v="0"/>
    <n v="3888925"/>
    <n v="3.888925"/>
    <n v="1.1120406095667099"/>
  </r>
  <r>
    <x v="0"/>
    <s v="Philippines"/>
    <x v="4"/>
    <x v="1"/>
    <n v="0"/>
    <n v="331250"/>
    <n v="1676268"/>
    <n v="0"/>
    <n v="1.6762680000000001"/>
    <n v="5.0604316981132103"/>
  </r>
  <r>
    <x v="1"/>
    <s v="Philippines"/>
    <x v="4"/>
    <x v="0"/>
    <n v="0"/>
    <n v="31350296.969999999"/>
    <n v="0"/>
    <n v="33124337"/>
    <n v="33.124336999999997"/>
    <n v="1.05658766268459"/>
  </r>
  <r>
    <x v="3"/>
    <s v="Philippines"/>
    <x v="4"/>
    <x v="0"/>
    <n v="0"/>
    <n v="2502959"/>
    <n v="0"/>
    <n v="2869263"/>
    <n v="2.8692630000000001"/>
    <n v="1.146348382055"/>
  </r>
  <r>
    <x v="2"/>
    <s v="Philippines"/>
    <x v="4"/>
    <x v="0"/>
    <n v="0"/>
    <n v="6390"/>
    <n v="0"/>
    <n v="3038"/>
    <n v="3.0379999999999999E-3"/>
    <n v="0.47543035993740201"/>
  </r>
  <r>
    <x v="0"/>
    <s v="Poland"/>
    <x v="4"/>
    <x v="0"/>
    <n v="0"/>
    <n v="13507"/>
    <n v="0"/>
    <n v="210499"/>
    <n v="0.21049899999999999"/>
    <n v="15.5844376989709"/>
  </r>
  <r>
    <x v="1"/>
    <s v="Poland"/>
    <x v="4"/>
    <x v="0"/>
    <n v="0"/>
    <n v="34734"/>
    <n v="0"/>
    <n v="278017"/>
    <n v="0.27801700000000001"/>
    <n v="8.0041745839811096"/>
  </r>
  <r>
    <x v="2"/>
    <s v="Poland"/>
    <x v="4"/>
    <x v="0"/>
    <n v="0"/>
    <n v="110031"/>
    <n v="0"/>
    <n v="1230535"/>
    <n v="1.2305349999999999"/>
    <n v="11.1835300960638"/>
  </r>
  <r>
    <x v="4"/>
    <s v="Poland"/>
    <x v="4"/>
    <x v="0"/>
    <n v="0"/>
    <n v="5450"/>
    <n v="0"/>
    <n v="134176"/>
    <n v="0.13417599999999999"/>
    <n v="24.6194495412844"/>
  </r>
  <r>
    <x v="3"/>
    <s v="Portugal"/>
    <x v="4"/>
    <x v="1"/>
    <n v="0"/>
    <n v="1345266"/>
    <n v="5065693.0017675497"/>
    <n v="0"/>
    <n v="6.7896489879999997"/>
    <n v="5.0470680058813704"/>
  </r>
  <r>
    <x v="1"/>
    <s v="Portugal"/>
    <x v="4"/>
    <x v="1"/>
    <n v="0"/>
    <n v="10028963"/>
    <n v="19945309.0010693"/>
    <n v="0"/>
    <n v="26.967948019000001"/>
    <n v="2.6890066319917598"/>
  </r>
  <r>
    <x v="2"/>
    <s v="Portugal"/>
    <x v="4"/>
    <x v="1"/>
    <n v="0"/>
    <n v="2517653"/>
    <n v="6757164.0007701796"/>
    <n v="0"/>
    <n v="9.1326608589999996"/>
    <n v="3.6274501923021201"/>
  </r>
  <r>
    <x v="4"/>
    <s v="Portugal"/>
    <x v="4"/>
    <x v="0"/>
    <n v="0"/>
    <n v="31478"/>
    <n v="0"/>
    <n v="233221.998624915"/>
    <n v="0.310183771"/>
    <n v="9.8539859902153903"/>
  </r>
  <r>
    <x v="3"/>
    <s v="Portugal"/>
    <x v="4"/>
    <x v="0"/>
    <n v="0"/>
    <n v="175861"/>
    <n v="0"/>
    <n v="431371.999703068"/>
    <n v="0.57967784200000005"/>
    <n v="3.2962273727546201"/>
  </r>
  <r>
    <x v="4"/>
    <s v="Portugal"/>
    <x v="4"/>
    <x v="1"/>
    <n v="0"/>
    <n v="297902"/>
    <n v="4178727.0023701298"/>
    <n v="0"/>
    <n v="5.2778900330000003"/>
    <n v="17.716866731341199"/>
  </r>
  <r>
    <x v="1"/>
    <s v="Portugal"/>
    <x v="4"/>
    <x v="0"/>
    <n v="0"/>
    <n v="9683705"/>
    <n v="0"/>
    <n v="17696383.000217199"/>
    <n v="23.684286762999999"/>
    <n v="2.4457877189567401"/>
  </r>
  <r>
    <x v="2"/>
    <s v="Portugal"/>
    <x v="4"/>
    <x v="0"/>
    <n v="0"/>
    <n v="7001936"/>
    <n v="0"/>
    <n v="11210549.999622701"/>
    <n v="14.610092632000001"/>
    <n v="2.0865790021502599"/>
  </r>
  <r>
    <x v="0"/>
    <s v="Portugal"/>
    <x v="4"/>
    <x v="0"/>
    <n v="0"/>
    <n v="1201804"/>
    <n v="0"/>
    <n v="2716586.0008421"/>
    <n v="3.6197952369999999"/>
    <n v="3.01196803888155"/>
  </r>
  <r>
    <x v="0"/>
    <s v="Portugal"/>
    <x v="4"/>
    <x v="1"/>
    <n v="0"/>
    <n v="702366"/>
    <n v="2064703.99936598"/>
    <n v="0"/>
    <n v="2.7255227049999999"/>
    <n v="3.8804878154694298"/>
  </r>
  <r>
    <x v="4"/>
    <s v="Qatar"/>
    <x v="4"/>
    <x v="0"/>
    <n v="0"/>
    <n v="10652.3"/>
    <n v="0"/>
    <n v="356396.27991628001"/>
    <n v="9.7910968000000001E-2"/>
    <n v="9.1915330961388602"/>
  </r>
  <r>
    <x v="2"/>
    <s v="Qatar"/>
    <x v="4"/>
    <x v="0"/>
    <n v="0"/>
    <n v="39343.43"/>
    <n v="0"/>
    <n v="938151.75903175899"/>
    <n v="0.25773374199999999"/>
    <n v="6.55087118738758"/>
  </r>
  <r>
    <x v="1"/>
    <s v="Qatar"/>
    <x v="4"/>
    <x v="0"/>
    <n v="0"/>
    <n v="6339.23"/>
    <n v="0"/>
    <n v="693196.611156611"/>
    <n v="0.19043843899999999"/>
    <n v="30.0412572189367"/>
  </r>
  <r>
    <x v="0"/>
    <s v="Qatar"/>
    <x v="4"/>
    <x v="0"/>
    <n v="0"/>
    <n v="18298"/>
    <n v="0"/>
    <n v="377260.70070070098"/>
    <n v="0.103642946"/>
    <n v="5.6641679965023499"/>
  </r>
  <r>
    <x v="4"/>
    <s v="Romania"/>
    <x v="4"/>
    <x v="0"/>
    <n v="0"/>
    <n v="4791"/>
    <n v="0"/>
    <n v="53441.87"/>
    <n v="5.3441870000000002E-2"/>
    <n v="11.1546378626592"/>
  </r>
  <r>
    <x v="2"/>
    <s v="Romania"/>
    <x v="4"/>
    <x v="0"/>
    <n v="0"/>
    <n v="242"/>
    <n v="0"/>
    <n v="1459.49"/>
    <n v="1.4594899999999999E-3"/>
    <n v="6.03095041322314"/>
  </r>
  <r>
    <x v="0"/>
    <s v="Romania"/>
    <x v="4"/>
    <x v="0"/>
    <n v="0"/>
    <n v="21014"/>
    <n v="0"/>
    <n v="81498.3"/>
    <n v="8.1498299999999996E-2"/>
    <n v="3.87828590463501"/>
  </r>
  <r>
    <x v="1"/>
    <s v="Romania"/>
    <x v="4"/>
    <x v="0"/>
    <n v="0"/>
    <n v="22311"/>
    <n v="0"/>
    <n v="287164.87"/>
    <n v="0.28716487000000002"/>
    <n v="12.870999506969699"/>
  </r>
  <r>
    <x v="1"/>
    <s v="Russian Federation"/>
    <x v="4"/>
    <x v="0"/>
    <n v="0"/>
    <n v="16300"/>
    <n v="0"/>
    <n v="353703"/>
    <n v="0.35370299999999999"/>
    <n v="21.6995705521472"/>
  </r>
  <r>
    <x v="0"/>
    <s v="Russian Federation"/>
    <x v="4"/>
    <x v="1"/>
    <n v="0"/>
    <n v="292"/>
    <n v="13031"/>
    <n v="0"/>
    <n v="1.3030999999999999E-2"/>
    <n v="44.626712328767098"/>
  </r>
  <r>
    <x v="4"/>
    <s v="Russian Federation"/>
    <x v="4"/>
    <x v="0"/>
    <n v="0"/>
    <n v="1622"/>
    <n v="0"/>
    <n v="29666"/>
    <n v="2.9666000000000001E-2"/>
    <n v="18.289765721331701"/>
  </r>
  <r>
    <x v="4"/>
    <s v="Rwanda"/>
    <x v="4"/>
    <x v="0"/>
    <n v="0"/>
    <n v="1000"/>
    <n v="500000.664535722"/>
    <n v="500000.664535722"/>
    <n v="7.5240599999999995E-4"/>
    <n v="0.75240600000000002"/>
  </r>
  <r>
    <x v="1"/>
    <s v="Rwanda"/>
    <x v="4"/>
    <x v="0"/>
    <n v="0"/>
    <n v="400"/>
    <s v="2e+05"/>
    <s v="2e+05"/>
    <n v="3.00962E-4"/>
    <n v="0.75240499999999999"/>
  </r>
  <r>
    <x v="0"/>
    <s v="Rwanda"/>
    <x v="4"/>
    <x v="0"/>
    <n v="0"/>
    <n v="374846"/>
    <n v="186544794.27325401"/>
    <n v="187202242.106758"/>
    <n v="0.27467475400000002"/>
    <n v="0.73276693362073997"/>
  </r>
  <r>
    <x v="3"/>
    <s v="Rwanda"/>
    <x v="4"/>
    <x v="0"/>
    <n v="0"/>
    <n v="2300"/>
    <n v="1149999.6660009001"/>
    <n v="1149999.6660009001"/>
    <n v="1.7149330000000001E-3"/>
    <n v="0.74562304347826103"/>
  </r>
  <r>
    <x v="4"/>
    <s v="Senegal"/>
    <x v="4"/>
    <x v="1"/>
    <n v="0"/>
    <n v="578"/>
    <n v="2865192.8109772801"/>
    <n v="0"/>
    <n v="5.9447880000000003E-3"/>
    <n v="10.285100346020799"/>
  </r>
  <r>
    <x v="0"/>
    <s v="Senegal"/>
    <x v="4"/>
    <x v="1"/>
    <n v="0"/>
    <n v="3183287"/>
    <n v="1860103991.0972199"/>
    <n v="0"/>
    <n v="3.8032274359999998"/>
    <n v="1.1947485212611999"/>
  </r>
  <r>
    <x v="0"/>
    <s v="Senegal"/>
    <x v="4"/>
    <x v="0"/>
    <n v="0"/>
    <n v="7041583"/>
    <n v="630222213.80710399"/>
    <n v="5778308798.3671398"/>
    <n v="11.628129852000001"/>
    <n v="1.65135167078198"/>
  </r>
  <r>
    <x v="2"/>
    <s v="Serbia"/>
    <x v="4"/>
    <x v="0"/>
    <n v="0"/>
    <n v="304"/>
    <n v="0"/>
    <n v="4978"/>
    <n v="4.9779999999999998E-3"/>
    <n v="16.375"/>
  </r>
  <r>
    <x v="0"/>
    <s v="Serbia"/>
    <x v="4"/>
    <x v="0"/>
    <n v="0"/>
    <n v="60315"/>
    <n v="0"/>
    <n v="92315"/>
    <n v="9.2314999999999994E-2"/>
    <n v="1.53054795656139"/>
  </r>
  <r>
    <x v="1"/>
    <s v="Serbia"/>
    <x v="4"/>
    <x v="0"/>
    <n v="0"/>
    <n v="51938"/>
    <n v="0"/>
    <n v="219967"/>
    <n v="0.219967"/>
    <n v="4.2351842581539501"/>
  </r>
  <r>
    <x v="0"/>
    <s v="Seychelles"/>
    <x v="4"/>
    <x v="0"/>
    <n v="0"/>
    <n v="66971145.707000002"/>
    <n v="0"/>
    <n v="4783105642.4446001"/>
    <n v="377.88230512600001"/>
    <n v="5.6424643947296698"/>
  </r>
  <r>
    <x v="0"/>
    <s v="India"/>
    <x v="4"/>
    <x v="1"/>
    <n v="0"/>
    <n v="11001090"/>
    <n v="1416151635.5657301"/>
    <n v="0"/>
    <n v="23.198493213999999"/>
    <n v="2.1087449710892301"/>
  </r>
  <r>
    <x v="2"/>
    <s v="India"/>
    <x v="4"/>
    <x v="1"/>
    <n v="0"/>
    <n v="28826"/>
    <n v="2157916.0309771299"/>
    <n v="0"/>
    <n v="3.4799125E-2"/>
    <n v="1.20721310622355"/>
  </r>
  <r>
    <x v="1"/>
    <s v="India"/>
    <x v="4"/>
    <x v="1"/>
    <n v="0"/>
    <n v="7989619"/>
    <n v="1146940442.8350899"/>
    <n v="0"/>
    <n v="18.838034202999999"/>
    <n v="2.3578138335507601"/>
  </r>
  <r>
    <x v="0"/>
    <s v="Singapore"/>
    <x v="4"/>
    <x v="1"/>
    <n v="0"/>
    <n v="391080"/>
    <n v="786800.99762380798"/>
    <n v="0"/>
    <n v="0.62506416099999995"/>
    <n v="1.5983025493505201"/>
  </r>
  <r>
    <x v="4"/>
    <s v="Singapore"/>
    <x v="4"/>
    <x v="0"/>
    <n v="0"/>
    <n v="20280"/>
    <n v="0"/>
    <n v="1269482.99968329"/>
    <n v="1.001200042"/>
    <n v="49.368838362919099"/>
  </r>
  <r>
    <x v="0"/>
    <s v="Singapore"/>
    <x v="4"/>
    <x v="0"/>
    <n v="0"/>
    <n v="473330"/>
    <n v="0"/>
    <n v="4587659.9903812604"/>
    <n v="3.626140398"/>
    <n v="7.6609139458728599"/>
  </r>
  <r>
    <x v="1"/>
    <s v="Singapore"/>
    <x v="4"/>
    <x v="0"/>
    <n v="0"/>
    <n v="945680"/>
    <n v="0"/>
    <n v="4331822.0004070299"/>
    <n v="3.4233986760000001"/>
    <n v="3.62003920565096"/>
  </r>
  <r>
    <x v="2"/>
    <s v="Singapore"/>
    <x v="4"/>
    <x v="0"/>
    <n v="0"/>
    <n v="240090"/>
    <n v="0"/>
    <n v="1543292.0022672701"/>
    <n v="1.217241807"/>
    <n v="5.0699396351368202"/>
  </r>
  <r>
    <x v="1"/>
    <s v="Singapore"/>
    <x v="4"/>
    <x v="1"/>
    <n v="0"/>
    <n v="904840"/>
    <n v="4735769.0040646102"/>
    <n v="0"/>
    <n v="3.7464599789999999"/>
    <n v="4.14046679965519"/>
  </r>
  <r>
    <x v="3"/>
    <s v="Singapore"/>
    <x v="4"/>
    <x v="1"/>
    <n v="0"/>
    <n v="83270"/>
    <n v="471268.00015684299"/>
    <n v="0"/>
    <n v="0.36651624900000002"/>
    <n v="4.4015401585204801"/>
  </r>
  <r>
    <x v="2"/>
    <s v="Singapore"/>
    <x v="4"/>
    <x v="1"/>
    <n v="0"/>
    <n v="225490"/>
    <n v="470040.99956092902"/>
    <n v="0"/>
    <n v="0.37038675799999998"/>
    <n v="1.6425861812053799"/>
  </r>
  <r>
    <x v="3"/>
    <s v="Singapore"/>
    <x v="4"/>
    <x v="0"/>
    <n v="0"/>
    <n v="78110"/>
    <n v="0"/>
    <n v="477203.99529571901"/>
    <n v="0.37150771599999999"/>
    <n v="4.7562119574958404"/>
  </r>
  <r>
    <x v="4"/>
    <s v="Slovakia"/>
    <x v="4"/>
    <x v="0"/>
    <n v="0"/>
    <n v="15970.114"/>
    <n v="81300.000735653593"/>
    <n v="81300.000735653593"/>
    <n v="0.108487742"/>
    <n v="6.7931726724054702"/>
  </r>
  <r>
    <x v="1"/>
    <s v="Slovakia"/>
    <x v="4"/>
    <x v="0"/>
    <n v="0"/>
    <n v="8771"/>
    <n v="98769.999735317993"/>
    <n v="98769.999735317993"/>
    <n v="0.130635481"/>
    <n v="14.894023600501701"/>
  </r>
  <r>
    <x v="2"/>
    <s v="Slovakia"/>
    <x v="4"/>
    <x v="0"/>
    <n v="0"/>
    <n v="114449"/>
    <n v="30819.9995262513"/>
    <n v="30819.9995262513"/>
    <n v="3.9167994999999997E-2"/>
    <n v="0.34223099371772597"/>
  </r>
  <r>
    <x v="3"/>
    <s v="Slovakia"/>
    <x v="4"/>
    <x v="0"/>
    <n v="0"/>
    <n v="71899"/>
    <n v="79573.998775158296"/>
    <n v="79573.998775158296"/>
    <n v="0.10558516499999999"/>
    <n v="1.46852063311034"/>
  </r>
  <r>
    <x v="0"/>
    <s v="Slovenia"/>
    <x v="4"/>
    <x v="0"/>
    <n v="0"/>
    <n v="2134.1669999999999"/>
    <n v="0"/>
    <n v="22014.041000000001"/>
    <n v="2.2216745E-2"/>
    <n v="10.410031173755399"/>
  </r>
  <r>
    <x v="4"/>
    <s v="Slovenia"/>
    <x v="4"/>
    <x v="0"/>
    <n v="0"/>
    <n v="1821.4739999999999"/>
    <n v="0"/>
    <n v="33801.099000000002"/>
    <n v="3.4132347E-2"/>
    <n v="18.7388603954819"/>
  </r>
  <r>
    <x v="2"/>
    <s v="Slovenia"/>
    <x v="4"/>
    <x v="0"/>
    <n v="0"/>
    <n v="6925.9750000000004"/>
    <n v="0"/>
    <n v="65003.034"/>
    <n v="6.7467617999999993E-2"/>
    <n v="9.7412448066878703"/>
  </r>
  <r>
    <x v="1"/>
    <s v="Slovenia"/>
    <x v="4"/>
    <x v="0"/>
    <n v="0"/>
    <n v="18506.023000000001"/>
    <n v="0"/>
    <n v="180428.89"/>
    <n v="0.18312337000000001"/>
    <n v="9.8953389391118804"/>
  </r>
  <r>
    <x v="0"/>
    <s v="Slovenia"/>
    <x v="4"/>
    <x v="1"/>
    <n v="0"/>
    <n v="150.93199999999999"/>
    <n v="1610.4570000000001"/>
    <n v="0"/>
    <n v="1.6673129999999999E-3"/>
    <n v="11.046782657090599"/>
  </r>
  <r>
    <x v="3"/>
    <s v="Slovenia"/>
    <x v="4"/>
    <x v="0"/>
    <n v="0"/>
    <n v="402.00299999999999"/>
    <n v="0"/>
    <n v="13805.942999999999"/>
    <n v="1.4132247000000001E-2"/>
    <n v="35.154580935963203"/>
  </r>
  <r>
    <x v="0"/>
    <s v="South Africa"/>
    <x v="4"/>
    <x v="0"/>
    <n v="0"/>
    <n v="41479.300000000003"/>
    <n v="2550003.9956485"/>
    <n v="0"/>
    <n v="0.23834140100000001"/>
    <n v="5.7460323824172503"/>
  </r>
  <r>
    <x v="1"/>
    <s v="South Africa"/>
    <x v="4"/>
    <x v="1"/>
    <n v="0"/>
    <n v="1103431.92"/>
    <n v="44085515.996791303"/>
    <n v="0"/>
    <n v="4.0977083839999997"/>
    <n v="3.71360326788444"/>
  </r>
  <r>
    <x v="2"/>
    <s v="South Africa"/>
    <x v="4"/>
    <x v="1"/>
    <n v="0"/>
    <n v="5664884.5700000003"/>
    <n v="149822040.99779999"/>
    <n v="0"/>
    <n v="13.882598388"/>
    <n v="2.4506410000866099"/>
  </r>
  <r>
    <x v="3"/>
    <s v="South Africa"/>
    <x v="4"/>
    <x v="1"/>
    <n v="0"/>
    <n v="342275.55"/>
    <n v="46880375.000637703"/>
    <n v="0"/>
    <n v="4.3512819079999998"/>
    <n v="12.7128037863061"/>
  </r>
  <r>
    <x v="0"/>
    <s v="South Africa"/>
    <x v="4"/>
    <x v="1"/>
    <n v="0"/>
    <n v="163901.06"/>
    <n v="2532934.9240404801"/>
    <n v="0"/>
    <n v="0.23031759800000001"/>
    <n v="1.4052233585310601"/>
  </r>
  <r>
    <x v="1"/>
    <s v="South Africa"/>
    <x v="4"/>
    <x v="0"/>
    <n v="0"/>
    <n v="101289.16"/>
    <n v="3147617.9917783402"/>
    <n v="0"/>
    <n v="0.28873870400000001"/>
    <n v="2.8506377582754201"/>
  </r>
  <r>
    <x v="4"/>
    <s v="South Africa"/>
    <x v="4"/>
    <x v="1"/>
    <n v="0"/>
    <n v="20695.93"/>
    <n v="1806602.00824587"/>
    <n v="0"/>
    <n v="0.16888431300000001"/>
    <n v="8.1602669220469899"/>
  </r>
  <r>
    <x v="3"/>
    <s v="South Africa"/>
    <x v="4"/>
    <x v="0"/>
    <n v="0"/>
    <n v="124189"/>
    <n v="1528567.0003867501"/>
    <n v="0"/>
    <n v="0.14015698500000001"/>
    <n v="1.12857809467827"/>
  </r>
  <r>
    <x v="2"/>
    <s v="South Africa"/>
    <x v="4"/>
    <x v="0"/>
    <n v="0"/>
    <n v="41044"/>
    <n v="774559.99813005503"/>
    <n v="0"/>
    <n v="7.2945582999999994E-2"/>
    <n v="1.77725326478901"/>
  </r>
  <r>
    <x v="1"/>
    <s v="Spain"/>
    <x v="4"/>
    <x v="1"/>
    <n v="0"/>
    <n v="69662367.170000002"/>
    <n v="113491191.267793"/>
    <n v="0"/>
    <n v="150.76667946399999"/>
    <n v="2.1642485834005298"/>
  </r>
  <r>
    <x v="3"/>
    <s v="Spain"/>
    <x v="4"/>
    <x v="0"/>
    <n v="0"/>
    <n v="12453858.689999999"/>
    <n v="0"/>
    <n v="24291114.0352787"/>
    <n v="32.251706128000002"/>
    <n v="2.5896958469503901"/>
  </r>
  <r>
    <x v="2"/>
    <s v="Spain"/>
    <x v="4"/>
    <x v="0"/>
    <n v="0"/>
    <n v="18761829.57"/>
    <n v="0"/>
    <n v="42553905.613504201"/>
    <n v="56.244380816000003"/>
    <n v="2.9978089613357501"/>
  </r>
  <r>
    <x v="1"/>
    <s v="Spain"/>
    <x v="4"/>
    <x v="0"/>
    <n v="0"/>
    <n v="86789329.209999993"/>
    <n v="0"/>
    <n v="175898513.48254499"/>
    <n v="234.62840850500001"/>
    <n v="2.7034246103836201"/>
  </r>
  <r>
    <x v="0"/>
    <s v="Spain"/>
    <x v="4"/>
    <x v="1"/>
    <n v="0"/>
    <n v="1969198.02"/>
    <n v="7980891.74142252"/>
    <n v="0"/>
    <n v="10.284349373"/>
    <n v="5.2226080203960397"/>
  </r>
  <r>
    <x v="4"/>
    <s v="Spain"/>
    <x v="4"/>
    <x v="1"/>
    <n v="0"/>
    <n v="2703088.5320000001"/>
    <n v="44024423.239753902"/>
    <n v="0"/>
    <n v="58.970188454000002"/>
    <n v="21.815855365406101"/>
  </r>
  <r>
    <x v="0"/>
    <s v="Spain"/>
    <x v="4"/>
    <x v="0"/>
    <n v="0"/>
    <n v="983486.14"/>
    <n v="0"/>
    <n v="3374538.6688941"/>
    <n v="4.4284109870000004"/>
    <n v="4.5027690852867499"/>
  </r>
  <r>
    <x v="2"/>
    <s v="Spain"/>
    <x v="4"/>
    <x v="1"/>
    <n v="0"/>
    <n v="2519457.69"/>
    <n v="5939669.8026497997"/>
    <n v="0"/>
    <n v="7.9588232870000004"/>
    <n v="3.15894302118644"/>
  </r>
  <r>
    <x v="3"/>
    <s v="Spain"/>
    <x v="4"/>
    <x v="1"/>
    <n v="0"/>
    <n v="22341573.460000001"/>
    <n v="25021749.568999398"/>
    <n v="0"/>
    <n v="33.186460601999997"/>
    <n v="1.48541286321738"/>
  </r>
  <r>
    <x v="4"/>
    <s v="Spain"/>
    <x v="4"/>
    <x v="0"/>
    <n v="0"/>
    <n v="1605592.11"/>
    <n v="0"/>
    <n v="7129034.3936431799"/>
    <n v="9.6394106530000006"/>
    <n v="6.0036484938880301"/>
  </r>
  <r>
    <x v="4"/>
    <s v="Eswatini"/>
    <x v="4"/>
    <x v="0"/>
    <n v="0"/>
    <n v="370.67200000000003"/>
    <n v="0"/>
    <n v="1575.2353092537901"/>
    <n v="1.4359299999999999E-4"/>
    <n v="0.38738561315664499"/>
  </r>
  <r>
    <x v="0"/>
    <s v="Sweden"/>
    <x v="4"/>
    <x v="0"/>
    <n v="0"/>
    <n v="29934.232"/>
    <n v="0"/>
    <n v="3061000"/>
    <n v="0.44904755099999999"/>
    <n v="15.001138195227499"/>
  </r>
  <r>
    <x v="2"/>
    <s v="Sweden"/>
    <x v="4"/>
    <x v="1"/>
    <n v="0"/>
    <n v="4035.8020000000001"/>
    <n v="187000"/>
    <n v="0"/>
    <n v="2.7635413000000001E-2"/>
    <n v="6.8475641272787904"/>
  </r>
  <r>
    <x v="1"/>
    <s v="Sweden"/>
    <x v="4"/>
    <x v="0"/>
    <n v="0"/>
    <n v="73675.437000000005"/>
    <n v="0"/>
    <n v="8460000"/>
    <n v="1.2318070750000001"/>
    <n v="16.719372495883501"/>
  </r>
  <r>
    <x v="3"/>
    <s v="Sweden"/>
    <x v="4"/>
    <x v="0"/>
    <n v="0"/>
    <n v="26627.471000000001"/>
    <n v="0"/>
    <n v="683000"/>
    <n v="9.8103682999999997E-2"/>
    <n v="3.6843034398572798"/>
  </r>
  <r>
    <x v="2"/>
    <s v="Sweden"/>
    <x v="4"/>
    <x v="0"/>
    <n v="0"/>
    <n v="14265.741"/>
    <n v="0"/>
    <n v="1536000"/>
    <n v="0.22317401000000001"/>
    <n v="15.6440531199886"/>
  </r>
  <r>
    <x v="1"/>
    <s v="Sweden"/>
    <x v="4"/>
    <x v="1"/>
    <n v="0"/>
    <n v="8969.098"/>
    <n v="144000"/>
    <n v="0"/>
    <n v="2.1077380999999999E-2"/>
    <n v="2.35000007804575"/>
  </r>
  <r>
    <x v="3"/>
    <s v="Sweden"/>
    <x v="4"/>
    <x v="1"/>
    <n v="0"/>
    <n v="0"/>
    <n v="214000"/>
    <n v="0"/>
    <n v="3.1160780999999999E-2"/>
    <s v="Inf"/>
  </r>
  <r>
    <x v="3"/>
    <s v="Switzerland"/>
    <x v="4"/>
    <x v="0"/>
    <n v="0"/>
    <n v="7511"/>
    <n v="0"/>
    <n v="122570.997318008"/>
    <n v="0.13322068400000001"/>
    <n v="17.736743975502598"/>
  </r>
  <r>
    <x v="4"/>
    <s v="Switzerland"/>
    <x v="4"/>
    <x v="0"/>
    <n v="0"/>
    <n v="5995"/>
    <n v="0"/>
    <n v="184199.00132925401"/>
    <n v="0.20172279100000001"/>
    <n v="33.648505587990002"/>
  </r>
  <r>
    <x v="0"/>
    <s v="Switzerland"/>
    <x v="4"/>
    <x v="0"/>
    <n v="0"/>
    <n v="13189"/>
    <n v="0"/>
    <n v="83981.997724421701"/>
    <n v="9.1067350000000005E-2"/>
    <n v="6.90479566305254"/>
  </r>
  <r>
    <x v="1"/>
    <s v="Switzerland"/>
    <x v="4"/>
    <x v="0"/>
    <n v="0"/>
    <n v="19140"/>
    <n v="0"/>
    <n v="253454.00302232301"/>
    <n v="0.27524048499999998"/>
    <n v="14.3803806165099"/>
  </r>
  <r>
    <x v="3"/>
    <s v="Thailand"/>
    <x v="4"/>
    <x v="0"/>
    <n v="0"/>
    <n v="17526996"/>
    <n v="0"/>
    <n v="28202411.592999998"/>
    <n v="28.202411593000001"/>
    <n v="1.60908415754759"/>
  </r>
  <r>
    <x v="4"/>
    <s v="Thailand"/>
    <x v="4"/>
    <x v="0"/>
    <n v="0"/>
    <n v="142363"/>
    <n v="0"/>
    <n v="2774689.3489999999"/>
    <n v="2.774689349"/>
    <n v="19.490242190737799"/>
  </r>
  <r>
    <x v="2"/>
    <s v="Thailand"/>
    <x v="4"/>
    <x v="0"/>
    <n v="0"/>
    <n v="50327894"/>
    <n v="0"/>
    <n v="144654678.06799999"/>
    <n v="144.65467806800001"/>
    <n v="2.87424461011621"/>
  </r>
  <r>
    <x v="1"/>
    <s v="Thailand"/>
    <x v="4"/>
    <x v="0"/>
    <n v="0"/>
    <n v="101424182"/>
    <n v="0"/>
    <n v="191676587.514"/>
    <n v="191.676587514"/>
    <n v="1.88985095796977"/>
  </r>
  <r>
    <x v="3"/>
    <s v="Thailand"/>
    <x v="4"/>
    <x v="1"/>
    <n v="0"/>
    <n v="272475"/>
    <n v="1309260.7660000001"/>
    <n v="0"/>
    <n v="1.309260766"/>
    <n v="4.8050674961005599"/>
  </r>
  <r>
    <x v="1"/>
    <s v="Thailand"/>
    <x v="4"/>
    <x v="1"/>
    <n v="0"/>
    <n v="15951615"/>
    <n v="46066296.457000002"/>
    <n v="0"/>
    <n v="46.066296457"/>
    <n v="2.8878766480384601"/>
  </r>
  <r>
    <x v="0"/>
    <s v="Thailand"/>
    <x v="4"/>
    <x v="0"/>
    <n v="0"/>
    <n v="10347360"/>
    <n v="0"/>
    <n v="9908877.0209999997"/>
    <n v="9.9088770210000003"/>
    <n v="0.95762368575172796"/>
  </r>
  <r>
    <x v="0"/>
    <s v="Thailand"/>
    <x v="4"/>
    <x v="1"/>
    <n v="0"/>
    <n v="1036353"/>
    <n v="747303.978"/>
    <n v="0"/>
    <n v="0.74730397800000004"/>
    <n v="0.72109018645191403"/>
  </r>
  <r>
    <x v="0"/>
    <s v="Togo"/>
    <x v="4"/>
    <x v="0"/>
    <n v="0"/>
    <n v="630000"/>
    <n v="0"/>
    <s v="1.89e+08"/>
    <n v="0.395672625"/>
    <n v="0.62805178571428599"/>
  </r>
  <r>
    <x v="2"/>
    <s v="Trinidad and Tobago"/>
    <x v="4"/>
    <x v="0"/>
    <n v="0"/>
    <n v="129171"/>
    <n v="0"/>
    <n v="1855800.0008862501"/>
    <n v="0.28910964300000003"/>
    <n v="2.2381931161019102"/>
  </r>
  <r>
    <x v="1"/>
    <s v="Trinidad and Tobago"/>
    <x v="4"/>
    <x v="0"/>
    <n v="0"/>
    <n v="25747"/>
    <n v="0"/>
    <n v="516217.99552558101"/>
    <n v="8.0223575000000005E-2"/>
    <n v="3.1158416514545402"/>
  </r>
  <r>
    <x v="2"/>
    <s v="Trinidad and Tobago"/>
    <x v="4"/>
    <x v="1"/>
    <n v="0"/>
    <n v="401"/>
    <n v="7895.9971861690801"/>
    <n v="0"/>
    <n v="1.2244630000000001E-3"/>
    <n v="3.0535236907730701"/>
  </r>
  <r>
    <x v="0"/>
    <s v="Trinidad and Tobago"/>
    <x v="4"/>
    <x v="1"/>
    <n v="0"/>
    <n v="171"/>
    <n v="7869.0001501799597"/>
    <n v="0"/>
    <n v="1.2242139999999999E-3"/>
    <n v="7.1591461988304097"/>
  </r>
  <r>
    <x v="1"/>
    <s v="Trinidad and Tobago"/>
    <x v="4"/>
    <x v="1"/>
    <n v="0"/>
    <n v="941820"/>
    <n v="14783456.9919328"/>
    <n v="0"/>
    <n v="2.306628468"/>
    <n v="2.4491181627062502"/>
  </r>
  <r>
    <x v="3"/>
    <s v="Trinidad and Tobago"/>
    <x v="4"/>
    <x v="1"/>
    <n v="0"/>
    <n v="159364"/>
    <n v="2500252.99379102"/>
    <n v="0"/>
    <n v="0.390075224"/>
    <n v="2.4476997565322201"/>
  </r>
  <r>
    <x v="0"/>
    <s v="Trinidad and Tobago"/>
    <x v="4"/>
    <x v="0"/>
    <n v="0"/>
    <n v="11067"/>
    <n v="0"/>
    <n v="203048.005546828"/>
    <n v="3.1776157999999999E-2"/>
    <n v="2.8712530947863"/>
  </r>
  <r>
    <x v="0"/>
    <s v="Tunisia"/>
    <x v="4"/>
    <x v="0"/>
    <n v="0"/>
    <n v="1287199"/>
    <n v="0"/>
    <n v="3262280.9822795498"/>
    <n v="1.9878544819999999"/>
    <n v="1.54432568856874"/>
  </r>
  <r>
    <x v="4"/>
    <s v="Tunisia"/>
    <x v="4"/>
    <x v="1"/>
    <n v="0"/>
    <n v="1368488"/>
    <n v="42203100.020857297"/>
    <n v="0"/>
    <n v="24.734206997000001"/>
    <n v="18.0741131796552"/>
  </r>
  <r>
    <x v="2"/>
    <s v="Tunisia"/>
    <x v="4"/>
    <x v="0"/>
    <n v="0"/>
    <n v="2585222"/>
    <n v="0"/>
    <n v="5820311.17003546"/>
    <n v="3.6021618790000001"/>
    <n v="1.3933665576882801"/>
  </r>
  <r>
    <x v="4"/>
    <s v="TÃ¼rkiye"/>
    <x v="4"/>
    <x v="1"/>
    <n v="0"/>
    <n v="2087466"/>
    <n v="36995853"/>
    <n v="0"/>
    <n v="36.995852999999997"/>
    <n v="17.722852971018501"/>
  </r>
  <r>
    <x v="2"/>
    <s v="TÃ¼rkiye"/>
    <x v="4"/>
    <x v="1"/>
    <n v="0"/>
    <n v="3201"/>
    <n v="17707"/>
    <n v="0"/>
    <n v="1.7707000000000001E-2"/>
    <n v="5.5317088409871902"/>
  </r>
  <r>
    <x v="2"/>
    <s v="TÃ¼rkiye"/>
    <x v="4"/>
    <x v="0"/>
    <n v="0"/>
    <n v="3953"/>
    <n v="14830"/>
    <n v="15917"/>
    <n v="1.5917000000000001E-2"/>
    <n v="4.02656210473058"/>
  </r>
  <r>
    <x v="4"/>
    <s v="TÃ¼rkiye"/>
    <x v="4"/>
    <x v="0"/>
    <n v="0"/>
    <n v="3765"/>
    <n v="14166"/>
    <n v="15905"/>
    <n v="1.5904999999999999E-2"/>
    <n v="4.2244355909694598"/>
  </r>
  <r>
    <x v="4"/>
    <s v="Ukraine"/>
    <x v="4"/>
    <x v="0"/>
    <n v="0"/>
    <n v="248"/>
    <n v="0"/>
    <n v="2409.56"/>
    <n v="2.4095599999999998E-3"/>
    <n v="9.7159677419354793"/>
  </r>
  <r>
    <x v="0"/>
    <s v="North Macedonia"/>
    <x v="4"/>
    <x v="0"/>
    <n v="0"/>
    <n v="294"/>
    <n v="0"/>
    <n v="975.39200000000005"/>
    <n v="9.7539199999999995E-4"/>
    <n v="3.3176598639455799"/>
  </r>
  <r>
    <x v="0"/>
    <s v="Egypt"/>
    <x v="4"/>
    <x v="1"/>
    <n v="0"/>
    <n v="0"/>
    <n v="5542138.0242181597"/>
    <n v="0"/>
    <n v="0.78164853099999998"/>
    <s v="Inf"/>
  </r>
  <r>
    <x v="3"/>
    <s v="Egypt"/>
    <x v="4"/>
    <x v="0"/>
    <n v="0"/>
    <n v="0"/>
    <n v="0"/>
    <n v="322178.18510032602"/>
    <n v="4.6403324000000003E-2"/>
    <s v="Inf"/>
  </r>
  <r>
    <x v="2"/>
    <s v="Egypt"/>
    <x v="4"/>
    <x v="0"/>
    <n v="0"/>
    <n v="0"/>
    <n v="0"/>
    <n v="1039490.4334357301"/>
    <n v="0.14712138499999999"/>
    <s v="Inf"/>
  </r>
  <r>
    <x v="1"/>
    <s v="United Kingdom"/>
    <x v="4"/>
    <x v="1"/>
    <n v="0"/>
    <n v="209886"/>
    <n v="2622684.0002252501"/>
    <n v="0"/>
    <n v="4.3300901170000001"/>
    <n v="20.6306762575874"/>
  </r>
  <r>
    <x v="3"/>
    <s v="United Kingdom"/>
    <x v="4"/>
    <x v="0"/>
    <n v="0"/>
    <n v="50259"/>
    <n v="0"/>
    <n v="418282.00101390702"/>
    <n v="0.68422426800000002"/>
    <n v="13.6139650211902"/>
  </r>
  <r>
    <x v="1"/>
    <s v="United Kingdom"/>
    <x v="4"/>
    <x v="0"/>
    <n v="0"/>
    <n v="611882"/>
    <n v="0"/>
    <n v="4474403.0012546703"/>
    <n v="7.3762505679999997"/>
    <n v="12.055021340715999"/>
  </r>
  <r>
    <x v="0"/>
    <s v="United Kingdom"/>
    <x v="4"/>
    <x v="0"/>
    <n v="0"/>
    <n v="81726"/>
    <n v="0"/>
    <n v="140309.99907952099"/>
    <n v="0.23089533400000001"/>
    <n v="2.8252371827814899"/>
  </r>
  <r>
    <x v="2"/>
    <s v="United Kingdom"/>
    <x v="4"/>
    <x v="1"/>
    <n v="0"/>
    <n v="23224"/>
    <n v="149780.99842570801"/>
    <n v="0"/>
    <n v="0.24696362399999999"/>
    <n v="10.6339831209094"/>
  </r>
  <r>
    <x v="2"/>
    <s v="United Kingdom"/>
    <x v="4"/>
    <x v="0"/>
    <n v="0"/>
    <n v="522687"/>
    <n v="0"/>
    <n v="2430081.00203308"/>
    <n v="3.9957995720000001"/>
    <n v="7.6447272880327999"/>
  </r>
  <r>
    <x v="0"/>
    <s v="United Kingdom"/>
    <x v="4"/>
    <x v="1"/>
    <n v="0"/>
    <n v="921510"/>
    <n v="1097381.0000272801"/>
    <n v="0"/>
    <n v="1.807224017"/>
    <n v="1.9611550791635499"/>
  </r>
  <r>
    <x v="3"/>
    <s v="United Kingdom"/>
    <x v="4"/>
    <x v="1"/>
    <n v="0"/>
    <n v="62983"/>
    <n v="524094.00048931403"/>
    <n v="0"/>
    <n v="0.86677023200000003"/>
    <n v="13.761971198577401"/>
  </r>
  <r>
    <x v="2"/>
    <s v="USA"/>
    <x v="4"/>
    <x v="1"/>
    <n v="0"/>
    <n v="0"/>
    <n v="36824129"/>
    <n v="0"/>
    <n v="36.824128999999999"/>
    <s v="Inf"/>
  </r>
  <r>
    <x v="3"/>
    <s v="USA"/>
    <x v="4"/>
    <x v="0"/>
    <n v="0"/>
    <n v="0"/>
    <n v="0"/>
    <n v="46688476"/>
    <n v="46.688476000000001"/>
    <s v="Inf"/>
  </r>
  <r>
    <x v="0"/>
    <s v="USA"/>
    <x v="4"/>
    <x v="0"/>
    <n v="0"/>
    <n v="0"/>
    <n v="0"/>
    <n v="4721766"/>
    <n v="4.7217659999999997"/>
    <s v="Inf"/>
  </r>
  <r>
    <x v="1"/>
    <s v="USA"/>
    <x v="4"/>
    <x v="0"/>
    <n v="0"/>
    <n v="0"/>
    <n v="0"/>
    <n v="212659028"/>
    <n v="212.65902800000001"/>
    <s v="Inf"/>
  </r>
  <r>
    <x v="2"/>
    <s v="USA"/>
    <x v="4"/>
    <x v="0"/>
    <n v="0"/>
    <n v="0"/>
    <n v="0"/>
    <n v="9175470"/>
    <n v="9.1754700000000007"/>
    <s v="Inf"/>
  </r>
  <r>
    <x v="1"/>
    <s v="USA"/>
    <x v="4"/>
    <x v="1"/>
    <n v="0"/>
    <n v="0"/>
    <n v="5634547"/>
    <n v="0"/>
    <n v="5.6345470000000004"/>
    <s v="Inf"/>
  </r>
  <r>
    <x v="4"/>
    <s v="USA"/>
    <x v="4"/>
    <x v="0"/>
    <n v="0"/>
    <n v="0"/>
    <n v="0"/>
    <n v="25077775"/>
    <n v="25.077774999999999"/>
    <s v="Inf"/>
  </r>
  <r>
    <x v="0"/>
    <s v="USA"/>
    <x v="4"/>
    <x v="1"/>
    <n v="0"/>
    <n v="0"/>
    <n v="3214793"/>
    <n v="0"/>
    <n v="3.2147929999999998"/>
    <s v="Inf"/>
  </r>
  <r>
    <x v="4"/>
    <s v="USA"/>
    <x v="4"/>
    <x v="1"/>
    <n v="0"/>
    <n v="0"/>
    <n v="3870246"/>
    <n v="0"/>
    <n v="3.8702459999999999"/>
    <s v="Inf"/>
  </r>
  <r>
    <x v="3"/>
    <s v="USA"/>
    <x v="4"/>
    <x v="1"/>
    <n v="0"/>
    <n v="0"/>
    <n v="1484226"/>
    <n v="0"/>
    <n v="1.484226"/>
    <s v="Inf"/>
  </r>
  <r>
    <x v="2"/>
    <s v="Samoa"/>
    <x v="4"/>
    <x v="1"/>
    <n v="0"/>
    <n v="805573.46"/>
    <n v="3552868.00018878"/>
    <n v="0"/>
    <n v="1.515280306"/>
    <n v="1.88099581383925"/>
  </r>
  <r>
    <x v="0"/>
    <s v="Samoa"/>
    <x v="4"/>
    <x v="1"/>
    <n v="0"/>
    <n v="56743.53"/>
    <n v="502999.99931144301"/>
    <n v="0"/>
    <n v="0.21297924500000001"/>
    <n v="3.7533661546963999"/>
  </r>
  <r>
    <x v="0"/>
    <s v="Zambia"/>
    <x v="4"/>
    <x v="0"/>
    <n v="0"/>
    <n v="653.68299999999999"/>
    <n v="0"/>
    <n v="66889.618577760106"/>
    <n v="1.1130029E-2"/>
    <n v="17.0266459430641"/>
  </r>
  <r>
    <x v="4"/>
    <s v="Algeria"/>
    <x v="4"/>
    <x v="0"/>
    <n v="0"/>
    <n v="1347"/>
    <n v="0"/>
    <n v="41517.019999999997"/>
    <n v="4.1517020000000002E-2"/>
    <n v="30.821841128433601"/>
  </r>
  <r>
    <x v="4"/>
    <s v="Australia"/>
    <x v="4"/>
    <x v="1"/>
    <n v="0"/>
    <n v="9195636.0199999996"/>
    <n v="138564580.001138"/>
    <n v="0"/>
    <n v="129.34339970400001"/>
    <n v="14.065737206505901"/>
  </r>
  <r>
    <x v="0"/>
    <s v="Austria"/>
    <x v="4"/>
    <x v="1"/>
    <n v="0"/>
    <n v="700"/>
    <n v="3060.0010215879602"/>
    <n v="0"/>
    <n v="4.0348399999999996E-3"/>
    <n v="5.7640571428571397"/>
  </r>
  <r>
    <x v="2"/>
    <s v="Austria"/>
    <x v="4"/>
    <x v="1"/>
    <n v="0"/>
    <n v="700"/>
    <n v="3280.0000767096799"/>
    <n v="0"/>
    <n v="4.3683480000000002E-3"/>
    <n v="6.2404971428571399"/>
  </r>
  <r>
    <x v="0"/>
    <s v="Austria"/>
    <x v="4"/>
    <x v="0"/>
    <n v="0"/>
    <n v="17600"/>
    <n v="0"/>
    <n v="267990.00028938998"/>
    <n v="0.35302308999999998"/>
    <n v="20.058130113636398"/>
  </r>
  <r>
    <x v="1"/>
    <s v="Austria"/>
    <x v="4"/>
    <x v="0"/>
    <n v="0"/>
    <n v="45200"/>
    <n v="0"/>
    <n v="794539.99964262499"/>
    <n v="1.0450806420000001"/>
    <n v="23.121253141592899"/>
  </r>
  <r>
    <x v="4"/>
    <s v="Austria"/>
    <x v="4"/>
    <x v="0"/>
    <n v="0"/>
    <n v="28800"/>
    <n v="0"/>
    <n v="367990.00022140401"/>
    <n v="0.48409042499999999"/>
    <n v="16.808695312499999"/>
  </r>
  <r>
    <x v="2"/>
    <s v="Austria"/>
    <x v="4"/>
    <x v="0"/>
    <n v="0"/>
    <n v="9100"/>
    <n v="0"/>
    <n v="56309.999412496298"/>
    <n v="7.5680499999999998E-2"/>
    <n v="8.3165384615384603"/>
  </r>
  <r>
    <x v="3"/>
    <s v="Austria"/>
    <x v="4"/>
    <x v="0"/>
    <n v="0"/>
    <n v="9200"/>
    <n v="0"/>
    <n v="93349.999633900807"/>
    <n v="0.12115685"/>
    <n v="13.169222826086999"/>
  </r>
  <r>
    <x v="4"/>
    <s v="Austria"/>
    <x v="4"/>
    <x v="1"/>
    <n v="0"/>
    <n v="300"/>
    <n v="10040"/>
    <n v="0"/>
    <n v="1.3266613E-2"/>
    <n v="44.222043333333303"/>
  </r>
  <r>
    <x v="1"/>
    <s v="Armenia"/>
    <x v="4"/>
    <x v="0"/>
    <n v="0"/>
    <n v="157.4"/>
    <n v="0"/>
    <n v="4599.83"/>
    <n v="4.5998300000000001E-3"/>
    <n v="29.2238246505718"/>
  </r>
  <r>
    <x v="0"/>
    <s v="Bosnia Herzegovina"/>
    <x v="4"/>
    <x v="0"/>
    <n v="0"/>
    <n v="676"/>
    <n v="0"/>
    <n v="2819"/>
    <n v="2.8189999999999999E-3"/>
    <n v="4.17011834319527"/>
  </r>
  <r>
    <x v="4"/>
    <s v="Botswana"/>
    <x v="4"/>
    <x v="0"/>
    <n v="0"/>
    <n v="29.37"/>
    <n v="0"/>
    <n v="1295.04981444082"/>
    <n v="1.4548999999999999E-4"/>
    <n v="4.9536942458290802"/>
  </r>
  <r>
    <x v="0"/>
    <s v="Belize"/>
    <x v="4"/>
    <x v="0"/>
    <n v="0"/>
    <n v="1227"/>
    <n v="0"/>
    <n v="3513.68"/>
    <n v="1.75684E-3"/>
    <n v="1.4318174409127999"/>
  </r>
  <r>
    <x v="0"/>
    <s v="Canada"/>
    <x v="4"/>
    <x v="1"/>
    <n v="0"/>
    <n v="39905"/>
    <n v="83929.998817672094"/>
    <n v="0"/>
    <n v="7.6507883999999998E-2"/>
    <n v="1.9172505701039999"/>
  </r>
  <r>
    <x v="0"/>
    <s v="Cabo Verde"/>
    <x v="4"/>
    <x v="1"/>
    <n v="0"/>
    <n v="12688748"/>
    <n v="1825991070.7048299"/>
    <n v="0"/>
    <n v="21.800779664"/>
    <n v="1.7181190503586301"/>
  </r>
  <r>
    <x v="0"/>
    <s v="Chile"/>
    <x v="4"/>
    <x v="1"/>
    <n v="0"/>
    <n v="84337.8"/>
    <n v="169537.07"/>
    <n v="0"/>
    <n v="0.16953707000000001"/>
    <n v="2.0102145182824298"/>
  </r>
  <r>
    <x v="0"/>
    <s v="Colombia"/>
    <x v="4"/>
    <x v="1"/>
    <n v="0"/>
    <n v="11525526"/>
    <n v="10572800"/>
    <n v="0"/>
    <n v="10.572800000000001"/>
    <n v="0.91733774232950405"/>
  </r>
  <r>
    <x v="3"/>
    <s v="Congo"/>
    <x v="4"/>
    <x v="0"/>
    <n v="0"/>
    <n v="310"/>
    <n v="0"/>
    <n v="405225.95207222801"/>
    <n v="8.4380200000000005E-4"/>
    <n v="2.7219419354838701"/>
  </r>
  <r>
    <x v="1"/>
    <s v="Cyprus"/>
    <x v="4"/>
    <x v="0"/>
    <n v="0"/>
    <n v="2577"/>
    <n v="0"/>
    <n v="29627.999768972"/>
    <n v="3.8908040999999997E-2"/>
    <n v="15.0981920838184"/>
  </r>
  <r>
    <x v="0"/>
    <s v="Czechia"/>
    <x v="4"/>
    <x v="0"/>
    <n v="0"/>
    <n v="604"/>
    <n v="0"/>
    <n v="6506"/>
    <n v="6.5059999999999996E-3"/>
    <n v="10.7715231788079"/>
  </r>
  <r>
    <x v="0"/>
    <s v="Denmark"/>
    <x v="4"/>
    <x v="0"/>
    <n v="0"/>
    <n v="9687"/>
    <n v="0"/>
    <n v="179262.00532247301"/>
    <n v="3.1984174999999997E-2"/>
    <n v="3.3017626716217601"/>
  </r>
  <r>
    <x v="4"/>
    <s v="Dominican Rep."/>
    <x v="4"/>
    <x v="0"/>
    <n v="0"/>
    <n v="2604.8739999999998"/>
    <n v="14388.326999999999"/>
    <n v="15202.002"/>
    <n v="1.5202001999999999E-2"/>
    <n v="5.8359836214726704"/>
  </r>
  <r>
    <x v="1"/>
    <s v="Finland"/>
    <x v="4"/>
    <x v="0"/>
    <n v="0"/>
    <n v="120"/>
    <n v="0"/>
    <n v="495.99999221712"/>
    <n v="6.6073300000000005E-4"/>
    <n v="5.5061083333333301"/>
  </r>
  <r>
    <x v="2"/>
    <s v="French Polynesia"/>
    <x v="4"/>
    <x v="1"/>
    <n v="0"/>
    <n v="85196"/>
    <n v="34341721.114413001"/>
    <n v="0"/>
    <n v="0.38884604499999997"/>
    <n v="4.5641349946006899"/>
  </r>
  <r>
    <x v="3"/>
    <s v="Germany"/>
    <x v="4"/>
    <x v="0"/>
    <n v="0"/>
    <n v="5117"/>
    <n v="0"/>
    <n v="51860.001857026298"/>
    <n v="6.6880742000000007E-2"/>
    <n v="13.0703033027164"/>
  </r>
  <r>
    <x v="1"/>
    <s v="Ghana"/>
    <x v="4"/>
    <x v="0"/>
    <n v="0"/>
    <n v="29772.17"/>
    <n v="0"/>
    <n v="106073.630665223"/>
    <n v="3.3841132000000003E-2"/>
    <n v="1.1366699840824499"/>
  </r>
  <r>
    <x v="4"/>
    <s v="Greece"/>
    <x v="4"/>
    <x v="1"/>
    <n v="0"/>
    <n v="107418"/>
    <n v="1227853.9998085101"/>
    <n v="0"/>
    <n v="1.647321947"/>
    <n v="15.3356229589082"/>
  </r>
  <r>
    <x v="0"/>
    <s v="Greece"/>
    <x v="4"/>
    <x v="1"/>
    <n v="0"/>
    <n v="1232"/>
    <n v="12638.000366099201"/>
    <n v="0"/>
    <n v="1.7260349000000001E-2"/>
    <n v="14.010023538961001"/>
  </r>
  <r>
    <x v="0"/>
    <s v="Greenland"/>
    <x v="4"/>
    <x v="0"/>
    <n v="0"/>
    <n v="87"/>
    <n v="0"/>
    <n v="1812.94"/>
    <n v="1.8129400000000001E-3"/>
    <n v="20.838390804597701"/>
  </r>
  <r>
    <x v="2"/>
    <s v="Grenada"/>
    <x v="4"/>
    <x v="0"/>
    <n v="0"/>
    <n v="8309"/>
    <n v="0"/>
    <n v="55221.000621000603"/>
    <n v="2.0452201999999999E-2"/>
    <n v="2.4614516789023999"/>
  </r>
  <r>
    <x v="0"/>
    <s v="Grenada"/>
    <x v="4"/>
    <x v="0"/>
    <n v="0"/>
    <n v="1665"/>
    <n v="0"/>
    <n v="19297.000297000301"/>
    <n v="7.1470300000000004E-3"/>
    <n v="4.2925105105105104"/>
  </r>
  <r>
    <x v="1"/>
    <s v="Grenada"/>
    <x v="4"/>
    <x v="0"/>
    <n v="0"/>
    <n v="1327"/>
    <n v="0"/>
    <n v="56513.000513000501"/>
    <n v="2.093072E-2"/>
    <n v="15.7729615674454"/>
  </r>
  <r>
    <x v="1"/>
    <s v="Indonesia"/>
    <x v="4"/>
    <x v="0"/>
    <n v="0"/>
    <n v="218889"/>
    <n v="0"/>
    <n v="1175822"/>
    <n v="1.1758219999999999"/>
    <n v="5.3717729077294898"/>
  </r>
  <r>
    <x v="2"/>
    <s v="Lesotho"/>
    <x v="4"/>
    <x v="0"/>
    <n v="0"/>
    <n v="2686.904"/>
    <n v="0"/>
    <n v="375992.46429446299"/>
    <n v="3.3942318999999999E-2"/>
    <n v="12.632501570580899"/>
  </r>
  <r>
    <x v="3"/>
    <s v="Latvia"/>
    <x v="4"/>
    <x v="0"/>
    <n v="0"/>
    <n v="101"/>
    <n v="0"/>
    <n v="3354.7642164673098"/>
    <n v="4.4391869999999998E-3"/>
    <n v="43.9523465346535"/>
  </r>
  <r>
    <x v="3"/>
    <s v="Lithuania"/>
    <x v="4"/>
    <x v="0"/>
    <n v="0"/>
    <n v="48"/>
    <n v="0"/>
    <n v="1057"/>
    <n v="1.057E-3"/>
    <n v="22.0208333333333"/>
  </r>
  <r>
    <x v="3"/>
    <s v="Luxembourg"/>
    <x v="4"/>
    <x v="0"/>
    <n v="0"/>
    <n v="968"/>
    <n v="0"/>
    <n v="15801.999334071201"/>
    <n v="2.0963132999999998E-2"/>
    <n v="21.656129132231399"/>
  </r>
  <r>
    <x v="4"/>
    <s v="Malaysia"/>
    <x v="4"/>
    <x v="0"/>
    <n v="0"/>
    <n v="81.5"/>
    <n v="0"/>
    <n v="11161.0016520065"/>
    <n v="3.3864300000000002E-3"/>
    <n v="41.551288343558298"/>
  </r>
  <r>
    <x v="0"/>
    <s v="Malta"/>
    <x v="4"/>
    <x v="0"/>
    <n v="0"/>
    <n v="400"/>
    <n v="0"/>
    <n v="2370.0003660992102"/>
    <n v="2.9449979999999999E-3"/>
    <n v="7.362495"/>
  </r>
  <r>
    <x v="4"/>
    <s v="Malta"/>
    <x v="4"/>
    <x v="1"/>
    <n v="0"/>
    <n v="5192200"/>
    <n v="71973620"/>
    <n v="0"/>
    <n v="89.927554345000004"/>
    <n v="17.3197400610531"/>
  </r>
  <r>
    <x v="0"/>
    <s v="Norway"/>
    <x v="4"/>
    <x v="0"/>
    <n v="0"/>
    <n v="1660"/>
    <n v="0"/>
    <n v="35707.999388581899"/>
    <n v="5.8711500000000003E-3"/>
    <n v="3.5368373493975902"/>
  </r>
  <r>
    <x v="0"/>
    <s v="Pakistan"/>
    <x v="4"/>
    <x v="0"/>
    <n v="0"/>
    <n v="70"/>
    <n v="0"/>
    <n v="82404.038279524699"/>
    <n v="7.8357999999999998E-4"/>
    <n v="11.194000000000001"/>
  </r>
  <r>
    <x v="2"/>
    <s v="Panama"/>
    <x v="4"/>
    <x v="1"/>
    <n v="891512"/>
    <n v="883149"/>
    <n v="2439315"/>
    <n v="0"/>
    <n v="2.4393150000000001"/>
    <n v="2.7620650648984499"/>
  </r>
  <r>
    <x v="3"/>
    <s v="Philippines"/>
    <x v="4"/>
    <x v="1"/>
    <n v="0"/>
    <n v="20200"/>
    <n v="8693"/>
    <n v="0"/>
    <n v="8.6929999999999993E-3"/>
    <n v="0.43034653465346501"/>
  </r>
  <r>
    <x v="1"/>
    <s v="Slovenia"/>
    <x v="4"/>
    <x v="1"/>
    <n v="0"/>
    <n v="1921.27"/>
    <n v="10030.785"/>
    <n v="0"/>
    <n v="1.0082697E-2"/>
    <n v="5.2479333982209697"/>
  </r>
  <r>
    <x v="2"/>
    <s v="Switzerland"/>
    <x v="4"/>
    <x v="0"/>
    <n v="0"/>
    <n v="6338"/>
    <n v="0"/>
    <n v="111366.999811031"/>
    <n v="0.124538263"/>
    <n v="19.6494577153676"/>
  </r>
  <r>
    <x v="1"/>
    <s v="Tunisia"/>
    <x v="4"/>
    <x v="0"/>
    <n v="0"/>
    <n v="247830"/>
    <n v="0"/>
    <n v="654115.65000892198"/>
    <n v="0.40726995900000001"/>
    <n v="1.64334406246217"/>
  </r>
  <r>
    <x v="1"/>
    <s v="TÃ¼rkiye"/>
    <x v="4"/>
    <x v="0"/>
    <n v="0"/>
    <n v="2101994"/>
    <n v="3057143"/>
    <n v="3429886"/>
    <n v="3.4298860000000002"/>
    <n v="1.63172968143582"/>
  </r>
  <r>
    <x v="3"/>
    <s v="TÃ¼rkiye"/>
    <x v="4"/>
    <x v="0"/>
    <n v="0"/>
    <n v="705115"/>
    <n v="1130942"/>
    <n v="1205467"/>
    <n v="1.2054670000000001"/>
    <n v="1.70960339802727"/>
  </r>
  <r>
    <x v="0"/>
    <s v="TÃ¼rkiye"/>
    <x v="4"/>
    <x v="1"/>
    <n v="0"/>
    <n v="1033"/>
    <n v="6848"/>
    <n v="0"/>
    <n v="6.8479999999999999E-3"/>
    <n v="6.6292352371732797"/>
  </r>
  <r>
    <x v="4"/>
    <s v="United Kingdom"/>
    <x v="4"/>
    <x v="1"/>
    <n v="0"/>
    <n v="10014"/>
    <n v="5285.9999316602398"/>
    <n v="0"/>
    <n v="9.0154859999999996E-3"/>
    <n v="0.90028819652486503"/>
  </r>
  <r>
    <x v="4"/>
    <s v="United Kingdom"/>
    <x v="4"/>
    <x v="0"/>
    <n v="0"/>
    <n v="62713"/>
    <n v="0"/>
    <n v="629004.99965396198"/>
    <n v="1.0371767540000001"/>
    <n v="16.538464975364001"/>
  </r>
  <r>
    <x v="2"/>
    <s v="Algeria"/>
    <x v="4"/>
    <x v="1"/>
    <n v="0"/>
    <n v="18200"/>
    <n v="271.43599999999998"/>
    <n v="0"/>
    <n v="2.7143600000000001E-4"/>
    <n v="1.49140659340659E-2"/>
  </r>
  <r>
    <x v="0"/>
    <s v="Australia"/>
    <x v="4"/>
    <x v="1"/>
    <n v="0"/>
    <n v="25505.439999999999"/>
    <n v="249013.99974174201"/>
    <n v="0"/>
    <n v="0.22908013799999999"/>
    <n v="8.9816187448638392"/>
  </r>
  <r>
    <x v="2"/>
    <s v="Australia"/>
    <x v="4"/>
    <x v="0"/>
    <n v="0"/>
    <n v="720.7"/>
    <n v="0"/>
    <n v="5780.0009090911599"/>
    <n v="5.3654469999999998E-3"/>
    <n v="7.4447717496878001"/>
  </r>
  <r>
    <x v="3"/>
    <s v="Belgium"/>
    <x v="4"/>
    <x v="0"/>
    <n v="0"/>
    <n v="664.62"/>
    <n v="0"/>
    <n v="10194.660070440301"/>
    <n v="1.3661E-2"/>
    <n v="20.554602630074299"/>
  </r>
  <r>
    <x v="2"/>
    <s v="Brazil"/>
    <x v="4"/>
    <x v="1"/>
    <n v="0"/>
    <n v="64645"/>
    <n v="162847"/>
    <n v="0"/>
    <n v="0.16284699999999999"/>
    <n v="2.5190966045324501"/>
  </r>
  <r>
    <x v="0"/>
    <s v="Brazil"/>
    <x v="4"/>
    <x v="0"/>
    <n v="0"/>
    <n v="39000"/>
    <n v="141200"/>
    <n v="149124"/>
    <n v="0.14912400000000001"/>
    <n v="3.8236923076923102"/>
  </r>
  <r>
    <x v="3"/>
    <s v="Colombia"/>
    <x v="4"/>
    <x v="1"/>
    <n v="0"/>
    <n v="660701"/>
    <n v="1602030.75"/>
    <n v="0"/>
    <n v="1.6020307499999999"/>
    <n v="2.4247439462025899"/>
  </r>
  <r>
    <x v="2"/>
    <s v="Dominican Rep."/>
    <x v="4"/>
    <x v="0"/>
    <n v="0"/>
    <n v="10938.25"/>
    <n v="24304.916000000001"/>
    <n v="27266.714"/>
    <n v="2.7266714000000001E-2"/>
    <n v="2.4927857746897399"/>
  </r>
  <r>
    <x v="0"/>
    <s v="French Polynesia"/>
    <x v="4"/>
    <x v="0"/>
    <n v="0"/>
    <n v="11"/>
    <n v="0"/>
    <n v="16266.0193493525"/>
    <n v="1.94728E-4"/>
    <n v="17.702545454545501"/>
  </r>
  <r>
    <x v="4"/>
    <s v="Germany"/>
    <x v="4"/>
    <x v="1"/>
    <n v="0"/>
    <n v="162"/>
    <n v="3662.00013664274"/>
    <n v="0"/>
    <n v="4.8976790000000003E-3"/>
    <n v="30.232586419753101"/>
  </r>
  <r>
    <x v="1"/>
    <s v="Greece"/>
    <x v="4"/>
    <x v="1"/>
    <n v="0"/>
    <n v="2372"/>
    <n v="10357.9995832436"/>
    <n v="0"/>
    <n v="1.4078936E-2"/>
    <n v="5.9354704890387904"/>
  </r>
  <r>
    <x v="0"/>
    <s v="Greece"/>
    <x v="4"/>
    <x v="0"/>
    <n v="0"/>
    <n v="4155"/>
    <n v="0"/>
    <n v="12551.0012808391"/>
    <n v="1.6526655000000001E-2"/>
    <n v="3.97753429602888"/>
  </r>
  <r>
    <x v="4"/>
    <s v="Guatemala"/>
    <x v="4"/>
    <x v="0"/>
    <n v="0"/>
    <n v="10098"/>
    <n v="0"/>
    <n v="65932"/>
    <n v="6.5932000000000004E-2"/>
    <n v="6.52921370568429"/>
  </r>
  <r>
    <x v="1"/>
    <s v="Ireland"/>
    <x v="4"/>
    <x v="1"/>
    <n v="0"/>
    <n v="1829860"/>
    <n v="4058994.00000236"/>
    <n v="0"/>
    <n v="5.3651952400000003"/>
    <n v="2.9320249855180198"/>
  </r>
  <r>
    <x v="4"/>
    <s v="Ireland"/>
    <x v="4"/>
    <x v="0"/>
    <n v="0"/>
    <n v="2814"/>
    <n v="0"/>
    <n v="1957.9996993305101"/>
    <n v="2.6194669999999999E-3"/>
    <n v="0.930869580668088"/>
  </r>
  <r>
    <x v="2"/>
    <s v="CÃ´te d'Ivoire"/>
    <x v="4"/>
    <x v="0"/>
    <n v="0"/>
    <n v="6161"/>
    <n v="0"/>
    <n v="4877035.8213911504"/>
    <n v="1.0202084E-2"/>
    <n v="1.65591365038143"/>
  </r>
  <r>
    <x v="4"/>
    <s v="CÃ´te d'Ivoire"/>
    <x v="4"/>
    <x v="0"/>
    <n v="0"/>
    <n v="215160"/>
    <n v="0"/>
    <n v="117870154.77627601"/>
    <n v="0.23868879800000001"/>
    <n v="1.1093548893846401"/>
  </r>
  <r>
    <x v="0"/>
    <s v="Kazakhstan"/>
    <x v="4"/>
    <x v="0"/>
    <n v="0"/>
    <n v="29488.1"/>
    <n v="0"/>
    <n v="37247.550000000003"/>
    <n v="3.7247549999999997E-2"/>
    <n v="1.26313835072453"/>
  </r>
  <r>
    <x v="3"/>
    <s v="Latvia"/>
    <x v="4"/>
    <x v="1"/>
    <n v="0"/>
    <n v="1620"/>
    <n v="5510"/>
    <n v="0"/>
    <n v="7.6164730000000003E-3"/>
    <n v="4.7015265432098801"/>
  </r>
  <r>
    <x v="0"/>
    <s v="Madagascar"/>
    <x v="4"/>
    <x v="1"/>
    <n v="0"/>
    <n v="24"/>
    <n v="306484.879453709"/>
    <n v="0"/>
    <n v="1.3195399999999999E-4"/>
    <n v="5.4980833333333301"/>
  </r>
  <r>
    <x v="2"/>
    <s v="Malta"/>
    <x v="4"/>
    <x v="0"/>
    <n v="0"/>
    <n v="100"/>
    <n v="0"/>
    <n v="670"/>
    <n v="9.1804300000000001E-4"/>
    <n v="9.1804299999999994"/>
  </r>
  <r>
    <x v="1"/>
    <s v="Malta"/>
    <x v="4"/>
    <x v="0"/>
    <n v="0"/>
    <n v="3100"/>
    <n v="0"/>
    <n v="20109.999855305199"/>
    <n v="2.713349E-2"/>
    <n v="8.7527387096774198"/>
  </r>
  <r>
    <x v="0"/>
    <s v="New Zealand"/>
    <x v="4"/>
    <x v="1"/>
    <n v="38"/>
    <n v="1753"/>
    <n v="4379.9990893228896"/>
    <n v="0"/>
    <n v="3.7891959999999999E-3"/>
    <n v="2.1615493439817501"/>
  </r>
  <r>
    <x v="0"/>
    <s v="Pakistan"/>
    <x v="4"/>
    <x v="1"/>
    <n v="0"/>
    <n v="5038212"/>
    <n v="1147528480.2876999"/>
    <n v="0"/>
    <n v="11.413362621999999"/>
    <n v="2.2653597391296798"/>
  </r>
  <r>
    <x v="0"/>
    <s v="Peru"/>
    <x v="4"/>
    <x v="1"/>
    <n v="0"/>
    <n v="11.24"/>
    <n v="12.46"/>
    <n v="0"/>
    <s v="1.246e-05"/>
    <n v="1.1085409252669001"/>
  </r>
  <r>
    <x v="2"/>
    <s v="Peru"/>
    <x v="4"/>
    <x v="0"/>
    <n v="0"/>
    <n v="221658"/>
    <n v="607195.37"/>
    <n v="664471.61"/>
    <n v="0.66447160999999999"/>
    <n v="2.9977334903319499"/>
  </r>
  <r>
    <x v="3"/>
    <s v="Qatar"/>
    <x v="4"/>
    <x v="0"/>
    <n v="0"/>
    <n v="792"/>
    <n v="0"/>
    <n v="50536.558376558402"/>
    <n v="1.3883655999999999E-2"/>
    <n v="17.529868686868699"/>
  </r>
  <r>
    <x v="3"/>
    <s v="Romania"/>
    <x v="4"/>
    <x v="0"/>
    <n v="0"/>
    <n v="3725"/>
    <n v="0"/>
    <n v="12543.36"/>
    <n v="1.254336E-2"/>
    <n v="3.3673449664429498"/>
  </r>
  <r>
    <x v="0"/>
    <s v="Russian Federation"/>
    <x v="4"/>
    <x v="0"/>
    <n v="0"/>
    <n v="121538"/>
    <n v="0"/>
    <n v="164013"/>
    <n v="0.16401299999999999"/>
    <n v="1.34947917523737"/>
  </r>
  <r>
    <x v="4"/>
    <s v="Russian Federation"/>
    <x v="4"/>
    <x v="1"/>
    <n v="0"/>
    <n v="312"/>
    <n v="5569"/>
    <n v="0"/>
    <n v="5.5690000000000002E-3"/>
    <n v="17.849358974358999"/>
  </r>
  <r>
    <x v="0"/>
    <s v="India"/>
    <x v="4"/>
    <x v="0"/>
    <n v="0"/>
    <n v="40084"/>
    <n v="0"/>
    <n v="9340119.0113110505"/>
    <n v="0.15589440099999999"/>
    <n v="3.8891927202873999"/>
  </r>
  <r>
    <x v="0"/>
    <s v="Slovakia"/>
    <x v="4"/>
    <x v="0"/>
    <n v="0"/>
    <n v="851"/>
    <n v="13748.0008556679"/>
    <n v="13748.0008556679"/>
    <n v="1.8081842000000001E-2"/>
    <n v="21.247757931844902"/>
  </r>
  <r>
    <x v="2"/>
    <s v="Slovenia"/>
    <x v="4"/>
    <x v="1"/>
    <n v="0"/>
    <n v="147.755"/>
    <n v="1917.9110000000001"/>
    <n v="0"/>
    <n v="1.917911E-3"/>
    <n v="12.9803458427803"/>
  </r>
  <r>
    <x v="0"/>
    <s v="Zimbabwe"/>
    <x v="4"/>
    <x v="0"/>
    <n v="0"/>
    <n v="843"/>
    <n v="0"/>
    <n v="3924.16"/>
    <n v="3.9241600000000003E-3"/>
    <n v="4.6549940688018996"/>
  </r>
  <r>
    <x v="0"/>
    <s v="Egypt"/>
    <x v="4"/>
    <x v="0"/>
    <n v="0"/>
    <n v="0"/>
    <n v="0"/>
    <n v="2709944.6854259199"/>
    <n v="0.38140867299999998"/>
    <s v="Inf"/>
  </r>
  <r>
    <x v="0"/>
    <s v="Burkina Faso"/>
    <x v="4"/>
    <x v="0"/>
    <n v="0"/>
    <n v="3205"/>
    <n v="0"/>
    <n v="3233999.9050918198"/>
    <n v="6.815008E-3"/>
    <n v="2.1263675507020299"/>
  </r>
  <r>
    <x v="1"/>
    <s v="Argentina"/>
    <x v="4"/>
    <x v="0"/>
    <n v="0"/>
    <n v="27241"/>
    <n v="0"/>
    <n v="265875.53999999998"/>
    <n v="0.26587554000000002"/>
    <n v="9.7601240776770304"/>
  </r>
  <r>
    <x v="0"/>
    <s v="Barbados"/>
    <x v="4"/>
    <x v="0"/>
    <n v="0"/>
    <n v="5958"/>
    <n v="0"/>
    <n v="18934"/>
    <n v="9.4669999999999997E-3"/>
    <n v="1.5889560255119199"/>
  </r>
  <r>
    <x v="4"/>
    <s v="Colombia"/>
    <x v="4"/>
    <x v="0"/>
    <n v="0"/>
    <n v="6853.89"/>
    <n v="0"/>
    <n v="15220.33"/>
    <n v="1.5220330000000001E-2"/>
    <n v="2.2206848957307499"/>
  </r>
  <r>
    <x v="1"/>
    <s v="Croatia"/>
    <x v="4"/>
    <x v="1"/>
    <n v="0"/>
    <n v="4114"/>
    <n v="47969"/>
    <n v="0"/>
    <n v="4.7968999999999998E-2"/>
    <n v="11.6599416626155"/>
  </r>
  <r>
    <x v="1"/>
    <s v="Estonia"/>
    <x v="4"/>
    <x v="0"/>
    <n v="0"/>
    <n v="141"/>
    <n v="0"/>
    <n v="1248.2002562964601"/>
    <n v="1.664525E-3"/>
    <n v="11.805141843971599"/>
  </r>
  <r>
    <x v="3"/>
    <s v="Germany"/>
    <x v="4"/>
    <x v="1"/>
    <n v="0"/>
    <n v="26"/>
    <n v="278.99985520886099"/>
    <n v="0"/>
    <n v="3.7966699999999998E-4"/>
    <n v="14.602576923076899"/>
  </r>
  <r>
    <x v="1"/>
    <s v="Greece"/>
    <x v="4"/>
    <x v="0"/>
    <n v="0"/>
    <n v="228860"/>
    <n v="0"/>
    <n v="1425450.00043777"/>
    <n v="1.921014461"/>
    <n v="8.3938410425587708"/>
  </r>
  <r>
    <x v="1"/>
    <s v="CÃ´te d'Ivoire"/>
    <x v="4"/>
    <x v="1"/>
    <n v="0"/>
    <s v="1e+05"/>
    <s v="9e+07"/>
    <n v="0"/>
    <n v="0.1895202"/>
    <n v="1.8952020000000001"/>
  </r>
  <r>
    <x v="4"/>
    <s v="Latvia"/>
    <x v="4"/>
    <x v="0"/>
    <n v="0"/>
    <n v="833"/>
    <n v="0"/>
    <n v="3225.2093472536699"/>
    <n v="4.2765859999999998E-3"/>
    <n v="5.1339567827130796"/>
  </r>
  <r>
    <x v="4"/>
    <s v="Luxembourg"/>
    <x v="4"/>
    <x v="1"/>
    <n v="0"/>
    <n v="113"/>
    <n v="2022.00001951741"/>
    <n v="0"/>
    <n v="2.619302E-3"/>
    <n v="23.179663716814201"/>
  </r>
  <r>
    <x v="2"/>
    <s v="Malaysia"/>
    <x v="4"/>
    <x v="1"/>
    <n v="0"/>
    <n v="6000"/>
    <n v="20365.9989118714"/>
    <n v="0"/>
    <n v="6.2513229999999996E-3"/>
    <n v="1.04188716666667"/>
  </r>
  <r>
    <x v="0"/>
    <s v="Mauritius"/>
    <x v="4"/>
    <x v="1"/>
    <n v="0"/>
    <n v="959"/>
    <n v="299611.00119928201"/>
    <n v="0"/>
    <n v="9.8024730000000008E-3"/>
    <n v="10.2215568300313"/>
  </r>
  <r>
    <x v="1"/>
    <s v="Mozambique"/>
    <x v="4"/>
    <x v="0"/>
    <n v="0"/>
    <n v="761"/>
    <n v="0"/>
    <n v="7030"/>
    <n v="7.0299999999999998E-3"/>
    <n v="9.23784494086728"/>
  </r>
  <r>
    <x v="2"/>
    <s v="Netherlands"/>
    <x v="4"/>
    <x v="0"/>
    <n v="0"/>
    <n v="3172"/>
    <n v="0"/>
    <n v="22033.000137170598"/>
    <n v="2.8744209E-2"/>
    <n v="9.06185655737705"/>
  </r>
  <r>
    <x v="4"/>
    <s v="Pakistan"/>
    <x v="4"/>
    <x v="1"/>
    <n v="0"/>
    <n v="5500"/>
    <n v="2240929.9599492"/>
    <n v="0"/>
    <n v="2.29404E-2"/>
    <n v="4.1709818181818203"/>
  </r>
  <r>
    <x v="3"/>
    <s v="Russian Federation"/>
    <x v="4"/>
    <x v="0"/>
    <n v="0"/>
    <n v="661"/>
    <n v="0"/>
    <n v="11905"/>
    <n v="1.1905000000000001E-2"/>
    <n v="18.010590015128599"/>
  </r>
  <r>
    <x v="1"/>
    <s v="Senegal"/>
    <x v="4"/>
    <x v="1"/>
    <n v="0"/>
    <n v="274047"/>
    <n v="244504152.975871"/>
    <n v="0"/>
    <n v="0.51025772300000005"/>
    <n v="1.8619350804789001"/>
  </r>
  <r>
    <x v="3"/>
    <s v="Senegal"/>
    <x v="4"/>
    <x v="1"/>
    <n v="0"/>
    <n v="49697"/>
    <n v="43491786.697801001"/>
    <n v="0"/>
    <n v="9.1216436999999997E-2"/>
    <n v="1.8354515765539201"/>
  </r>
  <r>
    <x v="4"/>
    <s v="Serbia"/>
    <x v="4"/>
    <x v="0"/>
    <n v="0"/>
    <n v="327"/>
    <n v="0"/>
    <n v="3538"/>
    <n v="3.5379999999999999E-3"/>
    <n v="10.8195718654434"/>
  </r>
  <r>
    <x v="4"/>
    <s v="Seychelles"/>
    <x v="4"/>
    <x v="0"/>
    <n v="0"/>
    <n v="116.39"/>
    <n v="0"/>
    <n v="71478.098169516001"/>
    <n v="5.3924139999999999E-3"/>
    <n v="46.3305610447633"/>
  </r>
  <r>
    <x v="3"/>
    <s v="India"/>
    <x v="4"/>
    <x v="1"/>
    <n v="0"/>
    <n v="28871"/>
    <n v="2356771.9841914498"/>
    <n v="0"/>
    <n v="3.8814965999999999E-2"/>
    <n v="1.34442748779052"/>
  </r>
  <r>
    <x v="4"/>
    <s v="Sweden"/>
    <x v="4"/>
    <x v="0"/>
    <n v="0"/>
    <n v="7350.7929999999997"/>
    <n v="0"/>
    <n v="663000"/>
    <n v="9.6858180000000002E-2"/>
    <n v="13.176562038952801"/>
  </r>
  <r>
    <x v="0"/>
    <s v="Ukraine"/>
    <x v="4"/>
    <x v="0"/>
    <n v="0"/>
    <n v="100"/>
    <n v="0"/>
    <n v="282.42"/>
    <n v="2.8242000000000002E-4"/>
    <n v="2.8241999999999998"/>
  </r>
  <r>
    <x v="1"/>
    <s v="Zambia"/>
    <x v="4"/>
    <x v="0"/>
    <n v="0"/>
    <n v="214.14099999999999"/>
    <n v="0"/>
    <n v="3575.29924437309"/>
    <n v="5.7677800000000001E-4"/>
    <n v="2.6934496429922299"/>
  </r>
  <r>
    <x v="2"/>
    <s v="Zambia"/>
    <x v="4"/>
    <x v="0"/>
    <n v="0"/>
    <n v="0"/>
    <n v="0"/>
    <n v="10779.0311673534"/>
    <n v="1.669165E-3"/>
    <s v="Inf"/>
  </r>
  <r>
    <x v="3"/>
    <s v="Zambia"/>
    <x v="4"/>
    <x v="0"/>
    <n v="0"/>
    <n v="237.11600000000001"/>
    <n v="0"/>
    <n v="15945.8601687298"/>
    <n v="2.5724340000000002E-3"/>
    <n v="10.848841917036401"/>
  </r>
  <r>
    <x v="4"/>
    <s v="Australia"/>
    <x v="4"/>
    <x v="0"/>
    <n v="0"/>
    <n v="1547.7"/>
    <n v="0"/>
    <n v="49239.025639187901"/>
    <n v="4.3456907000000003E-2"/>
    <n v="28.078378884796798"/>
  </r>
  <r>
    <x v="1"/>
    <s v="Austria"/>
    <x v="4"/>
    <x v="1"/>
    <n v="0"/>
    <n v="0"/>
    <n v="1540"/>
    <n v="0"/>
    <n v="2.0139590000000001E-3"/>
    <s v="Inf"/>
  </r>
  <r>
    <x v="1"/>
    <s v="Botswana"/>
    <x v="4"/>
    <x v="1"/>
    <n v="0"/>
    <n v="10"/>
    <n v="49.001278294216398"/>
    <n v="0"/>
    <s v="5.635e-06"/>
    <n v="0.5635"/>
  </r>
  <r>
    <x v="4"/>
    <s v="Belarus"/>
    <x v="4"/>
    <x v="0"/>
    <n v="0"/>
    <n v="10"/>
    <n v="0"/>
    <n v="200"/>
    <s v="2e-04"/>
    <n v="20"/>
  </r>
  <r>
    <x v="3"/>
    <s v="Canada"/>
    <x v="4"/>
    <x v="1"/>
    <n v="0"/>
    <n v="208806"/>
    <n v="2218874.0014392198"/>
    <n v="0"/>
    <n v="2.0248571960000001"/>
    <n v="9.6973132764384093"/>
  </r>
  <r>
    <x v="1"/>
    <s v="Canada"/>
    <x v="4"/>
    <x v="1"/>
    <n v="0"/>
    <n v="24003"/>
    <n v="260941.000697921"/>
    <n v="0"/>
    <n v="0.239345276"/>
    <n v="9.9714733991584392"/>
  </r>
  <r>
    <x v="4"/>
    <s v="Canada"/>
    <x v="4"/>
    <x v="1"/>
    <n v="0"/>
    <n v="332532"/>
    <n v="6754930.9983692504"/>
    <n v="0"/>
    <n v="6.0744437910000002"/>
    <n v="18.267245831980102"/>
  </r>
  <r>
    <x v="2"/>
    <s v="Cabo Verde"/>
    <x v="4"/>
    <x v="0"/>
    <n v="0"/>
    <n v="4000"/>
    <n v="0"/>
    <n v="2290597.9621309401"/>
    <n v="2.8550012999999999E-2"/>
    <n v="7.13750325"/>
  </r>
  <r>
    <x v="3"/>
    <s v="Chile"/>
    <x v="4"/>
    <x v="0"/>
    <n v="0"/>
    <n v="200"/>
    <n v="449.76"/>
    <n v="567.44000000000005"/>
    <n v="5.6744E-4"/>
    <n v="2.8372000000000002"/>
  </r>
  <r>
    <x v="0"/>
    <s v="Comoros"/>
    <x v="4"/>
    <x v="0"/>
    <n v="0"/>
    <n v="1000"/>
    <n v="0"/>
    <s v="3e+05"/>
    <n v="8.37381E-4"/>
    <n v="0.83738100000000004"/>
  </r>
  <r>
    <x v="1"/>
    <s v="Cyprus"/>
    <x v="4"/>
    <x v="1"/>
    <n v="0"/>
    <n v="951"/>
    <n v="8559.0001456452101"/>
    <n v="0"/>
    <n v="1.1753219000000001E-2"/>
    <n v="12.358800210304899"/>
  </r>
  <r>
    <x v="3"/>
    <s v="Estonia"/>
    <x v="4"/>
    <x v="0"/>
    <n v="0"/>
    <n v="13.5"/>
    <n v="0"/>
    <n v="154.10009553906099"/>
    <n v="2.0968399999999999E-4"/>
    <n v="15.532148148148099"/>
  </r>
  <r>
    <x v="4"/>
    <s v="Fiji"/>
    <x v="4"/>
    <x v="0"/>
    <n v="0"/>
    <n v="308.5"/>
    <n v="0"/>
    <n v="617.00087747656198"/>
    <n v="3.3399800000000001E-4"/>
    <n v="1.0826515397082701"/>
  </r>
  <r>
    <x v="1"/>
    <s v="Ghana"/>
    <x v="4"/>
    <x v="1"/>
    <n v="0"/>
    <n v="194970.92"/>
    <n v="3112797.7494426998"/>
    <n v="0"/>
    <n v="0.98950805399999997"/>
    <n v="5.0751571259960198"/>
  </r>
  <r>
    <x v="3"/>
    <s v="Ghana"/>
    <x v="4"/>
    <x v="1"/>
    <n v="0"/>
    <n v="33692.699999999997"/>
    <n v="606491.20014442503"/>
    <n v="0"/>
    <n v="0.206808886"/>
    <n v="6.1380918121729602"/>
  </r>
  <r>
    <x v="3"/>
    <s v="China, Hong Kong SAR"/>
    <x v="4"/>
    <x v="1"/>
    <n v="0"/>
    <n v="300"/>
    <n v="17599.9968992008"/>
    <n v="0"/>
    <n v="2.270382E-3"/>
    <n v="7.5679400000000001"/>
  </r>
  <r>
    <x v="3"/>
    <s v="Indonesia"/>
    <x v="4"/>
    <x v="0"/>
    <n v="0"/>
    <n v="28890"/>
    <n v="0"/>
    <n v="39720"/>
    <n v="3.9719999999999998E-2"/>
    <n v="1.3748701973001001"/>
  </r>
  <r>
    <x v="1"/>
    <s v="CÃ´te d'Ivoire"/>
    <x v="4"/>
    <x v="0"/>
    <n v="0"/>
    <n v="1499"/>
    <n v="0"/>
    <n v="494558.88960061502"/>
    <n v="9.7795600000000009E-4"/>
    <n v="0.65240560373582401"/>
  </r>
  <r>
    <x v="0"/>
    <s v="Malawi"/>
    <x v="4"/>
    <x v="0"/>
    <n v="0"/>
    <n v="376"/>
    <n v="0"/>
    <n v="838671.95483157097"/>
    <n v="2.096564E-3"/>
    <n v="5.5759680851063802"/>
  </r>
  <r>
    <x v="1"/>
    <s v="Malaysia"/>
    <x v="4"/>
    <x v="1"/>
    <n v="0"/>
    <n v="1958"/>
    <n v="11468.9986924728"/>
    <n v="0"/>
    <n v="3.5524649999999999E-3"/>
    <n v="1.8143335035750801"/>
  </r>
  <r>
    <x v="2"/>
    <s v="Malta"/>
    <x v="4"/>
    <x v="1"/>
    <n v="0"/>
    <n v="18700"/>
    <n v="285560"/>
    <n v="0"/>
    <n v="0.38727667199999999"/>
    <n v="20.709982459892998"/>
  </r>
  <r>
    <x v="0"/>
    <s v="Rep. of Moldova"/>
    <x v="4"/>
    <x v="0"/>
    <n v="0"/>
    <n v="103"/>
    <n v="0"/>
    <n v="533"/>
    <n v="5.3300000000000005E-4"/>
    <n v="5.1747572815533998"/>
  </r>
  <r>
    <x v="3"/>
    <s v="Montenegro"/>
    <x v="4"/>
    <x v="0"/>
    <n v="0"/>
    <n v="263.2"/>
    <n v="0"/>
    <n v="1501.2408212611101"/>
    <n v="1.9732909999999998E-3"/>
    <n v="7.4973062310030398"/>
  </r>
  <r>
    <x v="2"/>
    <s v="Mozambique"/>
    <x v="4"/>
    <x v="0"/>
    <n v="0"/>
    <n v="20093"/>
    <n v="0"/>
    <n v="20610"/>
    <n v="2.061E-2"/>
    <n v="1.0257303538545799"/>
  </r>
  <r>
    <x v="3"/>
    <s v="Netherlands"/>
    <x v="4"/>
    <x v="1"/>
    <n v="0"/>
    <n v="23849"/>
    <n v="13439.0002360535"/>
    <n v="0"/>
    <n v="1.6737470000000001E-2"/>
    <n v="0.70181013878988596"/>
  </r>
  <r>
    <x v="1"/>
    <s v="Panama"/>
    <x v="4"/>
    <x v="0"/>
    <n v="36671"/>
    <n v="36421"/>
    <n v="0"/>
    <n v="302199"/>
    <n v="0.302199"/>
    <n v="8.2973833777216406"/>
  </r>
  <r>
    <x v="0"/>
    <s v="Panama"/>
    <x v="4"/>
    <x v="1"/>
    <n v="47400"/>
    <n v="47272"/>
    <n v="41600"/>
    <n v="0"/>
    <n v="4.1599999999999998E-2"/>
    <n v="0.88001353866982601"/>
  </r>
  <r>
    <x v="3"/>
    <s v="Peru"/>
    <x v="4"/>
    <x v="0"/>
    <n v="0"/>
    <n v="651420.11"/>
    <n v="969942.22"/>
    <n v="1072959.44"/>
    <n v="1.07295944"/>
    <n v="1.64710825399603"/>
  </r>
  <r>
    <x v="2"/>
    <s v="Russian Federation"/>
    <x v="4"/>
    <x v="1"/>
    <n v="0"/>
    <n v="915"/>
    <n v="12349"/>
    <n v="0"/>
    <n v="1.2349000000000001E-2"/>
    <n v="13.496174863387999"/>
  </r>
  <r>
    <x v="1"/>
    <s v="India"/>
    <x v="4"/>
    <x v="0"/>
    <n v="0"/>
    <n v="28100"/>
    <n v="0"/>
    <n v="3707805.0314805098"/>
    <n v="6.0221468E-2"/>
    <n v="2.1431127402135202"/>
  </r>
  <r>
    <x v="0"/>
    <s v="Sweden"/>
    <x v="4"/>
    <x v="1"/>
    <n v="0"/>
    <n v="1956.7550000000001"/>
    <n v="31000"/>
    <n v="0"/>
    <n v="4.4282519999999997E-3"/>
    <n v="2.2630589930778302"/>
  </r>
  <r>
    <x v="4"/>
    <s v="North Macedonia"/>
    <x v="4"/>
    <x v="0"/>
    <n v="0"/>
    <n v="10"/>
    <n v="0"/>
    <n v="57.491999999999997"/>
    <s v="5.7492e-05"/>
    <n v="5.7492000000000001"/>
  </r>
  <r>
    <x v="1"/>
    <s v="Uruguay"/>
    <x v="4"/>
    <x v="0"/>
    <n v="0"/>
    <n v="25020"/>
    <n v="0"/>
    <n v="153772.24"/>
    <n v="0.15377224"/>
    <n v="6.1459728217426104"/>
  </r>
  <r>
    <x v="0"/>
    <s v="Myanmar"/>
    <x v="4"/>
    <x v="0"/>
    <n v="0"/>
    <n v="13066.75"/>
    <n v="0"/>
    <n v="85062.84"/>
    <n v="8.5062840000000001E-2"/>
    <n v="6.5098697074635998"/>
  </r>
  <r>
    <x v="0"/>
    <s v="Colombia"/>
    <x v="4"/>
    <x v="0"/>
    <n v="0"/>
    <n v="2893"/>
    <n v="0"/>
    <n v="114492.03"/>
    <n v="0.11449202999999999"/>
    <n v="39.575537504320799"/>
  </r>
  <r>
    <x v="2"/>
    <s v="Cyprus"/>
    <x v="4"/>
    <x v="1"/>
    <n v="0"/>
    <n v="387917"/>
    <n v="1757945.8271532501"/>
    <n v="0"/>
    <n v="2.3803274339999998"/>
    <n v="6.1361771564535701"/>
  </r>
  <r>
    <x v="0"/>
    <s v="Indonesia"/>
    <x v="4"/>
    <x v="0"/>
    <n v="0"/>
    <n v="109512"/>
    <n v="0"/>
    <n v="160135"/>
    <n v="0.160135"/>
    <n v="1.4622598436701"/>
  </r>
  <r>
    <x v="0"/>
    <s v="Kyrgyzstan"/>
    <x v="4"/>
    <x v="0"/>
    <n v="0"/>
    <n v="72"/>
    <n v="0"/>
    <n v="468"/>
    <n v="4.6799999999999999E-4"/>
    <n v="6.5"/>
  </r>
  <r>
    <x v="2"/>
    <s v="Malaysia"/>
    <x v="4"/>
    <x v="0"/>
    <n v="0"/>
    <n v="14110"/>
    <n v="0"/>
    <n v="90724.999555964896"/>
    <n v="2.8190649000000002E-2"/>
    <n v="1.9979198440822099"/>
  </r>
  <r>
    <x v="2"/>
    <s v="Mauritius"/>
    <x v="4"/>
    <x v="1"/>
    <n v="0"/>
    <n v="85401"/>
    <n v="5293422.0124352602"/>
    <n v="0"/>
    <n v="0.16826803000000001"/>
    <n v="1.9703285675811799"/>
  </r>
  <r>
    <x v="2"/>
    <s v="Panama"/>
    <x v="4"/>
    <x v="0"/>
    <n v="1309"/>
    <n v="1309"/>
    <n v="0"/>
    <n v="10399"/>
    <n v="1.0399E-2"/>
    <n v="7.9442322383498896"/>
  </r>
  <r>
    <x v="2"/>
    <s v="Senegal"/>
    <x v="4"/>
    <x v="1"/>
    <n v="0"/>
    <n v="3020"/>
    <n v="2023400.0453648299"/>
    <n v="0"/>
    <n v="4.1926669999999997E-3"/>
    <n v="1.38830033112583"/>
  </r>
  <r>
    <x v="1"/>
    <s v="Seychelles"/>
    <x v="4"/>
    <x v="0"/>
    <n v="0"/>
    <n v="47.45"/>
    <n v="0"/>
    <n v="15091.470992657099"/>
    <n v="1.232531E-3"/>
    <n v="25.975363540568999"/>
  </r>
  <r>
    <x v="4"/>
    <s v="Slovenia"/>
    <x v="4"/>
    <x v="1"/>
    <n v="0"/>
    <n v="19.93"/>
    <n v="468.42200000000003"/>
    <n v="0"/>
    <n v="4.8325400000000002E-4"/>
    <n v="24.2475664826894"/>
  </r>
  <r>
    <x v="4"/>
    <s v="Zimbabwe"/>
    <x v="4"/>
    <x v="0"/>
    <n v="0"/>
    <n v="10"/>
    <n v="0"/>
    <n v="1194.75"/>
    <n v="1.1947500000000001E-3"/>
    <n v="119.47499999999999"/>
  </r>
  <r>
    <x v="1"/>
    <s v="Eswatini"/>
    <x v="4"/>
    <x v="0"/>
    <n v="0"/>
    <n v="44.25"/>
    <n v="0"/>
    <n v="20033.998506029198"/>
    <n v="1.877386E-3"/>
    <n v="42.426802259886998"/>
  </r>
  <r>
    <x v="3"/>
    <s v="Ukraine"/>
    <x v="4"/>
    <x v="0"/>
    <n v="0"/>
    <n v="98.05"/>
    <n v="0"/>
    <n v="493.51"/>
    <n v="4.9350999999999996E-4"/>
    <n v="5.0332483426822998"/>
  </r>
  <r>
    <x v="2"/>
    <s v="Chile"/>
    <x v="4"/>
    <x v="1"/>
    <n v="0"/>
    <n v="66732"/>
    <n v="206749.4"/>
    <n v="0"/>
    <n v="0.2067494"/>
    <n v="3.0982047593358502"/>
  </r>
  <r>
    <x v="2"/>
    <s v="Ecuador"/>
    <x v="4"/>
    <x v="0"/>
    <n v="0"/>
    <n v="182878"/>
    <n v="0"/>
    <n v="98914.12"/>
    <n v="9.8914119999999994E-2"/>
    <n v="0.54087490020669504"/>
  </r>
  <r>
    <x v="2"/>
    <s v="Ghana"/>
    <x v="4"/>
    <x v="0"/>
    <n v="0"/>
    <n v="20000"/>
    <n v="0"/>
    <n v="63667.721384582699"/>
    <n v="2.0986791000000001E-2"/>
    <n v="1.04933955"/>
  </r>
  <r>
    <x v="3"/>
    <s v="Greece"/>
    <x v="4"/>
    <x v="0"/>
    <n v="0"/>
    <n v="1075"/>
    <n v="0"/>
    <n v="1051.00036350195"/>
    <n v="1.4184849999999999E-3"/>
    <n v="1.3195209302325599"/>
  </r>
  <r>
    <x v="2"/>
    <s v="Ireland"/>
    <x v="4"/>
    <x v="1"/>
    <n v="0"/>
    <n v="647397"/>
    <n v="1289785.00073861"/>
    <n v="0"/>
    <n v="1.727612165"/>
    <n v="2.6685513911865502"/>
  </r>
  <r>
    <x v="4"/>
    <s v="Ireland"/>
    <x v="4"/>
    <x v="1"/>
    <n v="0"/>
    <n v="43684"/>
    <n v="63904.000068913003"/>
    <n v="0"/>
    <n v="8.5811623000000004E-2"/>
    <n v="1.9643719210695001"/>
  </r>
  <r>
    <x v="1"/>
    <s v="Lesotho"/>
    <x v="4"/>
    <x v="0"/>
    <n v="0"/>
    <n v="0"/>
    <n v="0"/>
    <n v="23686.0014921523"/>
    <n v="2.2127959999999999E-3"/>
    <s v="Inf"/>
  </r>
  <r>
    <x v="2"/>
    <s v="Montenegro"/>
    <x v="4"/>
    <x v="0"/>
    <n v="0"/>
    <n v="1400"/>
    <n v="0"/>
    <n v="7793.5003063619197"/>
    <n v="1.0216988999999999E-2"/>
    <n v="7.2978492857142898"/>
  </r>
  <r>
    <x v="1"/>
    <s v="Romania"/>
    <x v="4"/>
    <x v="1"/>
    <n v="0"/>
    <n v="301"/>
    <n v="5156.6499999999996"/>
    <n v="0"/>
    <n v="5.1566499999999996E-3"/>
    <n v="17.131727574750801"/>
  </r>
  <r>
    <x v="0"/>
    <s v="Romania"/>
    <x v="4"/>
    <x v="1"/>
    <n v="0"/>
    <n v="2368"/>
    <n v="10420.52"/>
    <n v="0"/>
    <n v="1.0420520000000001E-2"/>
    <n v="4.4005574324324304"/>
  </r>
  <r>
    <x v="0"/>
    <s v="Eswatini"/>
    <x v="4"/>
    <x v="0"/>
    <n v="0"/>
    <n v="74.760000000000005"/>
    <n v="0"/>
    <n v="2736.9427700607698"/>
    <n v="2.5220599999999999E-4"/>
    <n v="3.3735420010700898"/>
  </r>
  <r>
    <x v="2"/>
    <s v="Thailand"/>
    <x v="4"/>
    <x v="1"/>
    <n v="0"/>
    <n v="66152"/>
    <n v="267043.065"/>
    <n v="0"/>
    <n v="0.26704306500000002"/>
    <n v="4.03681014935301"/>
  </r>
  <r>
    <x v="0"/>
    <s v="Tunisia"/>
    <x v="4"/>
    <x v="1"/>
    <n v="0"/>
    <n v="7"/>
    <n v="18.3898972856047"/>
    <n v="0"/>
    <s v="1.0686e-05"/>
    <n v="1.52657142857143"/>
  </r>
  <r>
    <x v="0"/>
    <s v="Algeria"/>
    <x v="4"/>
    <x v="1"/>
    <n v="0"/>
    <n v="30135"/>
    <n v="161021.92199999999"/>
    <n v="0"/>
    <n v="0.16102192200000001"/>
    <n v="5.3433523145843704"/>
  </r>
  <r>
    <x v="0"/>
    <s v="Australia"/>
    <x v="4"/>
    <x v="0"/>
    <n v="0"/>
    <n v="32334"/>
    <n v="0"/>
    <n v="58532.109494308897"/>
    <n v="5.2587589999999997E-2"/>
    <n v="1.6263867755304"/>
  </r>
  <r>
    <x v="3"/>
    <s v="Armenia"/>
    <x v="4"/>
    <x v="0"/>
    <n v="0"/>
    <n v="10.5"/>
    <n v="0"/>
    <n v="164.31"/>
    <n v="1.6431E-4"/>
    <n v="15.648571428571399"/>
  </r>
  <r>
    <x v="3"/>
    <s v="Bulgaria"/>
    <x v="4"/>
    <x v="0"/>
    <n v="0"/>
    <n v="700"/>
    <n v="0"/>
    <n v="3700"/>
    <n v="4.8703720000000004E-3"/>
    <n v="6.9576742857142904"/>
  </r>
  <r>
    <x v="1"/>
    <s v="Myanmar"/>
    <x v="4"/>
    <x v="1"/>
    <n v="0"/>
    <n v="193205"/>
    <n v="197853.5"/>
    <n v="0"/>
    <n v="0.19785349999999999"/>
    <n v="1.0240599363370499"/>
  </r>
  <r>
    <x v="1"/>
    <s v="Belarus"/>
    <x v="4"/>
    <x v="0"/>
    <n v="0"/>
    <n v="1525"/>
    <n v="0"/>
    <n v="6200"/>
    <n v="6.1999999999999998E-3"/>
    <n v="4.0655737704917998"/>
  </r>
  <r>
    <x v="4"/>
    <s v="Iceland"/>
    <x v="4"/>
    <x v="1"/>
    <n v="0"/>
    <n v="17108"/>
    <n v="32875577.030991402"/>
    <n v="0"/>
    <n v="0.276671799"/>
    <n v="16.172071487023601"/>
  </r>
  <r>
    <x v="4"/>
    <s v="Israel"/>
    <x v="4"/>
    <x v="0"/>
    <n v="0"/>
    <n v="0"/>
    <n v="0"/>
    <n v="2000"/>
    <n v="2E-3"/>
    <s v="Inf"/>
  </r>
  <r>
    <x v="0"/>
    <s v="Mozambique"/>
    <x v="4"/>
    <x v="1"/>
    <n v="0"/>
    <n v="55482"/>
    <n v="148200"/>
    <n v="0"/>
    <n v="0.1482"/>
    <n v="2.6711365848383299"/>
  </r>
  <r>
    <x v="4"/>
    <s v="New Zealand"/>
    <x v="4"/>
    <x v="0"/>
    <n v="0"/>
    <n v="50"/>
    <n v="0"/>
    <n v="1309.0000606283199"/>
    <n v="1.1037099999999999E-3"/>
    <n v="22.074200000000001"/>
  </r>
  <r>
    <x v="1"/>
    <s v="Russian Federation"/>
    <x v="4"/>
    <x v="1"/>
    <n v="0"/>
    <n v="470"/>
    <n v="10098"/>
    <n v="0"/>
    <n v="1.0097999999999999E-2"/>
    <n v="21.485106382978699"/>
  </r>
  <r>
    <x v="0"/>
    <s v="Serbia"/>
    <x v="4"/>
    <x v="1"/>
    <n v="0"/>
    <n v="427"/>
    <n v="912"/>
    <n v="0"/>
    <n v="9.1200000000000005E-4"/>
    <n v="2.1358313817330199"/>
  </r>
  <r>
    <x v="4"/>
    <s v="India"/>
    <x v="4"/>
    <x v="1"/>
    <n v="0"/>
    <n v="907"/>
    <n v="601066.00901230099"/>
    <n v="0"/>
    <n v="9.8707059999999999E-3"/>
    <n v="10.8828070562293"/>
  </r>
  <r>
    <x v="4"/>
    <s v="Ukraine"/>
    <x v="4"/>
    <x v="1"/>
    <n v="0"/>
    <n v="25"/>
    <n v="146.28"/>
    <n v="0"/>
    <n v="1.4627999999999999E-4"/>
    <n v="5.8512000000000004"/>
  </r>
  <r>
    <x v="1"/>
    <s v="Egypt"/>
    <x v="4"/>
    <x v="1"/>
    <n v="0"/>
    <n v="0"/>
    <n v="173311.28443499701"/>
    <n v="0"/>
    <n v="2.4256303E-2"/>
    <s v="Inf"/>
  </r>
  <r>
    <x v="4"/>
    <s v="Egypt"/>
    <x v="4"/>
    <x v="1"/>
    <n v="0"/>
    <n v="0"/>
    <n v="2636.5978773934198"/>
    <n v="0"/>
    <n v="3.6901300000000001E-4"/>
    <s v="Inf"/>
  </r>
  <r>
    <x v="3"/>
    <s v="Uruguay"/>
    <x v="4"/>
    <x v="0"/>
    <n v="0"/>
    <n v="7008"/>
    <n v="0"/>
    <n v="19022.400000000001"/>
    <n v="1.9022399999999998E-2"/>
    <n v="2.7143835616438401"/>
  </r>
  <r>
    <x v="3"/>
    <s v="Austria"/>
    <x v="4"/>
    <x v="1"/>
    <n v="0"/>
    <n v="400"/>
    <n v="12960"/>
    <n v="0"/>
    <n v="1.6668168000000001E-2"/>
    <n v="41.67042"/>
  </r>
  <r>
    <x v="3"/>
    <s v="Barbados"/>
    <x v="4"/>
    <x v="1"/>
    <n v="0"/>
    <n v="2823"/>
    <n v="15000"/>
    <n v="0"/>
    <n v="7.4999999999999997E-3"/>
    <n v="2.6567481402762998"/>
  </r>
  <r>
    <x v="0"/>
    <s v="Congo"/>
    <x v="4"/>
    <x v="1"/>
    <n v="0"/>
    <n v="180"/>
    <n v="679827.023399128"/>
    <n v="0"/>
    <n v="1.337043E-3"/>
    <n v="7.4280166666666698"/>
  </r>
  <r>
    <x v="2"/>
    <s v="Cyprus"/>
    <x v="4"/>
    <x v="0"/>
    <n v="0"/>
    <n v="1000"/>
    <n v="0"/>
    <n v="14744.553"/>
    <n v="1.4744553000000001E-2"/>
    <n v="14.744553"/>
  </r>
  <r>
    <x v="2"/>
    <s v="Hungary"/>
    <x v="4"/>
    <x v="1"/>
    <n v="0"/>
    <n v="6"/>
    <n v="22"/>
    <n v="0"/>
    <s v="2.2e-05"/>
    <n v="3.6666666666666701"/>
  </r>
  <r>
    <x v="0"/>
    <s v="Ireland"/>
    <x v="4"/>
    <x v="1"/>
    <n v="0"/>
    <n v="3500820"/>
    <n v="3825775.9995911"/>
    <n v="0"/>
    <n v="4.925849028"/>
    <n v="1.40705578350215"/>
  </r>
  <r>
    <x v="0"/>
    <s v="Japan"/>
    <x v="4"/>
    <x v="1"/>
    <n v="0"/>
    <n v="1517"/>
    <n v="3473000"/>
    <n v="0"/>
    <n v="3.2385724999999997E-2"/>
    <n v="21.3485332893869"/>
  </r>
  <r>
    <x v="3"/>
    <s v="Netherlands"/>
    <x v="4"/>
    <x v="0"/>
    <n v="0"/>
    <n v="63"/>
    <n v="0"/>
    <n v="1206.00031005348"/>
    <n v="1.555861E-3"/>
    <n v="24.6962063492063"/>
  </r>
  <r>
    <x v="0"/>
    <s v="Aruba"/>
    <x v="4"/>
    <x v="1"/>
    <n v="0"/>
    <n v="218"/>
    <n v="3791.9983388793498"/>
    <n v="0"/>
    <n v="2.1184340000000002E-3"/>
    <n v="9.7175871559632991"/>
  </r>
  <r>
    <x v="4"/>
    <s v="Sudan"/>
    <x v="4"/>
    <x v="0"/>
    <n v="0"/>
    <n v="1922"/>
    <n v="0"/>
    <n v="3086"/>
    <n v="3.0860000000000002E-3"/>
    <n v="1.6056191467221601"/>
  </r>
  <r>
    <x v="1"/>
    <s v="Ukraine"/>
    <x v="4"/>
    <x v="0"/>
    <n v="0"/>
    <n v="10322"/>
    <n v="0"/>
    <n v="65726.52"/>
    <n v="6.5726519999999997E-2"/>
    <n v="6.3676148033326898"/>
  </r>
  <r>
    <x v="1"/>
    <s v="North Macedonia"/>
    <x v="4"/>
    <x v="0"/>
    <n v="0"/>
    <n v="317"/>
    <n v="0"/>
    <n v="1668.4079999999999"/>
    <n v="1.6684079999999999E-3"/>
    <n v="5.2631167192429"/>
  </r>
  <r>
    <x v="0"/>
    <s v="Chile"/>
    <x v="4"/>
    <x v="0"/>
    <n v="0"/>
    <n v="3.4620000000000002"/>
    <n v="2"/>
    <n v="74.25"/>
    <s v="7.425e-05"/>
    <n v="21.447140381282502"/>
  </r>
  <r>
    <x v="2"/>
    <s v="Benin"/>
    <x v="4"/>
    <x v="0"/>
    <n v="0"/>
    <n v="26750"/>
    <n v="0"/>
    <n v="10700000"/>
    <n v="2.06724E-2"/>
    <n v="0.77280000000000004"/>
  </r>
  <r>
    <x v="0"/>
    <s v="Gambia"/>
    <x v="4"/>
    <x v="0"/>
    <n v="0"/>
    <n v="5"/>
    <n v="0"/>
    <n v="642.99572480813094"/>
    <s v="1.498e-05"/>
    <n v="2.996"/>
  </r>
  <r>
    <x v="0"/>
    <s v="Guatemala"/>
    <x v="4"/>
    <x v="0"/>
    <n v="0"/>
    <n v="1443"/>
    <n v="0"/>
    <n v="11201"/>
    <n v="1.1200999999999999E-2"/>
    <n v="7.76230076230076"/>
  </r>
  <r>
    <x v="1"/>
    <s v="Guyana"/>
    <x v="4"/>
    <x v="1"/>
    <n v="0"/>
    <n v="1909"/>
    <n v="8400000"/>
    <n v="0"/>
    <n v="4.0681200000000001E-2"/>
    <n v="21.310214772131999"/>
  </r>
  <r>
    <x v="0"/>
    <s v="New Zealand"/>
    <x v="4"/>
    <x v="0"/>
    <n v="0"/>
    <n v="16840"/>
    <n v="0"/>
    <n v="24877.000348171201"/>
    <n v="1.9575858000000002E-2"/>
    <n v="1.16246187648456"/>
  </r>
  <r>
    <x v="0"/>
    <s v="Paraguay"/>
    <x v="4"/>
    <x v="0"/>
    <n v="0"/>
    <n v="227"/>
    <n v="3062"/>
    <n v="3469"/>
    <n v="3.4689999999999999E-3"/>
    <n v="15.281938325991201"/>
  </r>
  <r>
    <x v="2"/>
    <s v="Sudan"/>
    <x v="4"/>
    <x v="0"/>
    <n v="0"/>
    <n v="3852"/>
    <n v="0"/>
    <n v="11670.81"/>
    <n v="1.167081E-2"/>
    <n v="3.02980529595016"/>
  </r>
  <r>
    <x v="2"/>
    <s v="Ukraine"/>
    <x v="4"/>
    <x v="1"/>
    <n v="0"/>
    <n v="70"/>
    <n v="381.61"/>
    <n v="0"/>
    <n v="3.8161E-4"/>
    <n v="5.4515714285714303"/>
  </r>
  <r>
    <x v="0"/>
    <s v="Azerbaijan"/>
    <x v="4"/>
    <x v="0"/>
    <n v="0"/>
    <n v="25"/>
    <n v="0"/>
    <n v="550.75"/>
    <n v="5.5075000000000002E-4"/>
    <n v="22.03"/>
  </r>
  <r>
    <x v="1"/>
    <s v="Cabo Verde"/>
    <x v="4"/>
    <x v="1"/>
    <n v="0"/>
    <n v="654115"/>
    <n v="118067044.98851"/>
    <n v="0"/>
    <n v="1.3358105469999999"/>
    <n v="2.0421646759361902"/>
  </r>
  <r>
    <x v="4"/>
    <s v="Ghana"/>
    <x v="4"/>
    <x v="0"/>
    <n v="0"/>
    <n v="6240"/>
    <n v="0"/>
    <n v="28053.9112928996"/>
    <n v="8.7791910000000004E-3"/>
    <n v="1.4069216346153799"/>
  </r>
  <r>
    <x v="0"/>
    <s v="Grenada"/>
    <x v="4"/>
    <x v="1"/>
    <n v="0"/>
    <n v="554"/>
    <n v="4515.0012150012199"/>
    <n v="0"/>
    <n v="1.672221E-3"/>
    <n v="3.01844945848375"/>
  </r>
  <r>
    <x v="1"/>
    <s v="Zimbabwe"/>
    <x v="4"/>
    <x v="0"/>
    <n v="0"/>
    <n v="100"/>
    <n v="0"/>
    <n v="237.9"/>
    <n v="2.3790000000000001E-4"/>
    <n v="2.379"/>
  </r>
  <r>
    <x v="0"/>
    <s v="Sudan"/>
    <x v="4"/>
    <x v="0"/>
    <n v="0"/>
    <n v="19162.5"/>
    <n v="0"/>
    <n v="17796"/>
    <n v="1.7795999999999999E-2"/>
    <n v="0.92868884540117402"/>
  </r>
  <r>
    <x v="2"/>
    <s v="Barbados"/>
    <x v="4"/>
    <x v="0"/>
    <n v="0"/>
    <n v="1213"/>
    <n v="0"/>
    <n v="9408"/>
    <n v="4.7039999999999998E-3"/>
    <n v="3.87798845836768"/>
  </r>
  <r>
    <x v="2"/>
    <s v="Myanmar"/>
    <x v="4"/>
    <x v="0"/>
    <n v="0"/>
    <n v="2115"/>
    <n v="0"/>
    <n v="1660"/>
    <n v="1.66E-3"/>
    <n v="0.78486997635933797"/>
  </r>
  <r>
    <x v="1"/>
    <s v="Myanmar"/>
    <x v="4"/>
    <x v="0"/>
    <n v="0"/>
    <n v="5139"/>
    <n v="0"/>
    <n v="41017.440000000002"/>
    <n v="4.1017440000000002E-2"/>
    <n v="7.9815995329830702"/>
  </r>
  <r>
    <x v="0"/>
    <s v="Belarus"/>
    <x v="4"/>
    <x v="0"/>
    <n v="0"/>
    <n v="14013"/>
    <n v="0"/>
    <n v="18500"/>
    <n v="1.8499999999999999E-2"/>
    <n v="1.3202026689502599"/>
  </r>
  <r>
    <x v="3"/>
    <s v="El Salvador"/>
    <x v="4"/>
    <x v="1"/>
    <n v="0"/>
    <n v="148299"/>
    <n v="304012.95"/>
    <n v="0"/>
    <n v="0.30401295"/>
    <n v="2.0499999999999998"/>
  </r>
  <r>
    <x v="0"/>
    <s v="Finland"/>
    <x v="4"/>
    <x v="1"/>
    <n v="0"/>
    <n v="788170"/>
    <n v="134046.000324386"/>
    <n v="0"/>
    <n v="0.16529212300000001"/>
    <n v="0.20971633403961101"/>
  </r>
  <r>
    <x v="2"/>
    <s v="French Polynesia"/>
    <x v="4"/>
    <x v="0"/>
    <n v="0"/>
    <n v="22"/>
    <n v="0"/>
    <n v="55585.955265447497"/>
    <n v="5.9436500000000002E-4"/>
    <n v="27.016590909090901"/>
  </r>
  <r>
    <x v="1"/>
    <s v="Hungary"/>
    <x v="4"/>
    <x v="1"/>
    <n v="0"/>
    <n v="0"/>
    <n v="7"/>
    <n v="0"/>
    <s v="7e-06"/>
    <s v="Inf"/>
  </r>
  <r>
    <x v="1"/>
    <s v="Norway"/>
    <x v="4"/>
    <x v="1"/>
    <n v="0"/>
    <n v="12"/>
    <n v="3621.9974991275999"/>
    <n v="0"/>
    <n v="4.9821299999999995E-4"/>
    <n v="41.517749999999999"/>
  </r>
  <r>
    <x v="0"/>
    <s v="Seychelles"/>
    <x v="4"/>
    <x v="1"/>
    <n v="0"/>
    <n v="32"/>
    <n v="5975.9984549692599"/>
    <n v="0"/>
    <n v="4.2391999999999999E-4"/>
    <n v="13.2475"/>
  </r>
  <r>
    <x v="2"/>
    <s v="Seychelles"/>
    <x v="4"/>
    <x v="0"/>
    <n v="0"/>
    <n v="293.72000000000003"/>
    <n v="0"/>
    <n v="77226.571145423193"/>
    <n v="5.4782290000000003E-3"/>
    <n v="18.651195015661202"/>
  </r>
  <r>
    <x v="4"/>
    <s v="Algeria"/>
    <x v="5"/>
    <x v="0"/>
    <n v="0"/>
    <n v="1411.47"/>
    <n v="0"/>
    <n v="35725.93"/>
    <n v="3.5725930000000003E-2"/>
    <n v="25.311150786059901"/>
  </r>
  <r>
    <x v="2"/>
    <s v="Algeria"/>
    <x v="5"/>
    <x v="0"/>
    <n v="0"/>
    <n v="5568291.4900000002"/>
    <n v="0"/>
    <n v="7953177.3099999996"/>
    <n v="7.9531773100000001"/>
    <n v="1.4282975889970899"/>
  </r>
  <r>
    <x v="0"/>
    <s v="Andorra"/>
    <x v="5"/>
    <x v="0"/>
    <n v="0"/>
    <n v="8429.32"/>
    <n v="0"/>
    <n v="92375.737914711804"/>
    <n v="0.10295514"/>
    <n v="12.2139318474088"/>
  </r>
  <r>
    <x v="1"/>
    <s v="Andorra"/>
    <x v="5"/>
    <x v="0"/>
    <n v="0"/>
    <n v="40.299999999999997"/>
    <n v="0"/>
    <n v="953.25999644711601"/>
    <n v="1.040198E-3"/>
    <n v="25.811364764267999"/>
  </r>
  <r>
    <x v="0"/>
    <s v="Angola"/>
    <x v="5"/>
    <x v="0"/>
    <n v="0"/>
    <n v="9301.02"/>
    <n v="68227.259999999995"/>
    <n v="80446.990000000005"/>
    <n v="8.0446989999999996E-2"/>
    <n v="8.6492653493917899"/>
  </r>
  <r>
    <x v="2"/>
    <s v="Angola"/>
    <x v="5"/>
    <x v="0"/>
    <n v="0"/>
    <n v="60805"/>
    <n v="185198.42"/>
    <n v="217737.84"/>
    <n v="0.21773783999999999"/>
    <n v="3.58091999013239"/>
  </r>
  <r>
    <x v="1"/>
    <s v="Angola"/>
    <x v="5"/>
    <x v="0"/>
    <n v="0"/>
    <n v="3867"/>
    <n v="23556.45"/>
    <n v="32073.91"/>
    <n v="3.2073909999999997E-2"/>
    <n v="8.2942617015774491"/>
  </r>
  <r>
    <x v="1"/>
    <s v="Antigua and Barbuda"/>
    <x v="5"/>
    <x v="0"/>
    <n v="0"/>
    <n v="8413.84"/>
    <n v="0"/>
    <n v="186270.380970381"/>
    <n v="6.8988961000000001E-2"/>
    <n v="8.1994619579169505"/>
  </r>
  <r>
    <x v="3"/>
    <s v="Australia"/>
    <x v="5"/>
    <x v="0"/>
    <n v="0"/>
    <n v="15463.5"/>
    <n v="0"/>
    <n v="263507.95093947201"/>
    <n v="0.197433676"/>
    <n v="12.7677224431726"/>
  </r>
  <r>
    <x v="1"/>
    <s v="Australia"/>
    <x v="5"/>
    <x v="1"/>
    <n v="0"/>
    <n v="870278.48"/>
    <n v="10686231.9995811"/>
    <n v="0"/>
    <n v="7.9404887070000001"/>
    <n v="9.1240779698470806"/>
  </r>
  <r>
    <x v="3"/>
    <s v="Australia"/>
    <x v="5"/>
    <x v="1"/>
    <n v="0"/>
    <n v="669674.64"/>
    <n v="6021505.9995610202"/>
    <n v="0"/>
    <n v="4.5291518430000002"/>
    <n v="6.76321242058681"/>
  </r>
  <r>
    <x v="2"/>
    <s v="Australia"/>
    <x v="5"/>
    <x v="1"/>
    <n v="0"/>
    <n v="649360.4"/>
    <n v="2823216.0015366101"/>
    <n v="0"/>
    <n v="2.0790096079999998"/>
    <n v="3.2016267206931599"/>
  </r>
  <r>
    <x v="1"/>
    <s v="Australia"/>
    <x v="5"/>
    <x v="0"/>
    <n v="0"/>
    <n v="74805.91"/>
    <n v="0"/>
    <n v="1189253.2986850401"/>
    <n v="0.91055656200000001"/>
    <n v="12.172254331242"/>
  </r>
  <r>
    <x v="0"/>
    <s v="Australia"/>
    <x v="5"/>
    <x v="1"/>
    <n v="0"/>
    <n v="19163.099999999999"/>
    <n v="143927.00117912199"/>
    <n v="0"/>
    <n v="0.108799961"/>
    <n v="5.6775762272283696"/>
  </r>
  <r>
    <x v="0"/>
    <s v="Australia"/>
    <x v="5"/>
    <x v="0"/>
    <n v="0"/>
    <n v="30024"/>
    <n v="0"/>
    <n v="77938.219569730805"/>
    <n v="5.8614376000000003E-2"/>
    <n v="1.9522507327471399"/>
  </r>
  <r>
    <x v="4"/>
    <s v="Australia"/>
    <x v="5"/>
    <x v="1"/>
    <n v="0"/>
    <n v="8689551.1400000006"/>
    <n v="120167183.998971"/>
    <n v="0"/>
    <n v="88.135172428000004"/>
    <n v="10.1426611119524"/>
  </r>
  <r>
    <x v="0"/>
    <s v="Austria"/>
    <x v="5"/>
    <x v="0"/>
    <n v="0"/>
    <n v="57325"/>
    <n v="0"/>
    <n v="787535"/>
    <n v="0.87158523600000004"/>
    <n v="15.2042779938945"/>
  </r>
  <r>
    <x v="1"/>
    <s v="Austria"/>
    <x v="5"/>
    <x v="0"/>
    <n v="0"/>
    <n v="50906"/>
    <n v="0"/>
    <n v="1023850"/>
    <n v="1.1347744310000001"/>
    <n v="22.291565453973998"/>
  </r>
  <r>
    <x v="2"/>
    <s v="Austria"/>
    <x v="5"/>
    <x v="0"/>
    <n v="0"/>
    <n v="8354"/>
    <n v="0"/>
    <n v="101408"/>
    <n v="0.111936881"/>
    <n v="13.3991957146277"/>
  </r>
  <r>
    <x v="1"/>
    <s v="Austria"/>
    <x v="5"/>
    <x v="1"/>
    <n v="0"/>
    <n v="0"/>
    <n v="50"/>
    <n v="0"/>
    <s v="5.8105e-05"/>
    <s v="Inf"/>
  </r>
  <r>
    <x v="2"/>
    <s v="Austria"/>
    <x v="5"/>
    <x v="1"/>
    <n v="0"/>
    <n v="131"/>
    <n v="1851"/>
    <n v="0"/>
    <n v="2.0517170000000002E-3"/>
    <n v="15.661961832061101"/>
  </r>
  <r>
    <x v="4"/>
    <s v="Austria"/>
    <x v="5"/>
    <x v="0"/>
    <n v="0"/>
    <n v="28995"/>
    <n v="0"/>
    <n v="308788"/>
    <n v="0.342526528"/>
    <n v="11.8132963614416"/>
  </r>
  <r>
    <x v="0"/>
    <s v="Austria"/>
    <x v="5"/>
    <x v="1"/>
    <n v="0"/>
    <n v="5852"/>
    <n v="30477"/>
    <n v="0"/>
    <n v="3.3788603E-2"/>
    <n v="5.7738556049213896"/>
  </r>
  <r>
    <x v="3"/>
    <s v="Austria"/>
    <x v="5"/>
    <x v="0"/>
    <n v="0"/>
    <n v="5536"/>
    <n v="0"/>
    <n v="24050"/>
    <n v="2.6654838E-2"/>
    <n v="4.8148190028901698"/>
  </r>
  <r>
    <x v="1"/>
    <s v="Bahrain"/>
    <x v="5"/>
    <x v="0"/>
    <n v="0"/>
    <n v="6658.86"/>
    <n v="0"/>
    <n v="74079.579781694003"/>
    <n v="0.19701982800000001"/>
    <n v="29.5876213045476"/>
  </r>
  <r>
    <x v="1"/>
    <s v="Bahrain"/>
    <x v="5"/>
    <x v="1"/>
    <n v="0"/>
    <n v="594"/>
    <n v="3057.0001917603199"/>
    <n v="0"/>
    <n v="8.1303060000000003E-3"/>
    <n v="13.6873838383838"/>
  </r>
  <r>
    <x v="0"/>
    <s v="Bahrain"/>
    <x v="5"/>
    <x v="0"/>
    <n v="0"/>
    <n v="117099.57"/>
    <n v="0"/>
    <n v="125289.59831852499"/>
    <n v="0.33321645700000002"/>
    <n v="2.8455822425308699"/>
  </r>
  <r>
    <x v="0"/>
    <s v="Bahrain"/>
    <x v="5"/>
    <x v="1"/>
    <n v="0"/>
    <n v="29171"/>
    <n v="9703.8697985012604"/>
    <n v="0"/>
    <n v="2.5808121E-2"/>
    <n v="0.88471841897775205"/>
  </r>
  <r>
    <x v="1"/>
    <s v="Barbados"/>
    <x v="5"/>
    <x v="0"/>
    <n v="0"/>
    <n v="160020"/>
    <n v="0"/>
    <n v="786123"/>
    <n v="0.39306150000000001"/>
    <n v="2.4563273340832401"/>
  </r>
  <r>
    <x v="3"/>
    <s v="Barbados"/>
    <x v="5"/>
    <x v="1"/>
    <n v="0"/>
    <n v="9907"/>
    <n v="78808"/>
    <n v="0"/>
    <n v="3.9404000000000002E-2"/>
    <n v="3.9773897244372698"/>
  </r>
  <r>
    <x v="1"/>
    <s v="Barbados"/>
    <x v="5"/>
    <x v="1"/>
    <n v="0"/>
    <n v="127723"/>
    <n v="547525"/>
    <n v="0"/>
    <n v="0.27376250000000002"/>
    <n v="2.14340800012527"/>
  </r>
  <r>
    <x v="2"/>
    <s v="Barbados"/>
    <x v="5"/>
    <x v="0"/>
    <n v="0"/>
    <n v="2187"/>
    <n v="0"/>
    <n v="13895"/>
    <n v="6.9474999999999997E-3"/>
    <n v="3.1767261088248699"/>
  </r>
  <r>
    <x v="0"/>
    <s v="Belgium"/>
    <x v="5"/>
    <x v="1"/>
    <n v="0"/>
    <n v="102028.4"/>
    <n v="322589.23021612602"/>
    <n v="0"/>
    <n v="0.35887903999999998"/>
    <n v="3.5174425944148902"/>
  </r>
  <r>
    <x v="2"/>
    <s v="Belgium"/>
    <x v="5"/>
    <x v="1"/>
    <n v="0"/>
    <n v="96847.96"/>
    <n v="459180.55001612898"/>
    <n v="0"/>
    <n v="0.50927474299999997"/>
    <n v="5.2584973705176701"/>
  </r>
  <r>
    <x v="1"/>
    <s v="Belgium"/>
    <x v="5"/>
    <x v="0"/>
    <n v="0"/>
    <n v="276522.88"/>
    <n v="0"/>
    <n v="4023856.69060928"/>
    <n v="4.4618389509999998"/>
    <n v="16.1355145404243"/>
  </r>
  <r>
    <x v="2"/>
    <s v="Belgium"/>
    <x v="5"/>
    <x v="0"/>
    <n v="0"/>
    <n v="454175.32"/>
    <n v="0"/>
    <n v="2240405.3286828399"/>
    <n v="2.482547614"/>
    <n v="5.4660557381233303"/>
  </r>
  <r>
    <x v="0"/>
    <s v="Belgium"/>
    <x v="5"/>
    <x v="0"/>
    <n v="0"/>
    <n v="455377.67"/>
    <n v="0"/>
    <n v="3892796.8589648101"/>
    <n v="4.3203630200000003"/>
    <n v="9.4874283580923109"/>
  </r>
  <r>
    <x v="4"/>
    <s v="Belgium"/>
    <x v="5"/>
    <x v="1"/>
    <n v="0"/>
    <n v="22281.48"/>
    <n v="510295.95028738998"/>
    <n v="0"/>
    <n v="0.56948589699999996"/>
    <n v="25.558710507560601"/>
  </r>
  <r>
    <x v="4"/>
    <s v="Belgium"/>
    <x v="5"/>
    <x v="0"/>
    <n v="0"/>
    <n v="39096.6"/>
    <n v="0"/>
    <n v="556358.40319943102"/>
    <n v="0.61750258599999996"/>
    <n v="15.794278428303199"/>
  </r>
  <r>
    <x v="1"/>
    <s v="Belgium"/>
    <x v="5"/>
    <x v="1"/>
    <n v="0"/>
    <n v="18334.89"/>
    <n v="150066.88046133"/>
    <n v="0"/>
    <n v="0.16444699199999999"/>
    <n v="8.9690743713215593"/>
  </r>
  <r>
    <x v="0"/>
    <s v="Bermuda"/>
    <x v="5"/>
    <x v="0"/>
    <n v="0"/>
    <n v="27448.03"/>
    <n v="0"/>
    <n v="288186.12"/>
    <n v="0.28818611999999999"/>
    <n v="10.4993371108965"/>
  </r>
  <r>
    <x v="0"/>
    <s v="Bosnia Herzegovina"/>
    <x v="5"/>
    <x v="0"/>
    <n v="0"/>
    <n v="88"/>
    <n v="0"/>
    <n v="500"/>
    <s v="5e-04"/>
    <n v="5.6818181818181799"/>
  </r>
  <r>
    <x v="0"/>
    <s v="Botswana"/>
    <x v="5"/>
    <x v="1"/>
    <n v="0"/>
    <n v="926.4"/>
    <n v="62002.990536142403"/>
    <n v="0"/>
    <n v="6.0167429999999997E-3"/>
    <n v="6.4947571243523301"/>
  </r>
  <r>
    <x v="0"/>
    <s v="Botswana"/>
    <x v="5"/>
    <x v="0"/>
    <n v="0"/>
    <n v="7483.71"/>
    <n v="0"/>
    <n v="475200.988981181"/>
    <n v="4.5540207999999999E-2"/>
    <n v="6.0852448852240402"/>
  </r>
  <r>
    <x v="0"/>
    <s v="Brazil"/>
    <x v="5"/>
    <x v="1"/>
    <n v="0"/>
    <n v="637834"/>
    <n v="5283719"/>
    <n v="0"/>
    <n v="5.2837189999999996"/>
    <n v="8.2838465807717991"/>
  </r>
  <r>
    <x v="3"/>
    <s v="Brazil"/>
    <x v="5"/>
    <x v="1"/>
    <n v="0"/>
    <n v="599051"/>
    <n v="4957022"/>
    <n v="0"/>
    <n v="4.9570220000000003"/>
    <n v="8.2747912948980993"/>
  </r>
  <r>
    <x v="1"/>
    <s v="Brazil"/>
    <x v="5"/>
    <x v="1"/>
    <n v="0"/>
    <n v="426508"/>
    <n v="2089104"/>
    <n v="0"/>
    <n v="2.0891039999999998"/>
    <n v="4.8981590028791997"/>
  </r>
  <r>
    <x v="2"/>
    <s v="Brazil"/>
    <x v="5"/>
    <x v="1"/>
    <n v="0"/>
    <n v="77684"/>
    <n v="148151"/>
    <n v="0"/>
    <n v="0.148151"/>
    <n v="1.9070979867154101"/>
  </r>
  <r>
    <x v="0"/>
    <s v="Brunei Darussalam"/>
    <x v="5"/>
    <x v="1"/>
    <n v="0"/>
    <n v="603100"/>
    <n v="619400"/>
    <n v="0"/>
    <n v="0.45617382200000001"/>
    <n v="0.75638173105620998"/>
  </r>
  <r>
    <x v="0"/>
    <s v="Brunei Darussalam"/>
    <x v="5"/>
    <x v="0"/>
    <n v="0"/>
    <n v="16246.43"/>
    <n v="0"/>
    <n v="175412.99767269599"/>
    <n v="0.12794046000000001"/>
    <n v="7.8749891514628096"/>
  </r>
  <r>
    <x v="0"/>
    <s v="Bulgaria"/>
    <x v="5"/>
    <x v="0"/>
    <n v="0"/>
    <n v="26051"/>
    <n v="0"/>
    <n v="50185"/>
    <n v="5.6090444000000003E-2"/>
    <n v="2.1531013780661001"/>
  </r>
  <r>
    <x v="2"/>
    <s v="Bulgaria"/>
    <x v="5"/>
    <x v="0"/>
    <n v="0"/>
    <n v="64661"/>
    <n v="0"/>
    <n v="199425"/>
    <n v="0.221154714"/>
    <n v="3.4202179675538602"/>
  </r>
  <r>
    <x v="4"/>
    <s v="Bulgaria"/>
    <x v="5"/>
    <x v="0"/>
    <n v="0"/>
    <n v="6693"/>
    <n v="0"/>
    <n v="51045"/>
    <n v="5.6012542999999998E-2"/>
    <n v="8.3688245928582106"/>
  </r>
  <r>
    <x v="0"/>
    <s v="Bulgaria"/>
    <x v="5"/>
    <x v="1"/>
    <n v="0"/>
    <n v="51046"/>
    <n v="166417"/>
    <n v="0"/>
    <n v="0.18531048"/>
    <n v="3.6302644673431801"/>
  </r>
  <r>
    <x v="0"/>
    <s v="Myanmar"/>
    <x v="5"/>
    <x v="1"/>
    <n v="0"/>
    <n v="3988991.3"/>
    <n v="7675111.25"/>
    <n v="0"/>
    <n v="7.6751112499999996"/>
    <n v="1.92407319865551"/>
  </r>
  <r>
    <x v="1"/>
    <s v="Myanmar"/>
    <x v="5"/>
    <x v="1"/>
    <n v="0"/>
    <n v="213560"/>
    <n v="217106.12"/>
    <n v="0"/>
    <n v="0.21710612000000001"/>
    <n v="1.01660479490541"/>
  </r>
  <r>
    <x v="0"/>
    <s v="Belarus"/>
    <x v="5"/>
    <x v="0"/>
    <n v="0"/>
    <n v="5566"/>
    <n v="0"/>
    <n v="11200"/>
    <n v="1.12E-2"/>
    <n v="2.0122170319798802"/>
  </r>
  <r>
    <x v="0"/>
    <s v="Cambodia"/>
    <x v="5"/>
    <x v="1"/>
    <n v="0"/>
    <n v="53066.271999999997"/>
    <n v="119367.01"/>
    <n v="0"/>
    <n v="0.11936701"/>
    <n v="2.24939505831501"/>
  </r>
  <r>
    <x v="0"/>
    <s v="Cambodia"/>
    <x v="5"/>
    <x v="0"/>
    <n v="0"/>
    <n v="1963.644"/>
    <n v="0"/>
    <n v="263350"/>
    <n v="0.26334999999999997"/>
    <n v="134.112904375742"/>
  </r>
  <r>
    <x v="3"/>
    <s v="Cambodia"/>
    <x v="5"/>
    <x v="0"/>
    <n v="0"/>
    <n v="3398.0149999999999"/>
    <n v="0"/>
    <n v="34395"/>
    <n v="3.4395000000000002E-2"/>
    <n v="10.122085982551599"/>
  </r>
  <r>
    <x v="2"/>
    <s v="Cambodia"/>
    <x v="5"/>
    <x v="0"/>
    <n v="0"/>
    <n v="17523.657999999999"/>
    <n v="0"/>
    <n v="54650"/>
    <n v="5.4649999999999997E-2"/>
    <n v="3.1186410965107898"/>
  </r>
  <r>
    <x v="1"/>
    <s v="Canada"/>
    <x v="5"/>
    <x v="0"/>
    <n v="0"/>
    <n v="705177"/>
    <n v="11950538.992718101"/>
    <n v="0"/>
    <n v="9.3283910710000004"/>
    <n v="13.228439201789101"/>
  </r>
  <r>
    <x v="0"/>
    <s v="Canada"/>
    <x v="5"/>
    <x v="0"/>
    <n v="0"/>
    <n v="240778"/>
    <n v="1990487.99739958"/>
    <n v="0"/>
    <n v="1.578174897"/>
    <n v="6.5544812939720396"/>
  </r>
  <r>
    <x v="3"/>
    <s v="Canada"/>
    <x v="5"/>
    <x v="0"/>
    <n v="0"/>
    <n v="1134300"/>
    <n v="19306928.005771801"/>
    <n v="0"/>
    <n v="15.02118172"/>
    <n v="13.242688636163299"/>
  </r>
  <r>
    <x v="2"/>
    <s v="Canada"/>
    <x v="5"/>
    <x v="1"/>
    <n v="0"/>
    <n v="2589572"/>
    <n v="12380577.9990416"/>
    <n v="0"/>
    <n v="9.4980782420000001"/>
    <n v="3.6678177868775199"/>
  </r>
  <r>
    <x v="4"/>
    <s v="Canada"/>
    <x v="5"/>
    <x v="0"/>
    <n v="0"/>
    <n v="207794"/>
    <n v="1589527.99188465"/>
    <n v="0"/>
    <n v="1.231642254"/>
    <n v="5.9272272250401796"/>
  </r>
  <r>
    <x v="0"/>
    <s v="Canada"/>
    <x v="5"/>
    <x v="1"/>
    <n v="0"/>
    <n v="18093"/>
    <n v="54914.998614939403"/>
    <n v="0"/>
    <n v="4.1975810000000002E-2"/>
    <n v="2.3200027634997"/>
  </r>
  <r>
    <x v="2"/>
    <s v="Canada"/>
    <x v="5"/>
    <x v="0"/>
    <n v="0"/>
    <n v="2641750"/>
    <n v="11371334.999786999"/>
    <n v="0"/>
    <n v="8.6915544350000005"/>
    <n v="3.2900745471751698"/>
  </r>
  <r>
    <x v="1"/>
    <s v="Canada"/>
    <x v="5"/>
    <x v="1"/>
    <n v="0"/>
    <n v="64404"/>
    <n v="1090977.9975918401"/>
    <n v="0"/>
    <n v="0.83860528199999995"/>
    <n v="13.0210123905348"/>
  </r>
  <r>
    <x v="3"/>
    <s v="Canada"/>
    <x v="5"/>
    <x v="1"/>
    <n v="0"/>
    <n v="252067"/>
    <n v="3663247.00136765"/>
    <n v="0"/>
    <n v="2.8490463880000001"/>
    <n v="11.302734542800099"/>
  </r>
  <r>
    <x v="0"/>
    <s v="Cabo Verde"/>
    <x v="5"/>
    <x v="1"/>
    <n v="0"/>
    <n v="9947590"/>
    <n v="1166294505.0407901"/>
    <n v="0"/>
    <n v="11.644252743999999"/>
    <n v="1.1705601803049801"/>
  </r>
  <r>
    <x v="4"/>
    <s v="Chile"/>
    <x v="5"/>
    <x v="0"/>
    <n v="0"/>
    <n v="2553.902"/>
    <n v="43230.525000000001"/>
    <n v="45989.919000000002"/>
    <n v="4.5989918999999997E-2"/>
    <n v="18.007707030261901"/>
  </r>
  <r>
    <x v="2"/>
    <s v="Colombia"/>
    <x v="5"/>
    <x v="0"/>
    <n v="0"/>
    <n v="52312"/>
    <n v="0"/>
    <n v="126136.65"/>
    <n v="0.12613664999999999"/>
    <n v="2.4112373833919598"/>
  </r>
  <r>
    <x v="0"/>
    <s v="Colombia"/>
    <x v="5"/>
    <x v="1"/>
    <n v="0"/>
    <n v="763000"/>
    <n v="697150"/>
    <n v="0"/>
    <n v="0.69715000000000005"/>
    <n v="0.91369593709043295"/>
  </r>
  <r>
    <x v="1"/>
    <s v="Colombia"/>
    <x v="5"/>
    <x v="0"/>
    <n v="0"/>
    <n v="265590"/>
    <n v="0"/>
    <n v="766597.21"/>
    <n v="0.76659721000000003"/>
    <n v="2.8863933506532602"/>
  </r>
  <r>
    <x v="3"/>
    <s v="Colombia"/>
    <x v="5"/>
    <x v="0"/>
    <n v="0"/>
    <n v="15588"/>
    <n v="0"/>
    <n v="28424.13"/>
    <n v="2.8424129999999999E-2"/>
    <n v="1.8234622786759001"/>
  </r>
  <r>
    <x v="1"/>
    <s v="Colombia"/>
    <x v="5"/>
    <x v="1"/>
    <n v="0"/>
    <n v="1668259"/>
    <n v="3678197.64"/>
    <n v="0"/>
    <n v="3.67819764"/>
    <n v="2.2048121065134398"/>
  </r>
  <r>
    <x v="3"/>
    <s v="Colombia"/>
    <x v="5"/>
    <x v="1"/>
    <n v="0"/>
    <n v="153345"/>
    <n v="380049.91"/>
    <n v="0"/>
    <n v="0.38004990999999999"/>
    <n v="2.47839779581988"/>
  </r>
  <r>
    <x v="0"/>
    <s v="Dem. Rep. of the Congo"/>
    <x v="5"/>
    <x v="0"/>
    <n v="0"/>
    <n v="69375"/>
    <n v="0"/>
    <n v="39820440.399257898"/>
    <n v="4.3023888000000003E-2"/>
    <n v="0.62016415135135095"/>
  </r>
  <r>
    <x v="4"/>
    <s v="Dem. Rep. of the Congo"/>
    <x v="5"/>
    <x v="0"/>
    <n v="0"/>
    <n v="6444650"/>
    <n v="0"/>
    <n v="6267624760.0019598"/>
    <n v="6.7722691020000001"/>
    <n v="1.05083582537454"/>
  </r>
  <r>
    <x v="1"/>
    <s v="Croatia"/>
    <x v="5"/>
    <x v="0"/>
    <n v="0"/>
    <n v="1218955"/>
    <n v="0"/>
    <n v="1667997"/>
    <n v="1.667997"/>
    <n v="1.3683827540803399"/>
  </r>
  <r>
    <x v="2"/>
    <s v="Croatia"/>
    <x v="5"/>
    <x v="1"/>
    <n v="0"/>
    <n v="475787"/>
    <n v="32687"/>
    <n v="0"/>
    <n v="3.2687000000000001E-2"/>
    <n v="6.8700910281281294E-2"/>
  </r>
  <r>
    <x v="1"/>
    <s v="Croatia"/>
    <x v="5"/>
    <x v="1"/>
    <n v="0"/>
    <n v="228700"/>
    <n v="26659"/>
    <n v="0"/>
    <n v="2.6658999999999999E-2"/>
    <n v="0.116567555749891"/>
  </r>
  <r>
    <x v="4"/>
    <s v="Croatia"/>
    <x v="5"/>
    <x v="0"/>
    <n v="0"/>
    <n v="3405713"/>
    <n v="0"/>
    <n v="903415"/>
    <n v="0.90341499999999997"/>
    <n v="0.265264571618337"/>
  </r>
  <r>
    <x v="4"/>
    <s v="Croatia"/>
    <x v="5"/>
    <x v="1"/>
    <n v="0"/>
    <n v="2972023"/>
    <n v="45593812"/>
    <n v="0"/>
    <n v="45.593812"/>
    <n v="15.341002408124"/>
  </r>
  <r>
    <x v="2"/>
    <s v="Croatia"/>
    <x v="5"/>
    <x v="0"/>
    <n v="0"/>
    <n v="2389889"/>
    <n v="0"/>
    <n v="304832"/>
    <n v="0.30483199999999999"/>
    <n v="0.12755069377699099"/>
  </r>
  <r>
    <x v="0"/>
    <s v="Czechia"/>
    <x v="5"/>
    <x v="0"/>
    <n v="0"/>
    <n v="4570"/>
    <n v="0"/>
    <n v="44003"/>
    <n v="4.4003E-2"/>
    <n v="9.6286652078774608"/>
  </r>
  <r>
    <x v="4"/>
    <s v="Czechia"/>
    <x v="5"/>
    <x v="1"/>
    <n v="0"/>
    <n v="7506"/>
    <n v="223817"/>
    <n v="0"/>
    <n v="0.22381699999999999"/>
    <n v="29.818411937116998"/>
  </r>
  <r>
    <x v="4"/>
    <s v="Czechia"/>
    <x v="5"/>
    <x v="0"/>
    <n v="0"/>
    <n v="33666"/>
    <n v="0"/>
    <n v="709245"/>
    <n v="0.70924500000000001"/>
    <n v="21.067100338620602"/>
  </r>
  <r>
    <x v="2"/>
    <s v="Czechia"/>
    <x v="5"/>
    <x v="1"/>
    <n v="0"/>
    <n v="448"/>
    <n v="5392"/>
    <n v="0"/>
    <n v="5.3920000000000001E-3"/>
    <n v="12.035714285714301"/>
  </r>
  <r>
    <x v="0"/>
    <s v="Czechia"/>
    <x v="5"/>
    <x v="1"/>
    <n v="0"/>
    <n v="227"/>
    <n v="1808"/>
    <n v="0"/>
    <n v="1.8079999999999999E-3"/>
    <n v="7.9647577092511002"/>
  </r>
  <r>
    <x v="1"/>
    <s v="Czechia"/>
    <x v="5"/>
    <x v="0"/>
    <n v="0"/>
    <n v="44553"/>
    <n v="0"/>
    <n v="407013"/>
    <n v="0.40701300000000001"/>
    <n v="9.1354790923170199"/>
  </r>
  <r>
    <x v="1"/>
    <s v="Czechia"/>
    <x v="5"/>
    <x v="1"/>
    <n v="0"/>
    <n v="6341"/>
    <n v="59576"/>
    <n v="0"/>
    <n v="5.9575999999999997E-2"/>
    <n v="9.3953635073332293"/>
  </r>
  <r>
    <x v="2"/>
    <s v="Czechia"/>
    <x v="5"/>
    <x v="0"/>
    <n v="0"/>
    <n v="2123"/>
    <n v="0"/>
    <n v="14927"/>
    <n v="1.4926999999999999E-2"/>
    <n v="7.0310880829015501"/>
  </r>
  <r>
    <x v="1"/>
    <s v="Denmark"/>
    <x v="5"/>
    <x v="1"/>
    <n v="0"/>
    <n v="123579"/>
    <n v="5566605.9739660705"/>
    <n v="0"/>
    <n v="0.83284334299999996"/>
    <n v="6.7393597860477898"/>
  </r>
  <r>
    <x v="1"/>
    <s v="Denmark"/>
    <x v="5"/>
    <x v="0"/>
    <n v="0"/>
    <n v="439267"/>
    <n v="0"/>
    <n v="73336208.968804806"/>
    <n v="10.898994417999999"/>
    <n v="24.8117760223281"/>
  </r>
  <r>
    <x v="4"/>
    <s v="Denmark"/>
    <x v="5"/>
    <x v="0"/>
    <n v="0"/>
    <n v="10433"/>
    <n v="0"/>
    <n v="1123234.0001652199"/>
    <n v="0.16739757599999999"/>
    <n v="16.045008722323399"/>
  </r>
  <r>
    <x v="0"/>
    <s v="Denmark"/>
    <x v="5"/>
    <x v="1"/>
    <n v="0"/>
    <n v="6569"/>
    <n v="694242.00074066699"/>
    <n v="0"/>
    <n v="0.10284610800000001"/>
    <n v="15.6562807124372"/>
  </r>
  <r>
    <x v="4"/>
    <s v="Denmark"/>
    <x v="5"/>
    <x v="1"/>
    <n v="0"/>
    <n v="1326"/>
    <n v="190320.002946533"/>
    <n v="0"/>
    <n v="2.8152526000000001E-2"/>
    <n v="21.2311659125189"/>
  </r>
  <r>
    <x v="0"/>
    <s v="Denmark"/>
    <x v="5"/>
    <x v="0"/>
    <n v="0"/>
    <n v="13106"/>
    <n v="0"/>
    <n v="491819.99787157599"/>
    <n v="7.3604039999999996E-2"/>
    <n v="5.6160567678925704"/>
  </r>
  <r>
    <x v="2"/>
    <s v="Denmark"/>
    <x v="5"/>
    <x v="0"/>
    <n v="0"/>
    <n v="2138"/>
    <n v="0"/>
    <n v="211557.991489117"/>
    <n v="3.1542477999999999E-2"/>
    <n v="14.753263797941999"/>
  </r>
  <r>
    <x v="0"/>
    <s v="Dominican Rep."/>
    <x v="5"/>
    <x v="1"/>
    <n v="0"/>
    <n v="670.28"/>
    <n v="3822.4769999999999"/>
    <n v="0"/>
    <n v="3.8224769999999999E-3"/>
    <n v="5.7028062899086898"/>
  </r>
  <r>
    <x v="1"/>
    <s v="Ecuador"/>
    <x v="5"/>
    <x v="0"/>
    <n v="0"/>
    <n v="13151343.595000001"/>
    <n v="0"/>
    <n v="21697845.469999999"/>
    <n v="21.697845470000001"/>
    <n v="1.6498576980567401"/>
  </r>
  <r>
    <x v="3"/>
    <s v="Ecuador"/>
    <x v="5"/>
    <x v="0"/>
    <n v="0"/>
    <n v="5928269.6469999999"/>
    <n v="0"/>
    <n v="8012345.0250000004"/>
    <n v="8.0123450250000001"/>
    <n v="1.3515486815034901"/>
  </r>
  <r>
    <x v="1"/>
    <s v="El Salvador"/>
    <x v="5"/>
    <x v="0"/>
    <n v="0"/>
    <n v="4573290"/>
    <n v="0"/>
    <n v="8721322.7400000002"/>
    <n v="8.7213227399999997"/>
    <n v="1.9070128375852"/>
  </r>
  <r>
    <x v="0"/>
    <s v="Fiji"/>
    <x v="5"/>
    <x v="1"/>
    <n v="0"/>
    <n v="18606689.890000001"/>
    <n v="135743301.82329699"/>
    <n v="0"/>
    <n v="64.444482961000006"/>
    <n v="3.4635114220737901"/>
  </r>
  <r>
    <x v="1"/>
    <s v="Fiji"/>
    <x v="5"/>
    <x v="0"/>
    <n v="0"/>
    <n v="5209743.38"/>
    <n v="0"/>
    <n v="27868002.000525899"/>
    <n v="13.560974109"/>
    <n v="2.60300232081681"/>
  </r>
  <r>
    <x v="1"/>
    <s v="Fiji"/>
    <x v="5"/>
    <x v="1"/>
    <n v="0"/>
    <n v="8831619.2400000002"/>
    <n v="55399206.998546399"/>
    <n v="0"/>
    <n v="26.449550203000001"/>
    <n v="2.9948698516354999"/>
  </r>
  <r>
    <x v="0"/>
    <s v="Fiji"/>
    <x v="5"/>
    <x v="0"/>
    <n v="0"/>
    <n v="4394240.8"/>
    <n v="0"/>
    <n v="10714469.000969701"/>
    <n v="5.1879557099999998"/>
    <n v="1.18062617551592"/>
  </r>
  <r>
    <x v="3"/>
    <s v="Fiji"/>
    <x v="5"/>
    <x v="0"/>
    <n v="0"/>
    <n v="4559042.17"/>
    <n v="0"/>
    <n v="27390843.9990527"/>
    <n v="13.375574586999999"/>
    <n v="2.9338562988111199"/>
  </r>
  <r>
    <x v="2"/>
    <s v="Fiji"/>
    <x v="5"/>
    <x v="1"/>
    <n v="0"/>
    <n v="7783440.0300000003"/>
    <n v="41385225.997082599"/>
    <n v="0"/>
    <n v="19.761124478999999"/>
    <n v="2.5388676989652299"/>
  </r>
  <r>
    <x v="3"/>
    <s v="Fiji"/>
    <x v="5"/>
    <x v="1"/>
    <n v="0"/>
    <n v="1483663.9"/>
    <n v="8573329.0001715794"/>
    <n v="0"/>
    <n v="4.106305098"/>
    <n v="2.7676787835843402"/>
  </r>
  <r>
    <x v="2"/>
    <s v="Fiji"/>
    <x v="5"/>
    <x v="0"/>
    <n v="0"/>
    <n v="37268493.133000001"/>
    <n v="0"/>
    <n v="68962678.001259997"/>
    <n v="32.966714652999997"/>
    <n v="0.88457331868374001"/>
  </r>
  <r>
    <x v="1"/>
    <s v="Finland"/>
    <x v="5"/>
    <x v="0"/>
    <n v="0"/>
    <n v="262"/>
    <n v="0"/>
    <n v="1658.99919327009"/>
    <n v="1.8275819999999999E-3"/>
    <n v="6.9755038167938901"/>
  </r>
  <r>
    <x v="1"/>
    <s v="France"/>
    <x v="5"/>
    <x v="1"/>
    <n v="0"/>
    <n v="43992831"/>
    <n v="82287459.998965099"/>
    <n v="0"/>
    <n v="91.111721218"/>
    <n v="2.07105837807983"/>
  </r>
  <r>
    <x v="1"/>
    <s v="France"/>
    <x v="5"/>
    <x v="0"/>
    <n v="0"/>
    <n v="8918603"/>
    <n v="0"/>
    <n v="34933352.995198198"/>
    <n v="38.710645178"/>
    <n v="4.3404382029338002"/>
  </r>
  <r>
    <x v="3"/>
    <s v="France"/>
    <x v="5"/>
    <x v="1"/>
    <n v="0"/>
    <n v="4271237"/>
    <n v="6213933.0026547201"/>
    <n v="0"/>
    <n v="6.864594436"/>
    <n v="1.6071677680259799"/>
  </r>
  <r>
    <x v="2"/>
    <s v="France"/>
    <x v="5"/>
    <x v="1"/>
    <n v="0"/>
    <n v="1453520"/>
    <n v="5798008.9991287803"/>
    <n v="0"/>
    <n v="6.4525082500000002"/>
    <n v="4.4392290783752504"/>
  </r>
  <r>
    <x v="2"/>
    <s v="France"/>
    <x v="5"/>
    <x v="0"/>
    <n v="0"/>
    <n v="2374303"/>
    <n v="0"/>
    <n v="9378386.9969244208"/>
    <n v="10.431456567"/>
    <n v="4.3934816099714302"/>
  </r>
  <r>
    <x v="4"/>
    <s v="France"/>
    <x v="5"/>
    <x v="1"/>
    <n v="0"/>
    <n v="98560"/>
    <n v="1175938.0007483801"/>
    <n v="0"/>
    <n v="1.30475484"/>
    <n v="13.238178165584401"/>
  </r>
  <r>
    <x v="0"/>
    <s v="France"/>
    <x v="5"/>
    <x v="0"/>
    <n v="0"/>
    <n v="269853"/>
    <n v="0"/>
    <n v="1467931.00147969"/>
    <n v="1.6253930080000001"/>
    <n v="6.0232534305714598"/>
  </r>
  <r>
    <x v="3"/>
    <s v="France"/>
    <x v="5"/>
    <x v="0"/>
    <n v="0"/>
    <n v="305370"/>
    <n v="0"/>
    <n v="1634232.00088478"/>
    <n v="1.8160842290000001"/>
    <n v="5.9471599338507399"/>
  </r>
  <r>
    <x v="4"/>
    <s v="France"/>
    <x v="5"/>
    <x v="0"/>
    <n v="0"/>
    <n v="243868"/>
    <n v="0"/>
    <n v="1803999.9983482901"/>
    <n v="1.9979429209999999"/>
    <n v="8.1927227885577505"/>
  </r>
  <r>
    <x v="0"/>
    <s v="France"/>
    <x v="5"/>
    <x v="1"/>
    <n v="0"/>
    <n v="12404"/>
    <n v="77580.999849229105"/>
    <n v="0"/>
    <n v="8.6082410999999998E-2"/>
    <n v="6.9398912447597603"/>
  </r>
  <r>
    <x v="1"/>
    <s v="French Polynesia"/>
    <x v="5"/>
    <x v="1"/>
    <n v="0"/>
    <n v="401999"/>
    <n v="372135815.87859398"/>
    <n v="0"/>
    <n v="3.58024136"/>
    <n v="8.9060951892915092"/>
  </r>
  <r>
    <x v="3"/>
    <s v="French Polynesia"/>
    <x v="5"/>
    <x v="1"/>
    <n v="0"/>
    <n v="397595"/>
    <n v="446778382.85845399"/>
    <n v="0"/>
    <n v="4.2946013140000003"/>
    <n v="10.8014469849973"/>
  </r>
  <r>
    <x v="1"/>
    <s v="Georgia"/>
    <x v="5"/>
    <x v="0"/>
    <n v="0"/>
    <n v="25.78"/>
    <n v="0"/>
    <n v="811.78"/>
    <n v="8.1178000000000001E-4"/>
    <n v="31.488750969744"/>
  </r>
  <r>
    <x v="1"/>
    <s v="Germany"/>
    <x v="5"/>
    <x v="1"/>
    <n v="0"/>
    <n v="209366"/>
    <n v="3535318.9908581902"/>
    <n v="0"/>
    <n v="3.9226764319999998"/>
    <n v="18.735976385850599"/>
  </r>
  <r>
    <x v="4"/>
    <s v="Germany"/>
    <x v="5"/>
    <x v="0"/>
    <n v="0"/>
    <n v="41743"/>
    <n v="0"/>
    <n v="466715.99906238099"/>
    <n v="0.51889517699999999"/>
    <n v="12.430711185108899"/>
  </r>
  <r>
    <x v="0"/>
    <s v="Germany"/>
    <x v="5"/>
    <x v="1"/>
    <n v="0"/>
    <n v="14044"/>
    <n v="217224.00127699901"/>
    <n v="0"/>
    <n v="0.241569109"/>
    <n v="17.200876459698101"/>
  </r>
  <r>
    <x v="1"/>
    <s v="Germany"/>
    <x v="5"/>
    <x v="0"/>
    <n v="0"/>
    <n v="211459"/>
    <n v="0"/>
    <n v="2518400.0008848798"/>
    <n v="2.7930874220000002"/>
    <n v="13.2086476432784"/>
  </r>
  <r>
    <x v="0"/>
    <s v="Germany"/>
    <x v="5"/>
    <x v="0"/>
    <n v="0"/>
    <n v="76816"/>
    <n v="0"/>
    <n v="764521.99847878295"/>
    <n v="0.83796695799999998"/>
    <n v="10.9087554415747"/>
  </r>
  <r>
    <x v="2"/>
    <s v="Germany"/>
    <x v="5"/>
    <x v="0"/>
    <n v="0"/>
    <n v="54048"/>
    <n v="0"/>
    <n v="400831.99643996899"/>
    <n v="0.44474728099999999"/>
    <n v="8.2287463180876301"/>
  </r>
  <r>
    <x v="3"/>
    <s v="Germany"/>
    <x v="5"/>
    <x v="0"/>
    <n v="0"/>
    <n v="8390"/>
    <n v="0"/>
    <n v="71906.999240800302"/>
    <n v="7.9069016000000006E-2"/>
    <n v="9.4241973778307493"/>
  </r>
  <r>
    <x v="2"/>
    <s v="Germany"/>
    <x v="5"/>
    <x v="1"/>
    <n v="0"/>
    <n v="3951"/>
    <n v="35790.999375024498"/>
    <n v="0"/>
    <n v="3.9474504000000001E-2"/>
    <n v="9.9910159453303002"/>
  </r>
  <r>
    <x v="4"/>
    <s v="Germany"/>
    <x v="5"/>
    <x v="1"/>
    <n v="0"/>
    <n v="21"/>
    <n v="381.00080806938001"/>
    <n v="0"/>
    <n v="4.1708000000000001E-4"/>
    <n v="19.860952380952401"/>
  </r>
  <r>
    <x v="0"/>
    <s v="Ghana"/>
    <x v="5"/>
    <x v="1"/>
    <n v="0"/>
    <n v="2969630.34"/>
    <n v="51732675.1329818"/>
    <n v="0"/>
    <n v="13.876429115000001"/>
    <n v="4.6727799511234798"/>
  </r>
  <r>
    <x v="0"/>
    <s v="Ghana"/>
    <x v="5"/>
    <x v="0"/>
    <n v="0"/>
    <n v="3472856"/>
    <n v="0"/>
    <n v="7642123.2891532499"/>
    <n v="2.03704033"/>
    <n v="0.58656055131568896"/>
  </r>
  <r>
    <x v="3"/>
    <s v="Ghana"/>
    <x v="5"/>
    <x v="0"/>
    <n v="0"/>
    <n v="1147.24"/>
    <n v="0"/>
    <n v="4966.4292749941696"/>
    <n v="1.5327990000000001E-3"/>
    <n v="1.3360752763153301"/>
  </r>
  <r>
    <x v="1"/>
    <s v="Ghana"/>
    <x v="5"/>
    <x v="1"/>
    <n v="0"/>
    <n v="8457684.4000000004"/>
    <n v="37847186.7800605"/>
    <n v="0"/>
    <n v="10.086536478999999"/>
    <n v="1.1925884204191901"/>
  </r>
  <r>
    <x v="1"/>
    <s v="Ghana"/>
    <x v="5"/>
    <x v="0"/>
    <n v="0"/>
    <n v="35821.96"/>
    <n v="0"/>
    <n v="165395.460490289"/>
    <n v="4.0131084999999997E-2"/>
    <n v="1.1202928315480201"/>
  </r>
  <r>
    <x v="2"/>
    <s v="Greece"/>
    <x v="5"/>
    <x v="0"/>
    <n v="0"/>
    <n v="57561"/>
    <n v="0"/>
    <n v="297258.00018767599"/>
    <n v="0.329837871"/>
    <n v="5.7302317715119599"/>
  </r>
  <r>
    <x v="3"/>
    <s v="Greece"/>
    <x v="5"/>
    <x v="0"/>
    <n v="0"/>
    <n v="15518"/>
    <n v="0"/>
    <n v="71199.9999934144"/>
    <n v="7.7982646000000003E-2"/>
    <n v="5.02530261631654"/>
  </r>
  <r>
    <x v="1"/>
    <s v="Greece"/>
    <x v="5"/>
    <x v="0"/>
    <n v="0"/>
    <n v="202583"/>
    <n v="0"/>
    <n v="945156.99999153404"/>
    <n v="1.050342334"/>
    <n v="5.1847506157969798"/>
  </r>
  <r>
    <x v="4"/>
    <s v="Greece"/>
    <x v="5"/>
    <x v="0"/>
    <n v="0"/>
    <n v="26746"/>
    <n v="0"/>
    <n v="182987.00022527701"/>
    <n v="0.20412398900000001"/>
    <n v="7.6319445524564404"/>
  </r>
  <r>
    <x v="2"/>
    <s v="Greece"/>
    <x v="5"/>
    <x v="1"/>
    <n v="0"/>
    <n v="430835"/>
    <n v="1645889.99731772"/>
    <n v="0"/>
    <n v="1.827743152"/>
    <n v="4.2423274617893201"/>
  </r>
  <r>
    <x v="0"/>
    <s v="Greece"/>
    <x v="5"/>
    <x v="0"/>
    <n v="0"/>
    <n v="37935"/>
    <n v="0"/>
    <n v="134483.99959693599"/>
    <n v="0.150263539"/>
    <n v="3.9610791880848799"/>
  </r>
  <r>
    <x v="4"/>
    <s v="Greece"/>
    <x v="5"/>
    <x v="1"/>
    <n v="0"/>
    <n v="149546"/>
    <n v="1697504.0002470501"/>
    <n v="0"/>
    <n v="1.8529077329999999"/>
    <n v="12.3902192836987"/>
  </r>
  <r>
    <x v="0"/>
    <s v="Greenland"/>
    <x v="5"/>
    <x v="0"/>
    <n v="0"/>
    <n v="236"/>
    <n v="0"/>
    <n v="1553.36"/>
    <n v="1.5533599999999999E-3"/>
    <n v="6.5820338983050899"/>
  </r>
  <r>
    <x v="2"/>
    <s v="Grenada"/>
    <x v="5"/>
    <x v="1"/>
    <n v="0"/>
    <n v="427734"/>
    <n v="3785242.0066420101"/>
    <n v="0"/>
    <n v="1.4019400820000001"/>
    <n v="3.27759795106304"/>
  </r>
  <r>
    <x v="1"/>
    <s v="Grenada"/>
    <x v="5"/>
    <x v="1"/>
    <n v="0"/>
    <n v="57146"/>
    <n v="1453172.999973"/>
    <n v="0"/>
    <n v="0.53821168399999997"/>
    <n v="9.4181864697441604"/>
  </r>
  <r>
    <x v="0"/>
    <s v="Grenada"/>
    <x v="5"/>
    <x v="0"/>
    <n v="0"/>
    <n v="1562"/>
    <n v="0"/>
    <n v="5260.0021600021601"/>
    <n v="1.9481469999999999E-3"/>
    <n v="1.24721318822023"/>
  </r>
  <r>
    <x v="2"/>
    <s v="Grenada"/>
    <x v="5"/>
    <x v="0"/>
    <n v="0"/>
    <n v="1734"/>
    <n v="0"/>
    <n v="54574.001674001702"/>
    <n v="2.0212573000000001E-2"/>
    <n v="11.656616493656299"/>
  </r>
  <r>
    <x v="1"/>
    <s v="Grenada"/>
    <x v="5"/>
    <x v="0"/>
    <n v="0"/>
    <n v="505"/>
    <n v="0"/>
    <n v="12673.998973999"/>
    <n v="4.6940690000000004E-3"/>
    <n v="9.2951861386138592"/>
  </r>
  <r>
    <x v="1"/>
    <s v="China, Hong Kong SAR"/>
    <x v="5"/>
    <x v="0"/>
    <n v="0"/>
    <n v="213421"/>
    <n v="0"/>
    <n v="21200314.995099101"/>
    <n v="2.7350776909999999"/>
    <n v="12.8154103438743"/>
  </r>
  <r>
    <x v="3"/>
    <s v="China, Hong Kong SAR"/>
    <x v="5"/>
    <x v="0"/>
    <n v="0"/>
    <n v="32800"/>
    <n v="0"/>
    <n v="2563894.00250855"/>
    <n v="0.33078456299999998"/>
    <n v="10.084895213414599"/>
  </r>
  <r>
    <x v="4"/>
    <s v="China, Hong Kong SAR"/>
    <x v="5"/>
    <x v="0"/>
    <n v="0"/>
    <n v="145746"/>
    <n v="0"/>
    <n v="34055249.016185999"/>
    <n v="4.3933446009999999"/>
    <n v="30.143843405650902"/>
  </r>
  <r>
    <x v="0"/>
    <s v="China, Hong Kong SAR"/>
    <x v="5"/>
    <x v="0"/>
    <n v="0"/>
    <n v="1145027"/>
    <n v="0"/>
    <n v="98818367.011184007"/>
    <n v="12.747507993999999"/>
    <n v="11.132932231292401"/>
  </r>
  <r>
    <x v="0"/>
    <s v="China, Hong Kong SAR"/>
    <x v="5"/>
    <x v="1"/>
    <n v="0"/>
    <n v="19652"/>
    <n v="1792645.0248438099"/>
    <n v="0"/>
    <n v="0.23126260600000001"/>
    <n v="11.7678916140851"/>
  </r>
  <r>
    <x v="4"/>
    <s v="China, Hong Kong SAR"/>
    <x v="5"/>
    <x v="1"/>
    <n v="0"/>
    <n v="11475"/>
    <n v="2553756.9969246299"/>
    <n v="0"/>
    <n v="0.32944447999999998"/>
    <n v="28.709758605664501"/>
  </r>
  <r>
    <x v="1"/>
    <s v="China, Hong Kong SAR"/>
    <x v="5"/>
    <x v="1"/>
    <n v="0"/>
    <n v="3544"/>
    <n v="328300.01333613798"/>
    <n v="0"/>
    <n v="4.2345649999999999E-2"/>
    <n v="11.948546839729101"/>
  </r>
  <r>
    <x v="4"/>
    <s v="Hungary"/>
    <x v="5"/>
    <x v="1"/>
    <n v="0"/>
    <n v="53727"/>
    <n v="246884"/>
    <n v="0"/>
    <n v="0.24688399999999999"/>
    <n v="4.5951569974128503"/>
  </r>
  <r>
    <x v="0"/>
    <s v="Hungary"/>
    <x v="5"/>
    <x v="1"/>
    <n v="0"/>
    <n v="147"/>
    <n v="522"/>
    <n v="0"/>
    <n v="5.22E-4"/>
    <n v="3.5510204081632701"/>
  </r>
  <r>
    <x v="0"/>
    <s v="Iceland"/>
    <x v="5"/>
    <x v="0"/>
    <n v="0"/>
    <n v="732"/>
    <n v="0"/>
    <n v="710900.82246260997"/>
    <n v="5.3980010000000004E-3"/>
    <n v="7.3743183060109301"/>
  </r>
  <r>
    <x v="1"/>
    <s v="Iceland"/>
    <x v="5"/>
    <x v="0"/>
    <n v="0"/>
    <n v="1958"/>
    <n v="0"/>
    <n v="8921216.0029340591"/>
    <n v="6.7581688000000001E-2"/>
    <n v="34.5156731358529"/>
  </r>
  <r>
    <x v="0"/>
    <s v="Indonesia"/>
    <x v="5"/>
    <x v="1"/>
    <n v="0"/>
    <n v="8492096.1040000003"/>
    <n v="33442111.998"/>
    <n v="0"/>
    <n v="33.442111998000001"/>
    <n v="3.9380279719453299"/>
  </r>
  <r>
    <x v="2"/>
    <s v="Indonesia"/>
    <x v="5"/>
    <x v="1"/>
    <n v="0"/>
    <n v="5284862.5880000005"/>
    <n v="14608233.437000001"/>
    <n v="0"/>
    <n v="14.608233437000001"/>
    <n v="2.7641652349050601"/>
  </r>
  <r>
    <x v="1"/>
    <s v="Indonesia"/>
    <x v="5"/>
    <x v="1"/>
    <n v="0"/>
    <n v="12549381.466"/>
    <n v="31772014.333000001"/>
    <n v="0"/>
    <n v="31.772014333000001"/>
    <n v="2.5317593874311499"/>
  </r>
  <r>
    <x v="3"/>
    <s v="Indonesia"/>
    <x v="5"/>
    <x v="1"/>
    <n v="0"/>
    <n v="960359.74199999997"/>
    <n v="7089476.1500000004"/>
    <n v="0"/>
    <n v="7.0894761500000003"/>
    <n v="7.3821046842673699"/>
  </r>
  <r>
    <x v="1"/>
    <s v="Indonesia"/>
    <x v="5"/>
    <x v="0"/>
    <n v="0"/>
    <n v="3200884.9019999998"/>
    <n v="0"/>
    <n v="6270517"/>
    <n v="6.2705169999999999"/>
    <n v="1.95899483798434"/>
  </r>
  <r>
    <x v="0"/>
    <s v="Ireland"/>
    <x v="5"/>
    <x v="0"/>
    <n v="0"/>
    <n v="39606"/>
    <n v="0"/>
    <n v="186914.99973850299"/>
    <n v="0.208149056"/>
    <n v="5.2554930061101901"/>
  </r>
  <r>
    <x v="2"/>
    <s v="Ireland"/>
    <x v="5"/>
    <x v="0"/>
    <n v="0"/>
    <n v="90807"/>
    <n v="0"/>
    <n v="479359.99979501602"/>
    <n v="0.52882426000000005"/>
    <n v="5.8236067704031598"/>
  </r>
  <r>
    <x v="0"/>
    <s v="Ireland"/>
    <x v="5"/>
    <x v="1"/>
    <n v="0"/>
    <n v="100045"/>
    <n v="127166.00052874"/>
    <n v="0"/>
    <n v="0.14775646000000001"/>
    <n v="1.4768999950022501"/>
  </r>
  <r>
    <x v="1"/>
    <s v="Ireland"/>
    <x v="5"/>
    <x v="0"/>
    <n v="0"/>
    <n v="52712"/>
    <n v="0"/>
    <n v="759156.99957245402"/>
    <n v="0.84198613899999997"/>
    <n v="15.9733293936864"/>
  </r>
  <r>
    <x v="2"/>
    <s v="Israel"/>
    <x v="5"/>
    <x v="0"/>
    <n v="0"/>
    <n v="0"/>
    <n v="0"/>
    <n v="1060000"/>
    <n v="1.06"/>
    <s v="Inf"/>
  </r>
  <r>
    <x v="0"/>
    <s v="Israel"/>
    <x v="5"/>
    <x v="0"/>
    <n v="0"/>
    <n v="0"/>
    <n v="0"/>
    <n v="1612000"/>
    <n v="1.6120000000000001"/>
    <s v="Inf"/>
  </r>
  <r>
    <x v="1"/>
    <s v="Israel"/>
    <x v="5"/>
    <x v="0"/>
    <n v="0"/>
    <n v="0"/>
    <n v="0"/>
    <n v="2806000"/>
    <n v="2.806"/>
    <s v="Inf"/>
  </r>
  <r>
    <x v="4"/>
    <s v="Italy"/>
    <x v="5"/>
    <x v="0"/>
    <n v="0"/>
    <n v="634039"/>
    <n v="0"/>
    <n v="0"/>
    <n v="5.4473510279999999"/>
    <n v="8.5915078220740408"/>
  </r>
  <r>
    <x v="4"/>
    <s v="Italy"/>
    <x v="5"/>
    <x v="1"/>
    <n v="0"/>
    <n v="326033"/>
    <n v="0"/>
    <n v="0"/>
    <n v="3.2370084970000002"/>
    <n v="9.9284688881186902"/>
  </r>
  <r>
    <x v="2"/>
    <s v="Italy"/>
    <x v="5"/>
    <x v="1"/>
    <n v="0"/>
    <n v="2090631"/>
    <n v="0"/>
    <n v="0"/>
    <n v="10.898782696"/>
    <n v="5.2131546389582901"/>
  </r>
  <r>
    <x v="2"/>
    <s v="Italy"/>
    <x v="5"/>
    <x v="0"/>
    <n v="0"/>
    <n v="4443161"/>
    <n v="0"/>
    <n v="0"/>
    <n v="16.899635018000001"/>
    <n v="3.8035162394520499"/>
  </r>
  <r>
    <x v="0"/>
    <s v="Italy"/>
    <x v="5"/>
    <x v="1"/>
    <n v="0"/>
    <n v="451180"/>
    <n v="0"/>
    <n v="0"/>
    <n v="1.4848329899999999"/>
    <n v="3.2909991355999799"/>
  </r>
  <r>
    <x v="1"/>
    <s v="Italy"/>
    <x v="5"/>
    <x v="0"/>
    <n v="0"/>
    <n v="22261577"/>
    <n v="0"/>
    <n v="0"/>
    <n v="69.238131914999997"/>
    <n v="3.1102078669000002"/>
  </r>
  <r>
    <x v="1"/>
    <s v="Italy"/>
    <x v="5"/>
    <x v="1"/>
    <n v="0"/>
    <n v="47830"/>
    <n v="0"/>
    <n v="0"/>
    <n v="0.53100386399999999"/>
    <n v="11.101899728204099"/>
  </r>
  <r>
    <x v="0"/>
    <s v="Italy"/>
    <x v="5"/>
    <x v="0"/>
    <n v="0"/>
    <n v="314251"/>
    <n v="0"/>
    <n v="0"/>
    <n v="1.8390255259999999"/>
    <n v="5.8520912455330301"/>
  </r>
  <r>
    <x v="3"/>
    <s v="Italy"/>
    <x v="5"/>
    <x v="0"/>
    <n v="0"/>
    <n v="156749"/>
    <n v="0"/>
    <n v="0"/>
    <n v="1.198294607"/>
    <n v="7.6446714620189002"/>
  </r>
  <r>
    <x v="3"/>
    <s v="Italy"/>
    <x v="5"/>
    <x v="1"/>
    <n v="0"/>
    <n v="3974"/>
    <n v="0"/>
    <n v="0"/>
    <n v="2.4362222999999999E-2"/>
    <n v="6.1304033719174598"/>
  </r>
  <r>
    <x v="0"/>
    <s v="CÃ´te d'Ivoire"/>
    <x v="5"/>
    <x v="0"/>
    <n v="0"/>
    <n v="32418314"/>
    <n v="0"/>
    <n v="7176651011.6108599"/>
    <n v="12.103353556"/>
    <n v="0.37334926042113098"/>
  </r>
  <r>
    <x v="1"/>
    <s v="Japan"/>
    <x v="5"/>
    <x v="0"/>
    <n v="0"/>
    <n v="50746778"/>
    <n v="0"/>
    <n v="23839562000"/>
    <n v="196.827363776"/>
    <n v="3.8786179444929498"/>
  </r>
  <r>
    <x v="4"/>
    <s v="Japan"/>
    <x v="5"/>
    <x v="1"/>
    <n v="0"/>
    <n v="477595"/>
    <n v="919875000"/>
    <n v="0"/>
    <n v="7.5970141489999996"/>
    <n v="15.9068125692271"/>
  </r>
  <r>
    <x v="3"/>
    <s v="Japan"/>
    <x v="5"/>
    <x v="0"/>
    <n v="0"/>
    <n v="78094909"/>
    <n v="0"/>
    <n v="58530947000"/>
    <n v="483.87247110700002"/>
    <n v="6.1959540935888704"/>
  </r>
  <r>
    <x v="4"/>
    <s v="Japan"/>
    <x v="5"/>
    <x v="0"/>
    <n v="0"/>
    <n v="19180116"/>
    <n v="0"/>
    <n v="29795848000"/>
    <n v="246.975266159"/>
    <n v="12.8766304728814"/>
  </r>
  <r>
    <x v="3"/>
    <s v="Japan"/>
    <x v="5"/>
    <x v="1"/>
    <n v="0"/>
    <n v="2580636"/>
    <n v="1423959000"/>
    <n v="0"/>
    <n v="11.807052882000001"/>
    <n v="4.5752492339097799"/>
  </r>
  <r>
    <x v="1"/>
    <s v="Japan"/>
    <x v="5"/>
    <x v="1"/>
    <n v="0"/>
    <n v="5542362"/>
    <n v="1253535000"/>
    <n v="0"/>
    <n v="10.34977812"/>
    <n v="1.8673948255274599"/>
  </r>
  <r>
    <x v="2"/>
    <s v="Japan"/>
    <x v="5"/>
    <x v="0"/>
    <n v="0"/>
    <n v="17334464"/>
    <n v="0"/>
    <n v="6714784000"/>
    <n v="55.628640996000001"/>
    <n v="3.2091353384794599"/>
  </r>
  <r>
    <x v="2"/>
    <s v="Japan"/>
    <x v="5"/>
    <x v="1"/>
    <n v="0"/>
    <n v="14266835"/>
    <n v="4912818000"/>
    <n v="0"/>
    <n v="40.253719908999997"/>
    <n v="2.8214891325931801"/>
  </r>
  <r>
    <x v="1"/>
    <s v="Kazakhstan"/>
    <x v="5"/>
    <x v="0"/>
    <n v="0"/>
    <n v="3713.2"/>
    <n v="0"/>
    <n v="8102.35"/>
    <n v="8.1023499999999995E-3"/>
    <n v="2.18203975008079"/>
  </r>
  <r>
    <x v="4"/>
    <s v="Rep. of Korea"/>
    <x v="5"/>
    <x v="0"/>
    <n v="0"/>
    <n v="1336307"/>
    <n v="0"/>
    <n v="17319003"/>
    <n v="17.319002999999999"/>
    <n v="12.9603474351328"/>
  </r>
  <r>
    <x v="0"/>
    <s v="Rep. of Korea"/>
    <x v="5"/>
    <x v="1"/>
    <n v="0"/>
    <n v="1109768.2"/>
    <n v="3531953"/>
    <n v="0"/>
    <n v="3.5319530000000001"/>
    <n v="3.1826042591597101"/>
  </r>
  <r>
    <x v="1"/>
    <s v="Rep. of Korea"/>
    <x v="5"/>
    <x v="1"/>
    <n v="0"/>
    <n v="36368261.200000003"/>
    <n v="65699465"/>
    <n v="0"/>
    <n v="65.699465000000004"/>
    <n v="1.8065055307070901"/>
  </r>
  <r>
    <x v="1"/>
    <s v="Rep. of Korea"/>
    <x v="5"/>
    <x v="0"/>
    <n v="0"/>
    <n v="3158445"/>
    <n v="0"/>
    <n v="9817484"/>
    <n v="9.8174840000000003"/>
    <n v="3.1083283071258201"/>
  </r>
  <r>
    <x v="2"/>
    <s v="Rep. of Korea"/>
    <x v="5"/>
    <x v="1"/>
    <n v="0"/>
    <n v="964467.7"/>
    <n v="2664387"/>
    <n v="0"/>
    <n v="2.6643870000000001"/>
    <n v="2.7625466358282398"/>
  </r>
  <r>
    <x v="3"/>
    <s v="Rep. of Korea"/>
    <x v="5"/>
    <x v="0"/>
    <n v="0"/>
    <n v="3633969"/>
    <n v="0"/>
    <n v="20940615"/>
    <n v="20.940615000000001"/>
    <n v="5.7624638515078104"/>
  </r>
  <r>
    <x v="3"/>
    <s v="Rep. of Korea"/>
    <x v="5"/>
    <x v="1"/>
    <n v="0"/>
    <n v="4741100.4000000004"/>
    <n v="20787981"/>
    <n v="0"/>
    <n v="20.787980999999998"/>
    <n v="4.3846320993328902"/>
  </r>
  <r>
    <x v="4"/>
    <s v="Rep. of Korea"/>
    <x v="5"/>
    <x v="1"/>
    <n v="0"/>
    <n v="1313467.7"/>
    <n v="15045888"/>
    <n v="0"/>
    <n v="15.045888"/>
    <n v="11.455087932501099"/>
  </r>
  <r>
    <x v="2"/>
    <s v="Rep. of Korea"/>
    <x v="5"/>
    <x v="0"/>
    <n v="0"/>
    <n v="177000"/>
    <n v="0"/>
    <n v="299437"/>
    <n v="0.29943700000000001"/>
    <n v="1.6917344632768401"/>
  </r>
  <r>
    <x v="2"/>
    <s v="Kuwait"/>
    <x v="5"/>
    <x v="0"/>
    <n v="0"/>
    <n v="2255"/>
    <n v="0"/>
    <n v="17994.000489383401"/>
    <n v="6.0076312E-2"/>
    <n v="26.641380044345901"/>
  </r>
  <r>
    <x v="0"/>
    <s v="Lao People's Dem. Rep."/>
    <x v="5"/>
    <x v="0"/>
    <n v="0"/>
    <n v="1963.644"/>
    <n v="0"/>
    <n v="263350"/>
    <n v="0.26334999999999997"/>
    <n v="134.112904375742"/>
  </r>
  <r>
    <x v="3"/>
    <s v="Lao People's Dem. Rep."/>
    <x v="5"/>
    <x v="0"/>
    <n v="0"/>
    <n v="3398.0149999999999"/>
    <n v="0"/>
    <n v="34395"/>
    <n v="3.4395000000000002E-2"/>
    <n v="10.122085982551599"/>
  </r>
  <r>
    <x v="0"/>
    <s v="Lao People's Dem. Rep."/>
    <x v="5"/>
    <x v="1"/>
    <n v="0"/>
    <n v="53066.271999999997"/>
    <n v="119367.01"/>
    <n v="0"/>
    <n v="0.11936701"/>
    <n v="2.24939505831501"/>
  </r>
  <r>
    <x v="2"/>
    <s v="Lao People's Dem. Rep."/>
    <x v="5"/>
    <x v="0"/>
    <n v="0"/>
    <n v="17523.657999999999"/>
    <n v="0"/>
    <n v="54650"/>
    <n v="5.4649999999999997E-2"/>
    <n v="3.1186410965107898"/>
  </r>
  <r>
    <x v="0"/>
    <s v="Lesotho"/>
    <x v="5"/>
    <x v="0"/>
    <n v="14"/>
    <n v="178"/>
    <n v="0"/>
    <n v="470560.45780824602"/>
    <n v="3.9575001999999998E-2"/>
    <n v="222.33147191011199"/>
  </r>
  <r>
    <x v="4"/>
    <s v="Lesotho"/>
    <x v="5"/>
    <x v="0"/>
    <n v="7"/>
    <n v="8"/>
    <n v="0"/>
    <n v="29004.559733229398"/>
    <n v="2.1115959999999999E-3"/>
    <n v="263.9495"/>
  </r>
  <r>
    <x v="1"/>
    <s v="Latvia"/>
    <x v="5"/>
    <x v="0"/>
    <n v="0"/>
    <n v="4409"/>
    <n v="0"/>
    <n v="31935.000287682"/>
    <n v="3.5579035000000002E-2"/>
    <n v="8.0696382399637105"/>
  </r>
  <r>
    <x v="2"/>
    <s v="Latvia"/>
    <x v="5"/>
    <x v="0"/>
    <n v="0"/>
    <n v="79"/>
    <n v="0"/>
    <n v="1633.9992957172601"/>
    <n v="1.827017E-3"/>
    <n v="23.1267974683544"/>
  </r>
  <r>
    <x v="0"/>
    <s v="Latvia"/>
    <x v="5"/>
    <x v="0"/>
    <n v="0"/>
    <n v="1990"/>
    <n v="0"/>
    <n v="6300.9999181282301"/>
    <n v="6.8993149999999996E-3"/>
    <n v="3.46699246231156"/>
  </r>
  <r>
    <x v="1"/>
    <s v="Latvia"/>
    <x v="5"/>
    <x v="1"/>
    <n v="0"/>
    <n v="1250"/>
    <n v="9115.0006328032905"/>
    <n v="0"/>
    <n v="1.0090307E-2"/>
    <n v="8.0722456000000005"/>
  </r>
  <r>
    <x v="1"/>
    <s v="Lithuania"/>
    <x v="5"/>
    <x v="1"/>
    <n v="0"/>
    <n v="40"/>
    <n v="279"/>
    <n v="0"/>
    <n v="2.7900000000000001E-4"/>
    <n v="6.9749999999999996"/>
  </r>
  <r>
    <x v="1"/>
    <s v="Lithuania"/>
    <x v="5"/>
    <x v="0"/>
    <n v="0"/>
    <n v="3235"/>
    <n v="0"/>
    <n v="45559"/>
    <n v="4.5559000000000002E-2"/>
    <n v="14.083153013910399"/>
  </r>
  <r>
    <x v="0"/>
    <s v="Lithuania"/>
    <x v="5"/>
    <x v="1"/>
    <n v="0"/>
    <n v="921"/>
    <n v="3462"/>
    <n v="0"/>
    <n v="3.4619999999999998E-3"/>
    <n v="3.75895765472313"/>
  </r>
  <r>
    <x v="0"/>
    <s v="Luxembourg"/>
    <x v="5"/>
    <x v="0"/>
    <n v="0"/>
    <n v="5917"/>
    <n v="0"/>
    <n v="260141.40872848101"/>
    <n v="0.28872024400000001"/>
    <n v="48.795038702044899"/>
  </r>
  <r>
    <x v="1"/>
    <s v="Luxembourg"/>
    <x v="5"/>
    <x v="1"/>
    <n v="0"/>
    <n v="13950"/>
    <n v="362076.50868897198"/>
    <n v="0"/>
    <n v="0.402402869"/>
    <n v="28.8460837992832"/>
  </r>
  <r>
    <x v="4"/>
    <s v="Luxembourg"/>
    <x v="5"/>
    <x v="0"/>
    <n v="0"/>
    <n v="11963"/>
    <n v="0"/>
    <n v="153196.68893415001"/>
    <n v="0.16982640900000001"/>
    <n v="14.1959716626264"/>
  </r>
  <r>
    <x v="1"/>
    <s v="Luxembourg"/>
    <x v="5"/>
    <x v="0"/>
    <n v="0"/>
    <n v="98970"/>
    <n v="0"/>
    <n v="1649297.42334977"/>
    <n v="1.827792342"/>
    <n v="18.468145316762701"/>
  </r>
  <r>
    <x v="4"/>
    <s v="Luxembourg"/>
    <x v="5"/>
    <x v="1"/>
    <n v="0"/>
    <n v="422"/>
    <n v="8238.00136987919"/>
    <n v="0"/>
    <n v="9.1201670000000002E-3"/>
    <n v="21.611770142180099"/>
  </r>
  <r>
    <x v="2"/>
    <s v="Luxembourg"/>
    <x v="5"/>
    <x v="0"/>
    <n v="0"/>
    <n v="94332"/>
    <n v="0"/>
    <n v="392276.569027633"/>
    <n v="0.434642205"/>
    <n v="4.6075796654369698"/>
  </r>
  <r>
    <x v="3"/>
    <s v="Luxembourg"/>
    <x v="5"/>
    <x v="0"/>
    <n v="0"/>
    <n v="734"/>
    <n v="0"/>
    <n v="17356.771024911199"/>
    <n v="1.9300337000000001E-2"/>
    <n v="26.294737057220701"/>
  </r>
  <r>
    <x v="0"/>
    <s v="China, Macao SAR"/>
    <x v="5"/>
    <x v="0"/>
    <n v="0"/>
    <n v="12909"/>
    <n v="0"/>
    <n v="2937638.0085439398"/>
    <n v="0.36789509599999998"/>
    <n v="28.4991165853281"/>
  </r>
  <r>
    <x v="3"/>
    <s v="Madagascar"/>
    <x v="5"/>
    <x v="1"/>
    <n v="0"/>
    <n v="42440.52"/>
    <n v="479225394.06852698"/>
    <n v="0"/>
    <n v="0.241504472"/>
    <n v="5.6904220777690799"/>
  </r>
  <r>
    <x v="1"/>
    <s v="Madagascar"/>
    <x v="5"/>
    <x v="1"/>
    <n v="0"/>
    <n v="491509.3"/>
    <n v="3176395116.43292"/>
    <n v="0"/>
    <n v="1.169023259"/>
    <n v="2.3784356857540598"/>
  </r>
  <r>
    <x v="2"/>
    <s v="Madagascar"/>
    <x v="5"/>
    <x v="1"/>
    <n v="0"/>
    <n v="19769.900000000001"/>
    <n v="169681608.69124299"/>
    <n v="0"/>
    <n v="6.9793066000000001E-2"/>
    <n v="3.5302690453669499"/>
  </r>
  <r>
    <x v="1"/>
    <s v="Malaysia"/>
    <x v="5"/>
    <x v="0"/>
    <n v="0"/>
    <n v="203750.28"/>
    <n v="0"/>
    <n v="2255479.0061488701"/>
    <n v="0.57821576200000002"/>
    <n v="2.8378648706642302"/>
  </r>
  <r>
    <x v="0"/>
    <s v="Malaysia"/>
    <x v="5"/>
    <x v="0"/>
    <n v="0"/>
    <n v="991397.28"/>
    <n v="0"/>
    <n v="9126341.9633433092"/>
    <n v="2.382157978"/>
    <n v="2.4028288417333599"/>
  </r>
  <r>
    <x v="3"/>
    <s v="Malaysia"/>
    <x v="5"/>
    <x v="0"/>
    <n v="0"/>
    <n v="116249.55"/>
    <n v="0"/>
    <n v="726458.005975081"/>
    <n v="0.19647564200000001"/>
    <n v="1.6901195918607901"/>
  </r>
  <r>
    <x v="0"/>
    <s v="Malaysia"/>
    <x v="5"/>
    <x v="1"/>
    <n v="0"/>
    <n v="510520.34"/>
    <n v="2193342.99950798"/>
    <n v="0"/>
    <n v="0.53879692800000001"/>
    <n v="1.0553877794565401"/>
  </r>
  <r>
    <x v="1"/>
    <s v="Malta"/>
    <x v="5"/>
    <x v="0"/>
    <n v="0"/>
    <n v="2244"/>
    <n v="0"/>
    <n v="16860"/>
    <n v="1.8577260000000002E-2"/>
    <n v="8.2786363636363607"/>
  </r>
  <r>
    <x v="3"/>
    <s v="Mauritius"/>
    <x v="5"/>
    <x v="1"/>
    <n v="0"/>
    <n v="651262"/>
    <n v="42770779.007058203"/>
    <n v="0"/>
    <n v="1.20701667"/>
    <n v="1.85335037204689"/>
  </r>
  <r>
    <x v="3"/>
    <s v="Mauritius"/>
    <x v="5"/>
    <x v="0"/>
    <n v="0"/>
    <n v="7463164"/>
    <n v="0"/>
    <n v="331266814.94696403"/>
    <n v="9.5156582190000005"/>
    <n v="1.2750166308820201"/>
  </r>
  <r>
    <x v="0"/>
    <s v="Mauritius"/>
    <x v="5"/>
    <x v="0"/>
    <n v="0"/>
    <n v="380989"/>
    <n v="0"/>
    <n v="41863869.972651899"/>
    <n v="1.191969928"/>
    <n v="3.1286203223715101"/>
  </r>
  <r>
    <x v="1"/>
    <s v="Mauritius"/>
    <x v="5"/>
    <x v="0"/>
    <n v="0"/>
    <n v="44293824"/>
    <n v="0"/>
    <n v="2486563597.9386902"/>
    <n v="71.102068424999999"/>
    <n v="1.60523662226589"/>
  </r>
  <r>
    <x v="2"/>
    <s v="Mauritius"/>
    <x v="5"/>
    <x v="0"/>
    <n v="0"/>
    <n v="984668"/>
    <n v="0"/>
    <n v="55114183.958743803"/>
    <n v="1.5659521750000001"/>
    <n v="1.59033519419744"/>
  </r>
  <r>
    <x v="1"/>
    <s v="Mauritius"/>
    <x v="5"/>
    <x v="1"/>
    <n v="0"/>
    <n v="2523422"/>
    <n v="175095986.056371"/>
    <n v="0"/>
    <n v="5.0173053249999997"/>
    <n v="1.9882941993055501"/>
  </r>
  <r>
    <x v="1"/>
    <s v="Mexico"/>
    <x v="5"/>
    <x v="1"/>
    <n v="0"/>
    <n v="955454"/>
    <n v="6910413"/>
    <n v="0"/>
    <n v="6.9104130000000001"/>
    <n v="7.2325962317390502"/>
  </r>
  <r>
    <x v="2"/>
    <s v="Mozambique"/>
    <x v="5"/>
    <x v="0"/>
    <n v="0"/>
    <n v="2048"/>
    <n v="0"/>
    <n v="5339.3459999999995"/>
    <n v="5.339346E-3"/>
    <n v="2.6071025390624998"/>
  </r>
  <r>
    <x v="0"/>
    <s v="Mozambique"/>
    <x v="5"/>
    <x v="1"/>
    <n v="0"/>
    <n v="12246"/>
    <n v="25184.22"/>
    <n v="0"/>
    <n v="2.518422E-2"/>
    <n v="2.0565262126408599"/>
  </r>
  <r>
    <x v="2"/>
    <s v="Oman"/>
    <x v="5"/>
    <x v="0"/>
    <n v="0"/>
    <n v="125308"/>
    <n v="0"/>
    <n v="136291.00077668999"/>
    <n v="0.35446290899999999"/>
    <n v="2.8287332732147998"/>
  </r>
  <r>
    <x v="1"/>
    <s v="Oman"/>
    <x v="5"/>
    <x v="0"/>
    <n v="0"/>
    <n v="676387"/>
    <n v="0"/>
    <n v="338365.99981543998"/>
    <n v="0.88001552500000002"/>
    <n v="1.30105328014879"/>
  </r>
  <r>
    <x v="0"/>
    <s v="Oman"/>
    <x v="5"/>
    <x v="0"/>
    <n v="0"/>
    <n v="428912"/>
    <n v="0"/>
    <n v="851537.00005382998"/>
    <n v="2.214660399"/>
    <n v="5.1634377191591696"/>
  </r>
  <r>
    <x v="1"/>
    <s v="Netherlands"/>
    <x v="5"/>
    <x v="1"/>
    <n v="0"/>
    <n v="1369068.219"/>
    <n v="6075172.9834498297"/>
    <n v="0"/>
    <n v="6.7174104039999998"/>
    <n v="4.9065563795692801"/>
  </r>
  <r>
    <x v="0"/>
    <s v="Netherlands"/>
    <x v="5"/>
    <x v="1"/>
    <n v="0"/>
    <n v="72808.017000000007"/>
    <n v="318047.00073840399"/>
    <n v="0"/>
    <n v="0.352418799"/>
    <n v="4.8403845279840603"/>
  </r>
  <r>
    <x v="1"/>
    <s v="Netherlands"/>
    <x v="5"/>
    <x v="0"/>
    <n v="0"/>
    <n v="80708.142000000007"/>
    <n v="0"/>
    <n v="615798.989069312"/>
    <n v="0.68307384199999999"/>
    <n v="8.4635059744034304"/>
  </r>
  <r>
    <x v="4"/>
    <s v="Netherlands"/>
    <x v="5"/>
    <x v="1"/>
    <n v="0"/>
    <n v="51621.214999999997"/>
    <n v="247601.994517051"/>
    <n v="0"/>
    <n v="0.27274734699999997"/>
    <n v="5.2836289692135301"/>
  </r>
  <r>
    <x v="2"/>
    <s v="Netherlands"/>
    <x v="5"/>
    <x v="1"/>
    <n v="0"/>
    <n v="299652.962"/>
    <n v="4498641.9942211201"/>
    <n v="0"/>
    <n v="5.0109443239999996"/>
    <n v="16.7224922141767"/>
  </r>
  <r>
    <x v="0"/>
    <s v="Netherlands"/>
    <x v="5"/>
    <x v="0"/>
    <n v="0"/>
    <n v="126618.44"/>
    <n v="0"/>
    <n v="288361.00088586699"/>
    <n v="0.31589884299999998"/>
    <n v="2.4948881300385599"/>
  </r>
  <r>
    <x v="4"/>
    <s v="Netherlands"/>
    <x v="5"/>
    <x v="0"/>
    <n v="0"/>
    <n v="34133.476000000002"/>
    <n v="0"/>
    <n v="449434.99955498899"/>
    <n v="0.49740236500000001"/>
    <n v="14.572274004557899"/>
  </r>
  <r>
    <x v="2"/>
    <s v="Netherlands"/>
    <x v="5"/>
    <x v="0"/>
    <n v="0"/>
    <n v="943.71299999999997"/>
    <n v="0"/>
    <n v="5944.9996066118101"/>
    <n v="6.802827E-3"/>
    <n v="7.2085761243089799"/>
  </r>
  <r>
    <x v="3"/>
    <s v="Netherlands"/>
    <x v="5"/>
    <x v="1"/>
    <n v="0"/>
    <n v="27791"/>
    <n v="20731.999947530501"/>
    <n v="0"/>
    <n v="2.2902276999999999E-2"/>
    <n v="0.82408970530027703"/>
  </r>
  <r>
    <x v="2"/>
    <s v="New Caledonia"/>
    <x v="5"/>
    <x v="1"/>
    <n v="0"/>
    <n v="60397"/>
    <n v="21817599.918748699"/>
    <n v="0"/>
    <n v="0.21871137800000001"/>
    <n v="3.6212291670116099"/>
  </r>
  <r>
    <x v="1"/>
    <s v="New Zealand"/>
    <x v="5"/>
    <x v="0"/>
    <n v="0"/>
    <n v="233646"/>
    <n v="0"/>
    <n v="1605964.0072170999"/>
    <n v="1.1305103139999999"/>
    <n v="4.8385605317445997"/>
  </r>
  <r>
    <x v="3"/>
    <s v="New Zealand"/>
    <x v="5"/>
    <x v="1"/>
    <n v="0"/>
    <n v="98345"/>
    <n v="1163443.00088219"/>
    <n v="0"/>
    <n v="0.84172699600000001"/>
    <n v="8.55892008744725"/>
  </r>
  <r>
    <x v="1"/>
    <s v="New Zealand"/>
    <x v="5"/>
    <x v="1"/>
    <n v="0"/>
    <n v="120435"/>
    <n v="268478.00171218201"/>
    <n v="0"/>
    <n v="0.19851777000000001"/>
    <n v="1.6483395192427499"/>
  </r>
  <r>
    <x v="2"/>
    <s v="New Zealand"/>
    <x v="5"/>
    <x v="1"/>
    <n v="0"/>
    <n v="2452392"/>
    <n v="9029691.0012624599"/>
    <n v="0"/>
    <n v="6.715596315"/>
    <n v="2.7383861613477798"/>
  </r>
  <r>
    <x v="2"/>
    <s v="New Zealand"/>
    <x v="5"/>
    <x v="0"/>
    <n v="0"/>
    <n v="140243"/>
    <n v="0"/>
    <n v="116307.99904980299"/>
    <n v="8.0854816999999995E-2"/>
    <n v="0.57653370934734705"/>
  </r>
  <r>
    <x v="3"/>
    <s v="New Zealand"/>
    <x v="5"/>
    <x v="0"/>
    <n v="0"/>
    <n v="11455"/>
    <n v="0"/>
    <n v="125535.998422291"/>
    <n v="8.4741973999999998E-2"/>
    <n v="7.3978152771715404"/>
  </r>
  <r>
    <x v="4"/>
    <s v="New Zealand"/>
    <x v="5"/>
    <x v="1"/>
    <n v="0"/>
    <n v="909804"/>
    <n v="14319357.003439801"/>
    <n v="0"/>
    <n v="9.8617556279999992"/>
    <n v="10.8394287428941"/>
  </r>
  <r>
    <x v="1"/>
    <s v="Norway"/>
    <x v="5"/>
    <x v="0"/>
    <n v="0"/>
    <n v="11336"/>
    <n v="0"/>
    <n v="1931937.9965303999"/>
    <n v="0.240711114"/>
    <n v="21.234219654198998"/>
  </r>
  <r>
    <x v="4"/>
    <s v="Norway"/>
    <x v="5"/>
    <x v="0"/>
    <n v="0"/>
    <n v="7514"/>
    <n v="0"/>
    <n v="1943435.9907619299"/>
    <n v="0.242516863"/>
    <n v="32.275334442374202"/>
  </r>
  <r>
    <x v="0"/>
    <s v="Palau"/>
    <x v="5"/>
    <x v="0"/>
    <n v="0"/>
    <n v="22516.32"/>
    <n v="0"/>
    <n v="23227.24"/>
    <n v="2.322724E-2"/>
    <n v="1.0315735431011801"/>
  </r>
  <r>
    <x v="0"/>
    <s v="Pakistan"/>
    <x v="5"/>
    <x v="1"/>
    <n v="0"/>
    <n v="1691109"/>
    <n v="601948515.92619395"/>
    <n v="0"/>
    <n v="5.8762634540000001"/>
    <n v="3.4747987586843898"/>
  </r>
  <r>
    <x v="1"/>
    <s v="Panama"/>
    <x v="5"/>
    <x v="1"/>
    <n v="2213211"/>
    <n v="2183322"/>
    <n v="4299185"/>
    <n v="0"/>
    <n v="4.2991849999999996"/>
    <n v="1.9691025877080901"/>
  </r>
  <r>
    <x v="0"/>
    <s v="Panama"/>
    <x v="5"/>
    <x v="0"/>
    <n v="326180"/>
    <n v="326180"/>
    <n v="0"/>
    <n v="1401906"/>
    <n v="1.4019060000000001"/>
    <n v="4.2979520510147804"/>
  </r>
  <r>
    <x v="4"/>
    <s v="Panama"/>
    <x v="5"/>
    <x v="0"/>
    <n v="1287"/>
    <n v="1287"/>
    <n v="0"/>
    <n v="6444"/>
    <n v="6.4440000000000001E-3"/>
    <n v="5.0069930069930102"/>
  </r>
  <r>
    <x v="3"/>
    <s v="Peru"/>
    <x v="5"/>
    <x v="0"/>
    <n v="0"/>
    <n v="494173.1"/>
    <n v="502432.87"/>
    <n v="556507.1"/>
    <n v="0.55650710000000003"/>
    <n v="1.1261379868714001"/>
  </r>
  <r>
    <x v="1"/>
    <s v="Peru"/>
    <x v="5"/>
    <x v="0"/>
    <n v="0"/>
    <n v="2167484.02"/>
    <n v="2950808.64"/>
    <n v="3065016.25"/>
    <n v="3.0650162500000002"/>
    <n v="1.4140894335174801"/>
  </r>
  <r>
    <x v="1"/>
    <s v="Peru"/>
    <x v="5"/>
    <x v="1"/>
    <n v="0"/>
    <n v="306890"/>
    <n v="566592.05000000005"/>
    <n v="0"/>
    <n v="0.56659205000000001"/>
    <n v="1.84623822868129"/>
  </r>
  <r>
    <x v="1"/>
    <s v="Philippines"/>
    <x v="5"/>
    <x v="1"/>
    <n v="0"/>
    <n v="18973069.210000001"/>
    <n v="55521082"/>
    <n v="0"/>
    <n v="55.521082"/>
    <n v="2.9263099915714701"/>
  </r>
  <r>
    <x v="1"/>
    <s v="Philippines"/>
    <x v="5"/>
    <x v="0"/>
    <n v="0"/>
    <n v="39466919.140000001"/>
    <n v="0"/>
    <n v="53577323.390000001"/>
    <n v="53.577323389999997"/>
    <n v="1.35752484758049"/>
  </r>
  <r>
    <x v="0"/>
    <s v="Philippines"/>
    <x v="5"/>
    <x v="0"/>
    <n v="0"/>
    <n v="7124390.3799999999"/>
    <n v="0"/>
    <n v="17366726.210000001"/>
    <n v="17.366726209999999"/>
    <n v="2.43764382406007"/>
  </r>
  <r>
    <x v="3"/>
    <s v="Philippines"/>
    <x v="5"/>
    <x v="0"/>
    <n v="0"/>
    <n v="6170172.6699999999"/>
    <n v="0"/>
    <n v="7578747.3600000003"/>
    <n v="7.5787473600000004"/>
    <n v="1.2282877263465599"/>
  </r>
  <r>
    <x v="4"/>
    <s v="Poland"/>
    <x v="5"/>
    <x v="0"/>
    <n v="0"/>
    <n v="13423"/>
    <n v="0"/>
    <n v="201509"/>
    <n v="0.20150899999999999"/>
    <n v="15.0122178350592"/>
  </r>
  <r>
    <x v="0"/>
    <s v="Poland"/>
    <x v="5"/>
    <x v="0"/>
    <n v="0"/>
    <n v="22772"/>
    <n v="0"/>
    <n v="205047"/>
    <n v="0.20504700000000001"/>
    <n v="9.0043474442297597"/>
  </r>
  <r>
    <x v="1"/>
    <s v="Poland"/>
    <x v="5"/>
    <x v="0"/>
    <n v="0"/>
    <n v="54729"/>
    <n v="0"/>
    <n v="468907"/>
    <n v="0.46890700000000002"/>
    <n v="8.5677976940927092"/>
  </r>
  <r>
    <x v="2"/>
    <s v="Poland"/>
    <x v="5"/>
    <x v="0"/>
    <n v="0"/>
    <n v="122857"/>
    <n v="0"/>
    <n v="1141482"/>
    <n v="1.1414820000000001"/>
    <n v="9.2911433617946102"/>
  </r>
  <r>
    <x v="1"/>
    <s v="Portugal"/>
    <x v="5"/>
    <x v="1"/>
    <n v="0"/>
    <n v="1710725"/>
    <n v="5837814.9999289801"/>
    <n v="0"/>
    <n v="6.4133808840000004"/>
    <n v="3.7489256800479298"/>
  </r>
  <r>
    <x v="3"/>
    <s v="Portugal"/>
    <x v="5"/>
    <x v="0"/>
    <n v="0"/>
    <n v="911445"/>
    <n v="0"/>
    <n v="3126488.0009303801"/>
    <n v="3.4695037950000001"/>
    <n v="3.80659699159028"/>
  </r>
  <r>
    <x v="2"/>
    <s v="Portugal"/>
    <x v="5"/>
    <x v="1"/>
    <n v="0"/>
    <n v="3045141"/>
    <n v="9909654.0003070608"/>
    <n v="0"/>
    <n v="11.002370884999999"/>
    <n v="3.6130907846303302"/>
  </r>
  <r>
    <x v="0"/>
    <s v="Portugal"/>
    <x v="5"/>
    <x v="1"/>
    <n v="0"/>
    <n v="421636"/>
    <n v="1493895.9993118099"/>
    <n v="0"/>
    <n v="1.6606705420000001"/>
    <n v="3.93863555768483"/>
  </r>
  <r>
    <x v="1"/>
    <s v="Portugal"/>
    <x v="5"/>
    <x v="0"/>
    <n v="0"/>
    <n v="3930427"/>
    <n v="0"/>
    <n v="9741281.9999956992"/>
    <n v="10.788861882000001"/>
    <n v="2.7449592326737"/>
  </r>
  <r>
    <x v="3"/>
    <s v="Portugal"/>
    <x v="5"/>
    <x v="1"/>
    <n v="0"/>
    <n v="1614648"/>
    <n v="6080255.9999554502"/>
    <n v="0"/>
    <n v="6.7688582210000003"/>
    <n v="4.1921571890591602"/>
  </r>
  <r>
    <x v="4"/>
    <s v="Portugal"/>
    <x v="5"/>
    <x v="0"/>
    <n v="0"/>
    <n v="37180"/>
    <n v="0"/>
    <n v="292362.00090519403"/>
    <n v="0.323371093"/>
    <n v="8.6974473641742893"/>
  </r>
  <r>
    <x v="0"/>
    <s v="Portugal"/>
    <x v="5"/>
    <x v="0"/>
    <n v="0"/>
    <n v="9505339"/>
    <n v="0"/>
    <n v="15024476.999759899"/>
    <n v="16.668799451999998"/>
    <n v="1.75362493142012"/>
  </r>
  <r>
    <x v="4"/>
    <s v="Portugal"/>
    <x v="5"/>
    <x v="1"/>
    <n v="0"/>
    <n v="237130"/>
    <n v="3335486.0010913699"/>
    <n v="0"/>
    <n v="3.7351878630000002"/>
    <n v="15.751646198287901"/>
  </r>
  <r>
    <x v="2"/>
    <s v="Portugal"/>
    <x v="5"/>
    <x v="0"/>
    <n v="0"/>
    <n v="2433514"/>
    <n v="0"/>
    <n v="5973201.9964876799"/>
    <n v="6.6256698429999998"/>
    <n v="2.7226758683122401"/>
  </r>
  <r>
    <x v="1"/>
    <s v="Qatar"/>
    <x v="5"/>
    <x v="0"/>
    <n v="0"/>
    <n v="44409.17"/>
    <n v="0"/>
    <n v="1536622.4442624401"/>
    <n v="0.42214860100000001"/>
    <n v="9.5058881082443101"/>
  </r>
  <r>
    <x v="3"/>
    <s v="Qatar"/>
    <x v="5"/>
    <x v="0"/>
    <n v="0"/>
    <n v="2200"/>
    <n v="0"/>
    <n v="144444.41168441201"/>
    <n v="3.9682491E-2"/>
    <n v="18.0374959090909"/>
  </r>
  <r>
    <x v="3"/>
    <s v="Romania"/>
    <x v="5"/>
    <x v="0"/>
    <n v="0"/>
    <n v="8706"/>
    <n v="0"/>
    <n v="27107.94"/>
    <n v="2.9532785999999998E-2"/>
    <n v="3.39223363197795"/>
  </r>
  <r>
    <x v="4"/>
    <s v="Romania"/>
    <x v="5"/>
    <x v="0"/>
    <n v="0"/>
    <n v="6292"/>
    <n v="0"/>
    <n v="67142.91"/>
    <n v="7.0746038999999997E-2"/>
    <n v="11.2438078512397"/>
  </r>
  <r>
    <x v="1"/>
    <s v="Russian Federation"/>
    <x v="5"/>
    <x v="0"/>
    <n v="0"/>
    <n v="23799"/>
    <n v="0"/>
    <n v="316730"/>
    <n v="0.31673000000000001"/>
    <n v="13.3085423757301"/>
  </r>
  <r>
    <x v="3"/>
    <s v="Russian Federation"/>
    <x v="5"/>
    <x v="0"/>
    <n v="0"/>
    <n v="782"/>
    <n v="0"/>
    <n v="9006"/>
    <n v="9.0060000000000001E-3"/>
    <n v="11.5166240409207"/>
  </r>
  <r>
    <x v="0"/>
    <s v="Russian Federation"/>
    <x v="5"/>
    <x v="1"/>
    <n v="0"/>
    <n v="663"/>
    <n v="10891"/>
    <n v="0"/>
    <n v="1.0891E-2"/>
    <n v="16.4268476621418"/>
  </r>
  <r>
    <x v="0"/>
    <s v="Rwanda"/>
    <x v="5"/>
    <x v="0"/>
    <n v="0"/>
    <n v="364728"/>
    <n v="179468409.73404801"/>
    <n v="189845005.37370801"/>
    <n v="0.26233615100000002"/>
    <n v="0.71926518117610905"/>
  </r>
  <r>
    <x v="2"/>
    <s v="Saint Kitts and Nevis"/>
    <x v="5"/>
    <x v="0"/>
    <n v="0"/>
    <n v="1096.99"/>
    <n v="0"/>
    <n v="45968.6745686746"/>
    <n v="1.7025418E-2"/>
    <n v="15.520121423167"/>
  </r>
  <r>
    <x v="1"/>
    <s v="Saint Kitts and Nevis"/>
    <x v="5"/>
    <x v="0"/>
    <n v="0"/>
    <n v="1201.52"/>
    <n v="0"/>
    <n v="29364.141264141301"/>
    <n v="1.0875597000000001E-2"/>
    <n v="9.0515322258472608"/>
  </r>
  <r>
    <x v="4"/>
    <s v="Saint Vincent and the Grenadines"/>
    <x v="5"/>
    <x v="0"/>
    <n v="0"/>
    <n v="70"/>
    <n v="0"/>
    <n v="1194.9293949293899"/>
    <n v="4.4256599999999998E-4"/>
    <n v="6.3223714285714303"/>
  </r>
  <r>
    <x v="2"/>
    <s v="Saudi Arabia"/>
    <x v="5"/>
    <x v="0"/>
    <n v="0"/>
    <n v="517465"/>
    <n v="0"/>
    <n v="4540648.9975287504"/>
    <n v="1.2109077370000001"/>
    <n v="2.34007659841728"/>
  </r>
  <r>
    <x v="3"/>
    <s v="Senegal"/>
    <x v="5"/>
    <x v="1"/>
    <n v="0"/>
    <n v="211018"/>
    <n v="150744288.85918701"/>
    <n v="0"/>
    <n v="0.253433831"/>
    <n v="1.20100574832479"/>
  </r>
  <r>
    <x v="0"/>
    <s v="Senegal"/>
    <x v="5"/>
    <x v="0"/>
    <n v="0"/>
    <n v="5972939"/>
    <n v="0"/>
    <n v="4124852473.97506"/>
    <n v="6.9590055340000001"/>
    <n v="1.16508900124378"/>
  </r>
  <r>
    <x v="1"/>
    <s v="Senegal"/>
    <x v="5"/>
    <x v="1"/>
    <n v="0"/>
    <n v="1073824"/>
    <n v="844105565.97413194"/>
    <n v="0"/>
    <n v="1.4291064099999999"/>
    <n v="1.33085720751259"/>
  </r>
  <r>
    <x v="0"/>
    <s v="Senegal"/>
    <x v="5"/>
    <x v="1"/>
    <n v="0"/>
    <n v="4198991"/>
    <n v="2602444582.4408302"/>
    <n v="0"/>
    <n v="4.3663909869999999"/>
    <n v="1.03986671726612"/>
  </r>
  <r>
    <x v="0"/>
    <s v="Serbia"/>
    <x v="5"/>
    <x v="0"/>
    <n v="0"/>
    <n v="1487"/>
    <n v="0"/>
    <n v="309"/>
    <n v="3.0899999999999998E-4"/>
    <n v="0.20780094149293901"/>
  </r>
  <r>
    <x v="0"/>
    <s v="Seychelles"/>
    <x v="5"/>
    <x v="0"/>
    <n v="0"/>
    <n v="54221695.25"/>
    <n v="0"/>
    <n v="1019034671.74271"/>
    <n v="76.991988685999999"/>
    <n v="1.4199480176894701"/>
  </r>
  <r>
    <x v="1"/>
    <s v="Seychelles"/>
    <x v="5"/>
    <x v="1"/>
    <n v="0"/>
    <n v="98454"/>
    <n v="2128035.9620015002"/>
    <n v="0"/>
    <n v="0.156160681"/>
    <n v="1.58612835435838"/>
  </r>
  <r>
    <x v="0"/>
    <s v="India"/>
    <x v="5"/>
    <x v="1"/>
    <n v="0"/>
    <n v="11583313"/>
    <n v="1457349092.18082"/>
    <n v="0"/>
    <n v="22.505194588999998"/>
    <n v="1.9428979074466901"/>
  </r>
  <r>
    <x v="1"/>
    <s v="India"/>
    <x v="5"/>
    <x v="1"/>
    <n v="0"/>
    <n v="5119735"/>
    <n v="898923371.03672302"/>
    <n v="0"/>
    <n v="14.037209562999999"/>
    <n v="2.7417844015364099"/>
  </r>
  <r>
    <x v="2"/>
    <s v="India"/>
    <x v="5"/>
    <x v="1"/>
    <n v="0"/>
    <n v="26815"/>
    <n v="3804008.0268807202"/>
    <n v="0"/>
    <n v="6.1134213E-2"/>
    <n v="2.2798513145627499"/>
  </r>
  <r>
    <x v="0"/>
    <s v="Singapore"/>
    <x v="5"/>
    <x v="0"/>
    <n v="0"/>
    <n v="1002320"/>
    <n v="0"/>
    <n v="6184682.99405865"/>
    <n v="4.4839825319999997"/>
    <n v="4.4736037712507004"/>
  </r>
  <r>
    <x v="2"/>
    <s v="Singapore"/>
    <x v="5"/>
    <x v="0"/>
    <n v="0"/>
    <n v="181370"/>
    <n v="0"/>
    <n v="1589863.9996137901"/>
    <n v="1.154373734"/>
    <n v="6.3647446325191597"/>
  </r>
  <r>
    <x v="1"/>
    <s v="Singapore"/>
    <x v="5"/>
    <x v="0"/>
    <n v="0"/>
    <n v="1421870"/>
    <n v="0"/>
    <n v="5149081.0024303002"/>
    <n v="3.7347550350000001"/>
    <n v="2.6266501403081901"/>
  </r>
  <r>
    <x v="3"/>
    <s v="Singapore"/>
    <x v="5"/>
    <x v="0"/>
    <n v="0"/>
    <n v="1552040"/>
    <n v="0"/>
    <n v="6565176.9927766304"/>
    <n v="4.8095845840000004"/>
    <n v="3.0988792711528101"/>
  </r>
  <r>
    <x v="1"/>
    <s v="Singapore"/>
    <x v="5"/>
    <x v="1"/>
    <n v="0"/>
    <n v="1315830"/>
    <n v="5137946.9971375596"/>
    <n v="0"/>
    <n v="3.7422164809999998"/>
    <n v="2.8439969304545398"/>
  </r>
  <r>
    <x v="0"/>
    <s v="Singapore"/>
    <x v="5"/>
    <x v="1"/>
    <n v="0"/>
    <n v="1039210"/>
    <n v="2620613.9958411399"/>
    <n v="0"/>
    <n v="1.892837342"/>
    <n v="1.82141948403114"/>
  </r>
  <r>
    <x v="4"/>
    <s v="Singapore"/>
    <x v="5"/>
    <x v="0"/>
    <n v="0"/>
    <n v="26360"/>
    <n v="0"/>
    <n v="1667329.9983348199"/>
    <n v="1.209874229"/>
    <n v="45.898111874051601"/>
  </r>
  <r>
    <x v="4"/>
    <s v="Singapore"/>
    <x v="5"/>
    <x v="1"/>
    <n v="0"/>
    <n v="200"/>
    <n v="411490.00061960501"/>
    <n v="0"/>
    <n v="0.30729050600000002"/>
    <n v="1536.45253"/>
  </r>
  <r>
    <x v="3"/>
    <s v="Singapore"/>
    <x v="5"/>
    <x v="1"/>
    <n v="0"/>
    <n v="1925570"/>
    <n v="9068541.0026163794"/>
    <n v="0"/>
    <n v="6.6396608610000003"/>
    <n v="3.4481534615724199"/>
  </r>
  <r>
    <x v="1"/>
    <s v="Slovakia"/>
    <x v="5"/>
    <x v="0"/>
    <n v="0"/>
    <n v="12276"/>
    <n v="181545.99779638599"/>
    <n v="181545.99779638599"/>
    <n v="0.200706262"/>
    <n v="16.349483708048201"/>
  </r>
  <r>
    <x v="4"/>
    <s v="Slovakia"/>
    <x v="5"/>
    <x v="0"/>
    <n v="0"/>
    <n v="19770"/>
    <n v="120045.99826784999"/>
    <n v="120045.99826784999"/>
    <n v="0.13381220799999999"/>
    <n v="6.7684475467880603"/>
  </r>
  <r>
    <x v="2"/>
    <s v="Slovakia"/>
    <x v="5"/>
    <x v="0"/>
    <n v="0"/>
    <n v="109609"/>
    <n v="95064.001381902301"/>
    <n v="95064.001381902301"/>
    <n v="0.10335025"/>
    <n v="0.94289930571394698"/>
  </r>
  <r>
    <x v="3"/>
    <s v="Slovakia"/>
    <x v="5"/>
    <x v="0"/>
    <n v="0"/>
    <n v="53914"/>
    <n v="74718.001713707796"/>
    <n v="74718.001713707796"/>
    <n v="8.2534999999999997E-2"/>
    <n v="1.5308639685424901"/>
  </r>
  <r>
    <x v="0"/>
    <s v="Slovakia"/>
    <x v="5"/>
    <x v="0"/>
    <n v="0"/>
    <n v="372"/>
    <n v="6346.0000767881602"/>
    <n v="6346.0000767881602"/>
    <n v="7.0332429999999998E-3"/>
    <n v="18.906567204301101"/>
  </r>
  <r>
    <x v="2"/>
    <s v="Slovakia"/>
    <x v="5"/>
    <x v="1"/>
    <n v="0"/>
    <n v="12690"/>
    <n v="40275.000068393099"/>
    <n v="0"/>
    <n v="4.3808307999999997E-2"/>
    <n v="3.4521913317572901"/>
  </r>
  <r>
    <x v="0"/>
    <s v="Viet Nam"/>
    <x v="5"/>
    <x v="1"/>
    <n v="0"/>
    <n v="8837180.6319999993"/>
    <n v="19932965.723999999"/>
    <n v="0"/>
    <n v="19.932965723999999"/>
    <n v="2.2555797549075201"/>
  </r>
  <r>
    <x v="1"/>
    <s v="Viet Nam"/>
    <x v="5"/>
    <x v="1"/>
    <n v="0"/>
    <n v="8488703.2170000002"/>
    <n v="25374061.355999999"/>
    <n v="0"/>
    <n v="25.374061355999999"/>
    <n v="2.9891563772879199"/>
  </r>
  <r>
    <x v="1"/>
    <s v="Viet Nam"/>
    <x v="5"/>
    <x v="0"/>
    <n v="0"/>
    <n v="42108714.266000003"/>
    <n v="0"/>
    <n v="82490753.905000001"/>
    <n v="82.490753905000005"/>
    <n v="1.95899483854832"/>
  </r>
  <r>
    <x v="3"/>
    <s v="Viet Nam"/>
    <x v="5"/>
    <x v="1"/>
    <n v="0"/>
    <n v="307020.41399999999"/>
    <n v="2476129"/>
    <n v="0"/>
    <n v="2.4761289999999998"/>
    <n v="8.0650304901223908"/>
  </r>
  <r>
    <x v="2"/>
    <s v="Viet Nam"/>
    <x v="5"/>
    <x v="0"/>
    <n v="0"/>
    <n v="8025204.909"/>
    <n v="0"/>
    <n v="25027733.644000001"/>
    <n v="25.027733644000001"/>
    <n v="3.1186410724456701"/>
  </r>
  <r>
    <x v="3"/>
    <s v="Viet Nam"/>
    <x v="5"/>
    <x v="0"/>
    <n v="0"/>
    <n v="0"/>
    <n v="0"/>
    <n v="1362250.085"/>
    <n v="1.3622500850000001"/>
    <s v="Inf"/>
  </r>
  <r>
    <x v="0"/>
    <s v="Slovenia"/>
    <x v="5"/>
    <x v="0"/>
    <n v="0"/>
    <n v="15051.031000000001"/>
    <n v="0"/>
    <n v="76496.707999999999"/>
    <n v="7.6496707999999997E-2"/>
    <n v="5.0824895650005599"/>
  </r>
  <r>
    <x v="4"/>
    <s v="Slovenia"/>
    <x v="5"/>
    <x v="0"/>
    <n v="0"/>
    <n v="986.26700000000005"/>
    <n v="0"/>
    <n v="9964.6389999999992"/>
    <n v="9.9646390000000008E-3"/>
    <n v="10.103388838925"/>
  </r>
  <r>
    <x v="0"/>
    <s v="Slovenia"/>
    <x v="5"/>
    <x v="1"/>
    <n v="0"/>
    <n v="133.15"/>
    <n v="1102.575"/>
    <n v="0"/>
    <n v="1.102575E-3"/>
    <n v="8.2806984603830305"/>
  </r>
  <r>
    <x v="1"/>
    <s v="Slovenia"/>
    <x v="5"/>
    <x v="0"/>
    <n v="0"/>
    <n v="43311.675999999999"/>
    <n v="0"/>
    <n v="262235.21399999998"/>
    <n v="0.26223521399999999"/>
    <n v="6.05460786139977"/>
  </r>
  <r>
    <x v="2"/>
    <s v="Slovenia"/>
    <x v="5"/>
    <x v="0"/>
    <n v="0"/>
    <n v="8119.6030000000001"/>
    <n v="0"/>
    <n v="73219.521999999997"/>
    <n v="7.3219521999999995E-2"/>
    <n v="9.0176233985824208"/>
  </r>
  <r>
    <x v="3"/>
    <s v="Slovenia"/>
    <x v="5"/>
    <x v="0"/>
    <n v="0"/>
    <n v="369.04"/>
    <n v="0"/>
    <n v="12129.584999999999"/>
    <n v="1.2129585E-2"/>
    <n v="32.867941144591398"/>
  </r>
  <r>
    <x v="1"/>
    <s v="Slovenia"/>
    <x v="5"/>
    <x v="1"/>
    <n v="0"/>
    <n v="7149.3090000000002"/>
    <n v="45071.752"/>
    <n v="0"/>
    <n v="4.5071752E-2"/>
    <n v="6.3043508120854703"/>
  </r>
  <r>
    <x v="1"/>
    <s v="South Africa"/>
    <x v="5"/>
    <x v="1"/>
    <n v="0"/>
    <n v="882313.16"/>
    <n v="48555191.035575204"/>
    <n v="0"/>
    <n v="3.8361237620000002"/>
    <n v="4.3478029524120396"/>
  </r>
  <r>
    <x v="0"/>
    <s v="South Africa"/>
    <x v="5"/>
    <x v="1"/>
    <n v="0"/>
    <n v="37271.300000000003"/>
    <n v="2408912.0465429001"/>
    <n v="0"/>
    <n v="0.18637374000000001"/>
    <n v="5.0004625542978101"/>
  </r>
  <r>
    <x v="3"/>
    <s v="South Africa"/>
    <x v="5"/>
    <x v="1"/>
    <n v="0"/>
    <n v="184661.55"/>
    <n v="12001226.9893007"/>
    <n v="0"/>
    <n v="0.94196205"/>
    <n v="5.1010188639703298"/>
  </r>
  <r>
    <x v="0"/>
    <s v="South Africa"/>
    <x v="5"/>
    <x v="0"/>
    <n v="0"/>
    <n v="47207.4"/>
    <n v="3857173.00697242"/>
    <n v="0"/>
    <n v="0.29288429100000002"/>
    <n v="6.2042029639420901"/>
  </r>
  <r>
    <x v="2"/>
    <s v="South Africa"/>
    <x v="5"/>
    <x v="1"/>
    <n v="0"/>
    <n v="4525180.4000000004"/>
    <n v="184929241.996463"/>
    <n v="0"/>
    <n v="13.807408293"/>
    <n v="3.0512393037413501"/>
  </r>
  <r>
    <x v="1"/>
    <s v="South Africa"/>
    <x v="5"/>
    <x v="0"/>
    <n v="0"/>
    <n v="236091.75"/>
    <n v="6959915.9861523304"/>
    <n v="0"/>
    <n v="0.55508056500000003"/>
    <n v="2.3511222437887001"/>
  </r>
  <r>
    <x v="2"/>
    <s v="South Africa"/>
    <x v="5"/>
    <x v="0"/>
    <n v="0"/>
    <n v="25762"/>
    <n v="182373.99928257801"/>
    <n v="0"/>
    <n v="1.4010246000000001E-2"/>
    <n v="0.54383378619672396"/>
  </r>
  <r>
    <x v="3"/>
    <s v="South Africa"/>
    <x v="5"/>
    <x v="0"/>
    <n v="0"/>
    <n v="149422.82"/>
    <n v="3235714.99066007"/>
    <n v="0"/>
    <n v="0.26046520099999998"/>
    <n v="1.74314205152868"/>
  </r>
  <r>
    <x v="4"/>
    <s v="Spain"/>
    <x v="5"/>
    <x v="1"/>
    <n v="0"/>
    <n v="3977059.125"/>
    <n v="58781946.021928698"/>
    <n v="0"/>
    <n v="64.901123846999994"/>
    <n v="16.3188732697053"/>
  </r>
  <r>
    <x v="1"/>
    <s v="Spain"/>
    <x v="5"/>
    <x v="1"/>
    <n v="0"/>
    <n v="62812165.394000001"/>
    <n v="96895963.138004899"/>
    <n v="0"/>
    <n v="107.582426509"/>
    <n v="1.7127641728982099"/>
  </r>
  <r>
    <x v="1"/>
    <s v="Spain"/>
    <x v="5"/>
    <x v="0"/>
    <n v="0"/>
    <n v="86828939.890000001"/>
    <n v="0"/>
    <n v="153585072.84604701"/>
    <n v="169.999975984"/>
    <n v="1.95787229694807"/>
  </r>
  <r>
    <x v="0"/>
    <s v="Spain"/>
    <x v="5"/>
    <x v="1"/>
    <n v="0"/>
    <n v="2620337.63"/>
    <n v="18985007.729013499"/>
    <n v="0"/>
    <n v="21.141194504000001"/>
    <n v="8.0681184981494098"/>
  </r>
  <r>
    <x v="0"/>
    <s v="Spain"/>
    <x v="5"/>
    <x v="0"/>
    <n v="0"/>
    <n v="1091624.3400000001"/>
    <n v="0"/>
    <n v="2212151.9383205399"/>
    <n v="2.4521748360000002"/>
    <n v="2.2463541221515801"/>
  </r>
  <r>
    <x v="3"/>
    <s v="Spain"/>
    <x v="5"/>
    <x v="0"/>
    <n v="0"/>
    <n v="13693300.931"/>
    <n v="0"/>
    <n v="25537332.0029248"/>
    <n v="28.336397092999999"/>
    <n v="2.0693620359171199"/>
  </r>
  <r>
    <x v="3"/>
    <s v="Spain"/>
    <x v="5"/>
    <x v="1"/>
    <n v="0"/>
    <n v="12141260.34"/>
    <n v="13968317.373346601"/>
    <n v="0"/>
    <n v="15.515187185"/>
    <n v="1.27788934184077"/>
  </r>
  <r>
    <x v="2"/>
    <s v="Spain"/>
    <x v="5"/>
    <x v="0"/>
    <n v="0"/>
    <n v="17741536.809999999"/>
    <n v="0"/>
    <n v="53634291.349721499"/>
    <n v="59.528484730999999"/>
    <n v="3.3553172630144901"/>
  </r>
  <r>
    <x v="2"/>
    <s v="Spain"/>
    <x v="5"/>
    <x v="1"/>
    <n v="0"/>
    <n v="2839403.537"/>
    <n v="8116260.2242384301"/>
    <n v="0"/>
    <n v="8.9856756010000005"/>
    <n v="3.1646349255780302"/>
  </r>
  <r>
    <x v="4"/>
    <s v="Spain"/>
    <x v="5"/>
    <x v="0"/>
    <n v="0"/>
    <n v="1680609.14"/>
    <n v="0"/>
    <n v="10215713.8846683"/>
    <n v="11.359899377"/>
    <n v="6.7593940236455001"/>
  </r>
  <r>
    <x v="0"/>
    <s v="Eswatini"/>
    <x v="5"/>
    <x v="0"/>
    <n v="0"/>
    <n v="502.2"/>
    <n v="0"/>
    <n v="26969.3677986154"/>
    <n v="2.0283580000000001E-3"/>
    <n v="4.0389446435682999"/>
  </r>
  <r>
    <x v="3"/>
    <s v="Sweden"/>
    <x v="5"/>
    <x v="0"/>
    <n v="0"/>
    <n v="4615.2889999999998"/>
    <n v="0"/>
    <n v="1473000"/>
    <n v="0.174684216"/>
    <n v="37.849030905756898"/>
  </r>
  <r>
    <x v="3"/>
    <s v="Sweden"/>
    <x v="5"/>
    <x v="1"/>
    <n v="0"/>
    <n v="21043.423999999999"/>
    <n v="255000"/>
    <n v="0"/>
    <n v="3.0354636000000001E-2"/>
    <n v="1.4424760913433099"/>
  </r>
  <r>
    <x v="1"/>
    <s v="Sweden"/>
    <x v="5"/>
    <x v="0"/>
    <n v="0"/>
    <n v="79187.678"/>
    <n v="0"/>
    <n v="9131000"/>
    <n v="1.080056914"/>
    <n v="13.6392042458929"/>
  </r>
  <r>
    <x v="0"/>
    <s v="Sweden"/>
    <x v="5"/>
    <x v="0"/>
    <n v="0"/>
    <n v="37346.771999999997"/>
    <n v="0"/>
    <n v="3194000"/>
    <n v="0.378054379"/>
    <n v="10.1228127293036"/>
  </r>
  <r>
    <x v="2"/>
    <s v="Sweden"/>
    <x v="5"/>
    <x v="1"/>
    <n v="0"/>
    <n v="4161.4780000000001"/>
    <n v="209000"/>
    <n v="0"/>
    <n v="2.4751881999999999E-2"/>
    <n v="5.9478584291446497"/>
  </r>
  <r>
    <x v="2"/>
    <s v="Sweden"/>
    <x v="5"/>
    <x v="0"/>
    <n v="0"/>
    <n v="7713.268"/>
    <n v="0"/>
    <n v="504000"/>
    <n v="5.8998271999999997E-2"/>
    <n v="7.6489332407482804"/>
  </r>
  <r>
    <x v="1"/>
    <s v="Switzerland"/>
    <x v="5"/>
    <x v="0"/>
    <n v="0"/>
    <n v="42987"/>
    <n v="0"/>
    <n v="616550.99897914496"/>
    <n v="0.641583719"/>
    <n v="14.925063833251899"/>
  </r>
  <r>
    <x v="4"/>
    <s v="Switzerland"/>
    <x v="5"/>
    <x v="0"/>
    <n v="0"/>
    <n v="7799"/>
    <n v="0"/>
    <n v="208919.00189612"/>
    <n v="0.217033789"/>
    <n v="27.8284124887806"/>
  </r>
  <r>
    <x v="0"/>
    <s v="Switzerland"/>
    <x v="5"/>
    <x v="0"/>
    <n v="0"/>
    <n v="6623"/>
    <n v="0"/>
    <n v="54222.999153385201"/>
    <n v="5.6617083999999998E-2"/>
    <n v="8.5485556394383195"/>
  </r>
  <r>
    <x v="3"/>
    <s v="Switzerland"/>
    <x v="5"/>
    <x v="0"/>
    <n v="0"/>
    <n v="9319"/>
    <n v="0"/>
    <n v="92915.000766928599"/>
    <n v="9.6800433000000005E-2"/>
    <n v="10.387427084451099"/>
  </r>
  <r>
    <x v="2"/>
    <s v="Switzerland"/>
    <x v="5"/>
    <x v="0"/>
    <n v="0"/>
    <n v="4487"/>
    <n v="0"/>
    <n v="55703.000457046102"/>
    <n v="5.8082555000000001E-2"/>
    <n v="12.944630042344601"/>
  </r>
  <r>
    <x v="1"/>
    <s v="Thailand"/>
    <x v="5"/>
    <x v="1"/>
    <n v="0"/>
    <n v="11925908"/>
    <n v="33144523.399999999"/>
    <n v="0"/>
    <n v="33.144523399999997"/>
    <n v="2.77920334451683"/>
  </r>
  <r>
    <x v="1"/>
    <s v="Thailand"/>
    <x v="5"/>
    <x v="0"/>
    <n v="0"/>
    <n v="129554727"/>
    <n v="0"/>
    <n v="186506189.94999999"/>
    <n v="186.50618994999999"/>
    <n v="1.43959386329454"/>
  </r>
  <r>
    <x v="3"/>
    <s v="Thailand"/>
    <x v="5"/>
    <x v="0"/>
    <n v="0"/>
    <n v="20708743"/>
    <n v="0"/>
    <n v="22583127"/>
    <n v="22.583127000000001"/>
    <n v="1.09051172251256"/>
  </r>
  <r>
    <x v="0"/>
    <s v="Thailand"/>
    <x v="5"/>
    <x v="1"/>
    <n v="0"/>
    <n v="299131"/>
    <n v="473566.63"/>
    <n v="0"/>
    <n v="0.47356662999999999"/>
    <n v="1.58314126586679"/>
  </r>
  <r>
    <x v="4"/>
    <s v="Thailand"/>
    <x v="5"/>
    <x v="0"/>
    <n v="0"/>
    <n v="47887"/>
    <n v="0"/>
    <n v="1556929.88"/>
    <n v="1.55692988"/>
    <n v="32.512579196859299"/>
  </r>
  <r>
    <x v="0"/>
    <s v="Thailand"/>
    <x v="5"/>
    <x v="0"/>
    <n v="0"/>
    <n v="7708617"/>
    <n v="0"/>
    <n v="8433595.1500000004"/>
    <n v="8.4335951500000004"/>
    <n v="1.0940477585019499"/>
  </r>
  <r>
    <x v="3"/>
    <s v="Thailand"/>
    <x v="5"/>
    <x v="1"/>
    <n v="0"/>
    <n v="1105866"/>
    <n v="5445424.0199999996"/>
    <n v="0"/>
    <n v="5.4454240199999999"/>
    <n v="4.9241264493166401"/>
  </r>
  <r>
    <x v="2"/>
    <s v="Thailand"/>
    <x v="5"/>
    <x v="0"/>
    <n v="0"/>
    <n v="34195451"/>
    <n v="0"/>
    <n v="103481964.11"/>
    <n v="103.48196411000001"/>
    <n v="3.0261909430584799"/>
  </r>
  <r>
    <x v="2"/>
    <s v="Thailand"/>
    <x v="5"/>
    <x v="1"/>
    <n v="0"/>
    <n v="2148320"/>
    <n v="6119839.7800000003"/>
    <n v="0"/>
    <n v="6.1198397800000004"/>
    <n v="2.8486630390258401"/>
  </r>
  <r>
    <x v="1"/>
    <s v="Trinidad and Tobago"/>
    <x v="5"/>
    <x v="1"/>
    <n v="0"/>
    <n v="853223"/>
    <n v="15933056.0185112"/>
    <n v="0"/>
    <n v="2.4963446889999998"/>
    <n v="2.9257822269207501"/>
  </r>
  <r>
    <x v="3"/>
    <s v="Trinidad and Tobago"/>
    <x v="5"/>
    <x v="1"/>
    <n v="0"/>
    <n v="134134"/>
    <n v="2064043.0096587201"/>
    <n v="0"/>
    <n v="0.32413535599999999"/>
    <n v="2.4165040631010801"/>
  </r>
  <r>
    <x v="0"/>
    <s v="Trinidad and Tobago"/>
    <x v="5"/>
    <x v="0"/>
    <n v="0"/>
    <n v="40228"/>
    <n v="0"/>
    <n v="776617.99162955198"/>
    <n v="0.12194150400000001"/>
    <n v="3.0312594212985999"/>
  </r>
  <r>
    <x v="2"/>
    <s v="Trinidad and Tobago"/>
    <x v="5"/>
    <x v="0"/>
    <n v="0"/>
    <n v="78542"/>
    <n v="0"/>
    <n v="608268.00462810905"/>
    <n v="9.5407038E-2"/>
    <n v="1.21472636296504"/>
  </r>
  <r>
    <x v="3"/>
    <s v="TÃ¼rkiye"/>
    <x v="5"/>
    <x v="0"/>
    <n v="0"/>
    <n v="1246127"/>
    <n v="1444761"/>
    <n v="1558502"/>
    <n v="1.5585020000000001"/>
    <n v="1.25067669667698"/>
  </r>
  <r>
    <x v="4"/>
    <s v="TÃ¼rkiye"/>
    <x v="5"/>
    <x v="1"/>
    <n v="0"/>
    <n v="2657267"/>
    <n v="44510833"/>
    <n v="0"/>
    <n v="44.510832999999998"/>
    <n v="16.7506061679161"/>
  </r>
  <r>
    <x v="2"/>
    <s v="TÃ¼rkiye"/>
    <x v="5"/>
    <x v="1"/>
    <n v="0"/>
    <n v="3419"/>
    <n v="16816"/>
    <n v="0"/>
    <n v="1.6816000000000001E-2"/>
    <n v="4.91839719216145"/>
  </r>
  <r>
    <x v="1"/>
    <s v="TÃ¼rkiye"/>
    <x v="5"/>
    <x v="0"/>
    <n v="0"/>
    <n v="4057826"/>
    <n v="5824482"/>
    <n v="6301359"/>
    <n v="6.3013589999999997"/>
    <n v="1.5528903900758699"/>
  </r>
  <r>
    <x v="0"/>
    <s v="Uganda"/>
    <x v="5"/>
    <x v="0"/>
    <n v="0"/>
    <n v="65681"/>
    <n v="0"/>
    <n v="85342.34"/>
    <n v="8.5342340000000003E-2"/>
    <n v="1.29934592956867"/>
  </r>
  <r>
    <x v="0"/>
    <s v="Uganda"/>
    <x v="5"/>
    <x v="1"/>
    <n v="0"/>
    <n v="65002"/>
    <n v="88733.34"/>
    <n v="0"/>
    <n v="8.8733339999999994E-2"/>
    <n v="1.3650863050367701"/>
  </r>
  <r>
    <x v="1"/>
    <s v="Ukraine"/>
    <x v="5"/>
    <x v="0"/>
    <n v="0"/>
    <n v="167"/>
    <n v="0"/>
    <n v="4402.92"/>
    <n v="4.4029200000000003E-3"/>
    <n v="26.3647904191617"/>
  </r>
  <r>
    <x v="2"/>
    <s v="Ukraine"/>
    <x v="5"/>
    <x v="1"/>
    <n v="0"/>
    <n v="115"/>
    <n v="579.66999999999996"/>
    <n v="0"/>
    <n v="5.7967000000000001E-4"/>
    <n v="5.0406086956521703"/>
  </r>
  <r>
    <x v="0"/>
    <s v="North Macedonia"/>
    <x v="5"/>
    <x v="0"/>
    <n v="0"/>
    <n v="190"/>
    <n v="0"/>
    <n v="488.26"/>
    <n v="4.8826000000000002E-4"/>
    <n v="2.5697894736842102"/>
  </r>
  <r>
    <x v="2"/>
    <s v="Egypt"/>
    <x v="5"/>
    <x v="1"/>
    <n v="0"/>
    <n v="23454"/>
    <n v="128459.321086788"/>
    <n v="0"/>
    <n v="1.7508591E-2"/>
    <n v="0.746507674597084"/>
  </r>
  <r>
    <x v="1"/>
    <s v="United Kingdom"/>
    <x v="5"/>
    <x v="0"/>
    <n v="0"/>
    <n v="703406"/>
    <n v="0"/>
    <n v="6060433.00205254"/>
    <n v="9.2397236940000003"/>
    <n v="13.1356907589642"/>
  </r>
  <r>
    <x v="1"/>
    <s v="United Kingdom"/>
    <x v="5"/>
    <x v="1"/>
    <n v="0"/>
    <n v="235417"/>
    <n v="2450858.0026245802"/>
    <n v="0"/>
    <n v="3.7503784819999999"/>
    <n v="15.9307886941045"/>
  </r>
  <r>
    <x v="2"/>
    <s v="United Kingdom"/>
    <x v="5"/>
    <x v="0"/>
    <n v="0"/>
    <n v="475217"/>
    <n v="0"/>
    <n v="3054328.00254673"/>
    <n v="4.669662615"/>
    <n v="9.8263795592329402"/>
  </r>
  <r>
    <x v="2"/>
    <s v="United Kingdom"/>
    <x v="5"/>
    <x v="1"/>
    <n v="0"/>
    <n v="14407"/>
    <n v="112100.000966375"/>
    <n v="0"/>
    <n v="0.170427936"/>
    <n v="11.8295228708267"/>
  </r>
  <r>
    <x v="3"/>
    <s v="United Kingdom"/>
    <x v="5"/>
    <x v="1"/>
    <n v="0"/>
    <n v="95796"/>
    <n v="983981.99950320099"/>
    <n v="0"/>
    <n v="1.5050415479999999"/>
    <n v="15.710901791306499"/>
  </r>
  <r>
    <x v="3"/>
    <s v="United Kingdom"/>
    <x v="5"/>
    <x v="0"/>
    <n v="0"/>
    <n v="106140"/>
    <n v="0"/>
    <n v="779109.00105137599"/>
    <n v="1.1863716440000001"/>
    <n v="11.177422687017099"/>
  </r>
  <r>
    <x v="4"/>
    <s v="United Kingdom"/>
    <x v="5"/>
    <x v="0"/>
    <n v="0"/>
    <n v="120651"/>
    <n v="0"/>
    <n v="1143750.0000672799"/>
    <n v="1.764255771"/>
    <n v="14.622802720242699"/>
  </r>
  <r>
    <x v="0"/>
    <s v="United Kingdom"/>
    <x v="5"/>
    <x v="0"/>
    <n v="0"/>
    <n v="87441"/>
    <n v="0"/>
    <n v="198803.001442473"/>
    <n v="0.303309039"/>
    <n v="3.4687279308333601"/>
  </r>
  <r>
    <x v="0"/>
    <s v="United Kingdom"/>
    <x v="5"/>
    <x v="1"/>
    <n v="0"/>
    <n v="937338"/>
    <n v="857951.99888655101"/>
    <n v="0"/>
    <n v="1.307424235"/>
    <n v="1.3948268767509699"/>
  </r>
  <r>
    <x v="0"/>
    <s v="United Rep. of Tanzania"/>
    <x v="5"/>
    <x v="0"/>
    <n v="0"/>
    <n v="80425"/>
    <n v="0"/>
    <n v="98812291.122788802"/>
    <n v="5.5853605000000001E-2"/>
    <n v="0.694480634131178"/>
  </r>
  <r>
    <x v="0"/>
    <s v="USA"/>
    <x v="5"/>
    <x v="1"/>
    <n v="0"/>
    <n v="0"/>
    <n v="2808409"/>
    <n v="0"/>
    <n v="2.8084090000000002"/>
    <s v="Inf"/>
  </r>
  <r>
    <x v="4"/>
    <s v="USA"/>
    <x v="5"/>
    <x v="1"/>
    <n v="0"/>
    <n v="0"/>
    <n v="6091333"/>
    <n v="0"/>
    <n v="6.0913329999999997"/>
    <s v="Inf"/>
  </r>
  <r>
    <x v="1"/>
    <s v="USA"/>
    <x v="5"/>
    <x v="0"/>
    <n v="0"/>
    <n v="0"/>
    <n v="0"/>
    <n v="207703286"/>
    <n v="207.70328599999999"/>
    <s v="Inf"/>
  </r>
  <r>
    <x v="0"/>
    <s v="USA"/>
    <x v="5"/>
    <x v="0"/>
    <n v="0"/>
    <n v="0"/>
    <n v="0"/>
    <n v="7900334"/>
    <n v="7.900334"/>
    <s v="Inf"/>
  </r>
  <r>
    <x v="1"/>
    <s v="USA"/>
    <x v="5"/>
    <x v="1"/>
    <n v="0"/>
    <n v="0"/>
    <n v="4315823"/>
    <n v="0"/>
    <n v="4.315823"/>
    <s v="Inf"/>
  </r>
  <r>
    <x v="3"/>
    <s v="USA"/>
    <x v="5"/>
    <x v="0"/>
    <n v="0"/>
    <n v="0"/>
    <n v="0"/>
    <n v="58163650"/>
    <n v="58.163649999999997"/>
    <s v="Inf"/>
  </r>
  <r>
    <x v="4"/>
    <s v="USA"/>
    <x v="5"/>
    <x v="0"/>
    <n v="0"/>
    <n v="0"/>
    <n v="0"/>
    <n v="25827460"/>
    <n v="25.827459999999999"/>
    <s v="Inf"/>
  </r>
  <r>
    <x v="2"/>
    <s v="USA"/>
    <x v="5"/>
    <x v="0"/>
    <n v="0"/>
    <n v="0"/>
    <n v="0"/>
    <n v="9981243"/>
    <n v="9.9812429999999992"/>
    <s v="Inf"/>
  </r>
  <r>
    <x v="2"/>
    <s v="USA"/>
    <x v="5"/>
    <x v="1"/>
    <n v="0"/>
    <n v="0"/>
    <n v="26843131"/>
    <n v="0"/>
    <n v="26.843131"/>
    <s v="Inf"/>
  </r>
  <r>
    <x v="3"/>
    <s v="USA"/>
    <x v="5"/>
    <x v="1"/>
    <n v="0"/>
    <n v="0"/>
    <n v="1075838"/>
    <n v="0"/>
    <n v="1.0758380000000001"/>
    <s v="Inf"/>
  </r>
  <r>
    <x v="0"/>
    <s v="Samoa"/>
    <x v="5"/>
    <x v="1"/>
    <n v="0"/>
    <n v="788"/>
    <n v="1600"/>
    <n v="0"/>
    <n v="6.4906000000000002E-4"/>
    <n v="0.82368020304568501"/>
  </r>
  <r>
    <x v="2"/>
    <s v="Samoa"/>
    <x v="5"/>
    <x v="1"/>
    <n v="0"/>
    <n v="131185"/>
    <n v="714578.00049007696"/>
    <n v="0"/>
    <n v="0.28896526700000003"/>
    <n v="2.2027310058314602"/>
  </r>
  <r>
    <x v="0"/>
    <s v="Yemen"/>
    <x v="5"/>
    <x v="1"/>
    <n v="0"/>
    <n v="801816"/>
    <n v="413540119.64761102"/>
    <n v="0"/>
    <n v="1.9246083089999999"/>
    <n v="2.4003116787392602"/>
  </r>
  <r>
    <x v="2"/>
    <s v="Yemen"/>
    <x v="5"/>
    <x v="0"/>
    <n v="0"/>
    <n v="1064057.7"/>
    <n v="0"/>
    <n v="467769726.20811498"/>
    <n v="2.1768263779999999"/>
    <n v="2.0457785118231802"/>
  </r>
  <r>
    <x v="2"/>
    <s v="Yemen"/>
    <x v="5"/>
    <x v="1"/>
    <n v="0"/>
    <n v="107412"/>
    <n v="355682528.720366"/>
    <n v="0"/>
    <n v="1.655198003"/>
    <n v="15.4098052638439"/>
  </r>
  <r>
    <x v="3"/>
    <s v="Yemen"/>
    <x v="5"/>
    <x v="0"/>
    <n v="0"/>
    <n v="82267"/>
    <n v="0"/>
    <n v="38771913.075931802"/>
    <n v="0.18042754699999999"/>
    <n v="2.1931946831657898"/>
  </r>
  <r>
    <x v="0"/>
    <s v="Yemen"/>
    <x v="5"/>
    <x v="0"/>
    <n v="0"/>
    <n v="2936518"/>
    <n v="0"/>
    <n v="1177609272.91659"/>
    <n v="5.4802299899999998"/>
    <n v="1.8662340874464201"/>
  </r>
  <r>
    <x v="0"/>
    <s v="Zambia"/>
    <x v="5"/>
    <x v="0"/>
    <n v="0"/>
    <n v="399.44099999999997"/>
    <n v="0"/>
    <n v="31696.149823004002"/>
    <n v="4.3133260000000001E-3"/>
    <n v="10.7984057720665"/>
  </r>
  <r>
    <x v="4"/>
    <s v="Australia"/>
    <x v="5"/>
    <x v="0"/>
    <n v="0"/>
    <n v="6073.1"/>
    <n v="0"/>
    <n v="410118.16238853399"/>
    <n v="0.30547969800000002"/>
    <n v="50.300455780408697"/>
  </r>
  <r>
    <x v="2"/>
    <s v="Australia"/>
    <x v="5"/>
    <x v="0"/>
    <n v="0"/>
    <n v="47978.3"/>
    <n v="0"/>
    <n v="197820.52046572501"/>
    <n v="0.14356084899999999"/>
    <n v="2.9922037462769602"/>
  </r>
  <r>
    <x v="4"/>
    <s v="Austria"/>
    <x v="5"/>
    <x v="1"/>
    <n v="0"/>
    <n v="600"/>
    <n v="8650"/>
    <n v="0"/>
    <n v="9.6675279999999999E-3"/>
    <n v="16.112546666666699"/>
  </r>
  <r>
    <x v="4"/>
    <s v="Bahrain"/>
    <x v="5"/>
    <x v="0"/>
    <n v="0"/>
    <n v="1277"/>
    <n v="0"/>
    <n v="6545.52014047383"/>
    <n v="1.7408269000000001E-2"/>
    <n v="13.632160532498"/>
  </r>
  <r>
    <x v="1"/>
    <s v="Armenia"/>
    <x v="5"/>
    <x v="0"/>
    <n v="0"/>
    <n v="176.1"/>
    <n v="0"/>
    <n v="6013.97"/>
    <n v="6.0139700000000004E-3"/>
    <n v="34.150880181714903"/>
  </r>
  <r>
    <x v="0"/>
    <s v="Barbados"/>
    <x v="5"/>
    <x v="0"/>
    <n v="0"/>
    <n v="11054"/>
    <n v="0"/>
    <n v="51392"/>
    <n v="2.5696E-2"/>
    <n v="2.3245883842952799"/>
  </r>
  <r>
    <x v="3"/>
    <s v="Belgium"/>
    <x v="5"/>
    <x v="0"/>
    <n v="0"/>
    <n v="3846.26"/>
    <n v="0"/>
    <n v="38328.329641377597"/>
    <n v="4.1903916999999999E-2"/>
    <n v="10.8947177257908"/>
  </r>
  <r>
    <x v="1"/>
    <s v="Botswana"/>
    <x v="5"/>
    <x v="0"/>
    <n v="0"/>
    <n v="1376"/>
    <n v="0"/>
    <n v="12958.9991562055"/>
    <n v="1.3362560000000001E-3"/>
    <n v="0.97111627906976705"/>
  </r>
  <r>
    <x v="0"/>
    <s v="Myanmar"/>
    <x v="5"/>
    <x v="0"/>
    <n v="0"/>
    <n v="6831.1"/>
    <n v="0"/>
    <n v="28677.99"/>
    <n v="2.867799E-2"/>
    <n v="4.19815110304343"/>
  </r>
  <r>
    <x v="0"/>
    <s v="Cabo Verde"/>
    <x v="5"/>
    <x v="0"/>
    <n v="0"/>
    <n v="8980"/>
    <n v="0"/>
    <n v="4041512.05516958"/>
    <n v="4.0709299999999997E-2"/>
    <n v="4.53332962138085"/>
  </r>
  <r>
    <x v="1"/>
    <s v="Cabo Verde"/>
    <x v="5"/>
    <x v="1"/>
    <n v="0"/>
    <n v="1528909"/>
    <n v="283044321.97612"/>
    <n v="0"/>
    <n v="2.8812331690000001"/>
    <n v="1.8845027199133499"/>
  </r>
  <r>
    <x v="1"/>
    <s v="Chile"/>
    <x v="5"/>
    <x v="0"/>
    <n v="0"/>
    <n v="51536.6"/>
    <n v="315911.12"/>
    <n v="350671.03"/>
    <n v="0.35067102999999999"/>
    <n v="6.8043105288280596"/>
  </r>
  <r>
    <x v="0"/>
    <s v="Chile"/>
    <x v="5"/>
    <x v="1"/>
    <n v="0"/>
    <n v="118480.8"/>
    <n v="184470.53"/>
    <n v="0"/>
    <n v="0.18447052999999999"/>
    <n v="1.5569656011775701"/>
  </r>
  <r>
    <x v="3"/>
    <s v="Congo"/>
    <x v="5"/>
    <x v="0"/>
    <n v="0"/>
    <n v="510.55"/>
    <n v="0"/>
    <n v="716213.06037522701"/>
    <n v="1.214122E-3"/>
    <n v="2.3780667907158901"/>
  </r>
  <r>
    <x v="0"/>
    <s v="Croatia"/>
    <x v="5"/>
    <x v="0"/>
    <n v="0"/>
    <n v="45225"/>
    <n v="0"/>
    <n v="90583"/>
    <n v="9.0582999999999997E-2"/>
    <n v="2.0029408512990599"/>
  </r>
  <r>
    <x v="0"/>
    <s v="Croatia"/>
    <x v="5"/>
    <x v="1"/>
    <n v="0"/>
    <n v="52020"/>
    <n v="17982"/>
    <n v="0"/>
    <n v="1.7982000000000001E-2"/>
    <n v="0.34567474048442898"/>
  </r>
  <r>
    <x v="3"/>
    <s v="Czechia"/>
    <x v="5"/>
    <x v="0"/>
    <n v="0"/>
    <n v="3295"/>
    <n v="0"/>
    <n v="21034"/>
    <n v="2.1034000000000001E-2"/>
    <n v="6.3836115326251903"/>
  </r>
  <r>
    <x v="2"/>
    <s v="Ecuador"/>
    <x v="5"/>
    <x v="0"/>
    <n v="0"/>
    <n v="830095.50800000003"/>
    <n v="0"/>
    <n v="571682.86199999996"/>
    <n v="0.57168286199999996"/>
    <n v="0.68869528444671502"/>
  </r>
  <r>
    <x v="3"/>
    <s v="El Salvador"/>
    <x v="5"/>
    <x v="0"/>
    <n v="0"/>
    <n v="515723"/>
    <n v="0"/>
    <n v="749043.81"/>
    <n v="0.74904380999999998"/>
    <n v="1.4524149785834599"/>
  </r>
  <r>
    <x v="3"/>
    <s v="Estonia"/>
    <x v="5"/>
    <x v="0"/>
    <n v="0"/>
    <n v="22.6"/>
    <n v="0"/>
    <n v="284.30029016073399"/>
    <n v="3.15509E-4"/>
    <n v="13.9605752212389"/>
  </r>
  <r>
    <x v="2"/>
    <s v="Finland"/>
    <x v="5"/>
    <x v="0"/>
    <n v="0"/>
    <n v="300"/>
    <n v="0"/>
    <n v="2622"/>
    <n v="2.9692400000000002E-3"/>
    <n v="9.89746666666667"/>
  </r>
  <r>
    <x v="2"/>
    <s v="French Polynesia"/>
    <x v="5"/>
    <x v="1"/>
    <n v="0"/>
    <n v="560662"/>
    <n v="333537281.19660598"/>
    <n v="0"/>
    <n v="3.1878847760000002"/>
    <n v="5.6859298044097901"/>
  </r>
  <r>
    <x v="4"/>
    <s v="Ghana"/>
    <x v="5"/>
    <x v="0"/>
    <n v="0"/>
    <n v="120532.46"/>
    <n v="0"/>
    <n v="515310.27835877897"/>
    <n v="0.13163698300000001"/>
    <n v="1.0921289003808601"/>
  </r>
  <r>
    <x v="4"/>
    <s v="Indonesia"/>
    <x v="5"/>
    <x v="1"/>
    <n v="0"/>
    <n v="17256.605"/>
    <n v="151376"/>
    <n v="0"/>
    <n v="0.15137600000000001"/>
    <n v="8.7720614802274302"/>
  </r>
  <r>
    <x v="2"/>
    <s v="Indonesia"/>
    <x v="5"/>
    <x v="0"/>
    <n v="0"/>
    <n v="228473.87100000001"/>
    <n v="0"/>
    <n v="712528"/>
    <n v="0.71252800000000005"/>
    <n v="3.1186410808437701"/>
  </r>
  <r>
    <x v="4"/>
    <s v="CÃ´te d'Ivoire"/>
    <x v="5"/>
    <x v="0"/>
    <n v="0"/>
    <n v="340460"/>
    <n v="0"/>
    <n v="227957026.18065101"/>
    <n v="0.38379547600000002"/>
    <n v="1.12728507313635"/>
  </r>
  <r>
    <x v="2"/>
    <s v="CÃ´te d'Ivoire"/>
    <x v="5"/>
    <x v="0"/>
    <n v="0"/>
    <n v="109682"/>
    <n v="0"/>
    <n v="77337623.116501793"/>
    <n v="0.13058661899999999"/>
    <n v="1.1905929778815101"/>
  </r>
  <r>
    <x v="0"/>
    <s v="CÃ´te d'Ivoire"/>
    <x v="5"/>
    <x v="1"/>
    <n v="0"/>
    <n v="4680"/>
    <n v="13554464.351860501"/>
    <n v="0"/>
    <n v="2.2965500999999999E-2"/>
    <n v="4.9071583333333297"/>
  </r>
  <r>
    <x v="0"/>
    <s v="Japan"/>
    <x v="5"/>
    <x v="1"/>
    <n v="0"/>
    <n v="4770"/>
    <n v="383000"/>
    <n v="0"/>
    <n v="3.230222E-3"/>
    <n v="0.67719538784067101"/>
  </r>
  <r>
    <x v="3"/>
    <s v="Kazakhstan"/>
    <x v="5"/>
    <x v="0"/>
    <n v="0"/>
    <n v="14770.1"/>
    <n v="0"/>
    <n v="24150.63"/>
    <n v="2.4150629999999999E-2"/>
    <n v="1.6351026736447301"/>
  </r>
  <r>
    <x v="0"/>
    <s v="Kazakhstan"/>
    <x v="5"/>
    <x v="0"/>
    <n v="0"/>
    <n v="21951.18"/>
    <n v="0"/>
    <n v="36738.67"/>
    <n v="3.6738670000000001E-2"/>
    <n v="1.6736535347985799"/>
  </r>
  <r>
    <x v="1"/>
    <s v="Kuwait"/>
    <x v="5"/>
    <x v="0"/>
    <n v="0"/>
    <n v="4638"/>
    <n v="0"/>
    <n v="32056.000352522198"/>
    <n v="0.106372651"/>
    <n v="22.9350260888314"/>
  </r>
  <r>
    <x v="3"/>
    <s v="Kuwait"/>
    <x v="5"/>
    <x v="0"/>
    <n v="0"/>
    <n v="64"/>
    <n v="0"/>
    <n v="489.00012698862702"/>
    <n v="1.6558180000000001E-3"/>
    <n v="25.87215625"/>
  </r>
  <r>
    <x v="0"/>
    <s v="Lithuania"/>
    <x v="5"/>
    <x v="0"/>
    <n v="0"/>
    <n v="23552"/>
    <n v="0"/>
    <n v="72578"/>
    <n v="7.2578000000000004E-2"/>
    <n v="3.0816066576086998"/>
  </r>
  <r>
    <x v="0"/>
    <s v="Madagascar"/>
    <x v="5"/>
    <x v="0"/>
    <n v="0"/>
    <n v="1031799"/>
    <n v="0"/>
    <n v="2734231557.4105601"/>
    <n v="1.185264694"/>
    <n v="1.14873603676685"/>
  </r>
  <r>
    <x v="1"/>
    <s v="Madagascar"/>
    <x v="5"/>
    <x v="0"/>
    <n v="0"/>
    <n v="4907901"/>
    <n v="0"/>
    <n v="9834489799.8114605"/>
    <n v="6.8058362490000004"/>
    <n v="1.3867101738604799"/>
  </r>
  <r>
    <x v="4"/>
    <s v="Malaysia"/>
    <x v="5"/>
    <x v="0"/>
    <n v="0"/>
    <n v="1575.65"/>
    <n v="0"/>
    <n v="125595.996488733"/>
    <n v="3.1511467000000001E-2"/>
    <n v="19.999027068194099"/>
  </r>
  <r>
    <x v="4"/>
    <s v="Malta"/>
    <x v="5"/>
    <x v="1"/>
    <n v="0"/>
    <n v="4055933"/>
    <n v="53213346"/>
    <n v="0"/>
    <n v="58.350572194000002"/>
    <n v="14.3864733944076"/>
  </r>
  <r>
    <x v="0"/>
    <s v="Malta"/>
    <x v="5"/>
    <x v="0"/>
    <n v="0"/>
    <n v="0"/>
    <n v="0"/>
    <n v="580"/>
    <n v="6.5391400000000001E-4"/>
    <s v="Inf"/>
  </r>
  <r>
    <x v="4"/>
    <s v="Mexico"/>
    <x v="5"/>
    <x v="1"/>
    <n v="0"/>
    <n v="3678823"/>
    <n v="38737275"/>
    <n v="0"/>
    <n v="38.737274999999997"/>
    <n v="10.5298012434955"/>
  </r>
  <r>
    <x v="3"/>
    <s v="Morocco"/>
    <x v="5"/>
    <x v="1"/>
    <n v="0"/>
    <n v="1135"/>
    <n v="19112.003214168701"/>
    <n v="0"/>
    <n v="1.9511439999999999E-3"/>
    <n v="1.7190696035242301"/>
  </r>
  <r>
    <x v="2"/>
    <s v="Oman"/>
    <x v="5"/>
    <x v="1"/>
    <n v="0"/>
    <n v="6135964"/>
    <n v="86740.99962319"/>
    <n v="0"/>
    <n v="0.22559425699999999"/>
    <n v="3.6765902961621001E-2"/>
  </r>
  <r>
    <x v="0"/>
    <s v="Oman"/>
    <x v="5"/>
    <x v="1"/>
    <n v="0"/>
    <n v="1603016"/>
    <n v="804201.00085358997"/>
    <n v="0"/>
    <n v="2.091549879"/>
    <n v="1.30475920327682"/>
  </r>
  <r>
    <x v="1"/>
    <s v="New Caledonia"/>
    <x v="5"/>
    <x v="1"/>
    <n v="0"/>
    <n v="7086"/>
    <n v="3932800.0203128201"/>
    <n v="0"/>
    <n v="3.8722349000000003E-2"/>
    <n v="5.4646272932543001"/>
  </r>
  <r>
    <x v="3"/>
    <s v="New Caledonia"/>
    <x v="5"/>
    <x v="1"/>
    <n v="0"/>
    <n v="479"/>
    <n v="363600.04062563501"/>
    <n v="0"/>
    <n v="3.5800060000000002E-3"/>
    <n v="7.4739164926931103"/>
  </r>
  <r>
    <x v="0"/>
    <s v="New Zealand"/>
    <x v="5"/>
    <x v="0"/>
    <n v="0"/>
    <n v="4427"/>
    <n v="0"/>
    <n v="4958.9992249158604"/>
    <n v="3.4386830000000001E-3"/>
    <n v="0.77675242828100299"/>
  </r>
  <r>
    <x v="1"/>
    <s v="Norway"/>
    <x v="5"/>
    <x v="1"/>
    <n v="0"/>
    <n v="14766"/>
    <n v="2690874.9977862998"/>
    <n v="0"/>
    <n v="0.35099442600000003"/>
    <n v="23.770447379114199"/>
  </r>
  <r>
    <x v="1"/>
    <s v="Panama"/>
    <x v="5"/>
    <x v="0"/>
    <n v="67143"/>
    <n v="66694"/>
    <n v="0"/>
    <n v="453610"/>
    <n v="0.45361000000000001"/>
    <n v="6.8013614418088597"/>
  </r>
  <r>
    <x v="2"/>
    <s v="Philippines"/>
    <x v="5"/>
    <x v="0"/>
    <n v="0"/>
    <n v="473219"/>
    <n v="0"/>
    <n v="560479"/>
    <n v="0.56047899999999995"/>
    <n v="1.18439665355787"/>
  </r>
  <r>
    <x v="0"/>
    <s v="Philippines"/>
    <x v="5"/>
    <x v="1"/>
    <n v="0"/>
    <n v="224785.8"/>
    <n v="915416"/>
    <n v="0"/>
    <n v="0.91541600000000001"/>
    <n v="4.0723924731900301"/>
  </r>
  <r>
    <x v="2"/>
    <s v="Qatar"/>
    <x v="5"/>
    <x v="0"/>
    <n v="0"/>
    <n v="56202.89"/>
    <n v="0"/>
    <n v="781172.74365274399"/>
    <n v="0.21460768199999999"/>
    <n v="3.8184456706763701"/>
  </r>
  <r>
    <x v="2"/>
    <s v="Romania"/>
    <x v="5"/>
    <x v="0"/>
    <n v="0"/>
    <n v="1023"/>
    <n v="0"/>
    <n v="2753.99"/>
    <n v="3.0363790000000001E-3"/>
    <n v="2.9681124144672499"/>
  </r>
  <r>
    <x v="0"/>
    <s v="Romania"/>
    <x v="5"/>
    <x v="0"/>
    <n v="0"/>
    <n v="39227"/>
    <n v="0"/>
    <n v="91517.65"/>
    <n v="0.100476468"/>
    <n v="2.5614109669360401"/>
  </r>
  <r>
    <x v="1"/>
    <s v="Romania"/>
    <x v="5"/>
    <x v="0"/>
    <n v="0"/>
    <n v="7045"/>
    <n v="0"/>
    <n v="30501.49"/>
    <n v="3.1155140000000001E-2"/>
    <n v="4.4223051809794196"/>
  </r>
  <r>
    <x v="0"/>
    <s v="Russian Federation"/>
    <x v="5"/>
    <x v="0"/>
    <n v="0"/>
    <n v="706120"/>
    <n v="0"/>
    <n v="614499"/>
    <n v="0.61449900000000002"/>
    <n v="0.87024726675352604"/>
  </r>
  <r>
    <x v="0"/>
    <s v="Saint Vincent and the Grenadines"/>
    <x v="5"/>
    <x v="0"/>
    <n v="0"/>
    <n v="5710.01"/>
    <n v="0"/>
    <n v="71659.057159057207"/>
    <n v="2.6540365E-2"/>
    <n v="4.6480417722560903"/>
  </r>
  <r>
    <x v="2"/>
    <s v="Saint Vincent and the Grenadines"/>
    <x v="5"/>
    <x v="0"/>
    <n v="0"/>
    <n v="1782.37"/>
    <n v="0"/>
    <n v="22664.249264249302"/>
    <n v="8.3941580000000005E-3"/>
    <n v="4.7095485224728897"/>
  </r>
  <r>
    <x v="1"/>
    <s v="Saint Vincent and the Grenadines"/>
    <x v="5"/>
    <x v="0"/>
    <n v="0"/>
    <n v="264.02999999999997"/>
    <n v="0"/>
    <n v="12072.5004725005"/>
    <n v="4.471292E-3"/>
    <n v="16.934787713517402"/>
  </r>
  <r>
    <x v="1"/>
    <s v="Serbia"/>
    <x v="5"/>
    <x v="0"/>
    <n v="0"/>
    <n v="187741"/>
    <n v="0"/>
    <n v="161542"/>
    <n v="0.16154199999999999"/>
    <n v="0.86045136651024601"/>
  </r>
  <r>
    <x v="2"/>
    <s v="Serbia"/>
    <x v="5"/>
    <x v="0"/>
    <n v="0"/>
    <n v="21907"/>
    <n v="0"/>
    <n v="3475"/>
    <n v="3.4749999999999998E-3"/>
    <n v="0.158625097000959"/>
  </r>
  <r>
    <x v="4"/>
    <s v="India"/>
    <x v="5"/>
    <x v="1"/>
    <n v="0"/>
    <n v="7011"/>
    <n v="2592782.9527910599"/>
    <n v="0"/>
    <n v="4.1559818999999998E-2"/>
    <n v="5.92780188275567"/>
  </r>
  <r>
    <x v="2"/>
    <s v="Singapore"/>
    <x v="5"/>
    <x v="1"/>
    <n v="0"/>
    <n v="168180"/>
    <n v="308629.99823356402"/>
    <n v="0"/>
    <n v="0.22099946000000001"/>
    <n v="1.31406504935188"/>
  </r>
  <r>
    <x v="4"/>
    <s v="Slovenia"/>
    <x v="5"/>
    <x v="1"/>
    <n v="0"/>
    <n v="3382.45"/>
    <n v="22890.455999999998"/>
    <n v="0"/>
    <n v="2.2890456E-2"/>
    <n v="6.7674188827624899"/>
  </r>
  <r>
    <x v="4"/>
    <s v="South Africa"/>
    <x v="5"/>
    <x v="1"/>
    <n v="0"/>
    <n v="17693.310000000001"/>
    <n v="1332504.98704452"/>
    <n v="0"/>
    <n v="0.106079204"/>
    <n v="5.9954414408609802"/>
  </r>
  <r>
    <x v="4"/>
    <s v="South Africa"/>
    <x v="5"/>
    <x v="0"/>
    <n v="0"/>
    <n v="11092"/>
    <n v="39044.006607158197"/>
    <n v="0"/>
    <n v="3.1885949999999998E-3"/>
    <n v="0.28746799495131597"/>
  </r>
  <r>
    <x v="4"/>
    <s v="Eswatini"/>
    <x v="5"/>
    <x v="0"/>
    <n v="0"/>
    <n v="10.3"/>
    <n v="0"/>
    <n v="1072.33358671464"/>
    <s v="9.2582e-05"/>
    <n v="8.9885436893203892"/>
  </r>
  <r>
    <x v="0"/>
    <s v="Sweden"/>
    <x v="5"/>
    <x v="1"/>
    <n v="0"/>
    <n v="578.84400000000005"/>
    <n v="11000"/>
    <n v="0"/>
    <n v="1.302051E-3"/>
    <n v="2.24939880174969"/>
  </r>
  <r>
    <x v="1"/>
    <s v="Sweden"/>
    <x v="5"/>
    <x v="1"/>
    <n v="0"/>
    <n v="4141.2910000000002"/>
    <n v="67000"/>
    <n v="0"/>
    <n v="7.8569279999999991E-3"/>
    <n v="1.8972170755447999"/>
  </r>
  <r>
    <x v="2"/>
    <s v="Trinidad and Tobago"/>
    <x v="5"/>
    <x v="1"/>
    <n v="0"/>
    <n v="1194"/>
    <n v="4334.9957977039603"/>
    <n v="0"/>
    <n v="6.8132200000000005E-4"/>
    <n v="0.57062144053601305"/>
  </r>
  <r>
    <x v="1"/>
    <s v="Trinidad and Tobago"/>
    <x v="5"/>
    <x v="0"/>
    <n v="0"/>
    <n v="21700"/>
    <n v="0"/>
    <n v="387707.00544336298"/>
    <n v="6.0723706000000002E-2"/>
    <n v="2.7983274654377901"/>
  </r>
  <r>
    <x v="0"/>
    <s v="Trinidad and Tobago"/>
    <x v="5"/>
    <x v="1"/>
    <n v="0"/>
    <n v="201"/>
    <n v="11733.004232617201"/>
    <n v="0"/>
    <n v="1.833781E-3"/>
    <n v="9.1232885572139306"/>
  </r>
  <r>
    <x v="2"/>
    <s v="TÃ¼rkiye"/>
    <x v="5"/>
    <x v="0"/>
    <n v="0"/>
    <n v="6013"/>
    <n v="18571"/>
    <n v="20566"/>
    <n v="2.0566000000000001E-2"/>
    <n v="3.42025611175786"/>
  </r>
  <r>
    <x v="4"/>
    <s v="TÃ¼rkiye"/>
    <x v="5"/>
    <x v="0"/>
    <n v="0"/>
    <n v="4086"/>
    <n v="13259"/>
    <n v="14963"/>
    <n v="1.4963000000000001E-2"/>
    <n v="3.6620166421928499"/>
  </r>
  <r>
    <x v="0"/>
    <s v="TÃ¼rkiye"/>
    <x v="5"/>
    <x v="1"/>
    <n v="0"/>
    <n v="510"/>
    <n v="1799"/>
    <n v="0"/>
    <n v="1.799E-3"/>
    <n v="3.5274509803921599"/>
  </r>
  <r>
    <x v="0"/>
    <s v="TÃ¼rkiye"/>
    <x v="5"/>
    <x v="0"/>
    <n v="0"/>
    <n v="51000"/>
    <n v="65712"/>
    <n v="68066"/>
    <n v="6.8066000000000002E-2"/>
    <n v="1.3346274509803899"/>
  </r>
  <r>
    <x v="0"/>
    <s v="Egypt"/>
    <x v="5"/>
    <x v="1"/>
    <n v="0"/>
    <n v="451407.92599999998"/>
    <n v="4125015.51955549"/>
    <n v="0"/>
    <n v="0.53423029600000005"/>
    <n v="1.1834756663089701"/>
  </r>
  <r>
    <x v="4"/>
    <s v="Egypt"/>
    <x v="5"/>
    <x v="1"/>
    <n v="0"/>
    <n v="6738"/>
    <n v="20225.3376918211"/>
    <n v="0"/>
    <n v="2.6073189999999999E-3"/>
    <n v="0.386957405758385"/>
  </r>
  <r>
    <x v="1"/>
    <s v="Samoa"/>
    <x v="5"/>
    <x v="1"/>
    <n v="0"/>
    <n v="14862"/>
    <n v="30171.0009960159"/>
    <n v="0"/>
    <n v="1.2116673999999999E-2"/>
    <n v="0.81527883192033401"/>
  </r>
  <r>
    <x v="1"/>
    <s v="Argentina"/>
    <x v="5"/>
    <x v="0"/>
    <n v="0"/>
    <n v="29973"/>
    <n v="0"/>
    <n v="343688.33"/>
    <n v="0.34368832999999999"/>
    <n v="11.466597604510699"/>
  </r>
  <r>
    <x v="4"/>
    <s v="Bahrain"/>
    <x v="5"/>
    <x v="1"/>
    <n v="0"/>
    <n v="690"/>
    <n v="1708.9999511199201"/>
    <n v="0"/>
    <n v="4.5452050000000001E-3"/>
    <n v="6.5872536231884"/>
  </r>
  <r>
    <x v="2"/>
    <s v="Bahrain"/>
    <x v="5"/>
    <x v="0"/>
    <n v="0"/>
    <n v="777.51"/>
    <n v="0"/>
    <n v="4469.1002680884503"/>
    <n v="1.1885885000000001E-2"/>
    <n v="15.287115278260099"/>
  </r>
  <r>
    <x v="2"/>
    <s v="Armenia"/>
    <x v="5"/>
    <x v="0"/>
    <n v="0"/>
    <n v="2.4"/>
    <n v="0"/>
    <n v="49.68"/>
    <s v="4.968e-05"/>
    <n v="20.7"/>
  </r>
  <r>
    <x v="2"/>
    <s v="Bermuda"/>
    <x v="5"/>
    <x v="0"/>
    <n v="0"/>
    <n v="204"/>
    <n v="0"/>
    <n v="499.2"/>
    <n v="4.9919999999999999E-4"/>
    <n v="2.4470588235294102"/>
  </r>
  <r>
    <x v="4"/>
    <s v="Botswana"/>
    <x v="5"/>
    <x v="0"/>
    <n v="0"/>
    <n v="66.599999999999994"/>
    <n v="0"/>
    <n v="671.00570824554495"/>
    <s v="6.7091e-05"/>
    <n v="1.00737237237237"/>
  </r>
  <r>
    <x v="2"/>
    <s v="Bulgaria"/>
    <x v="5"/>
    <x v="1"/>
    <n v="0"/>
    <n v="56027"/>
    <n v="318058"/>
    <n v="0"/>
    <n v="0.35128667600000002"/>
    <n v="6.2699533439234703"/>
  </r>
  <r>
    <x v="1"/>
    <s v="Belarus"/>
    <x v="5"/>
    <x v="0"/>
    <n v="0"/>
    <n v="1532"/>
    <n v="0"/>
    <n v="6400"/>
    <n v="6.4000000000000003E-3"/>
    <n v="4.1775456919060101"/>
  </r>
  <r>
    <x v="3"/>
    <s v="Cabo Verde"/>
    <x v="5"/>
    <x v="1"/>
    <n v="0"/>
    <n v="356353"/>
    <n v="40388194.927455403"/>
    <n v="0"/>
    <n v="0.40583019799999998"/>
    <n v="1.1388432200655001"/>
  </r>
  <r>
    <x v="2"/>
    <s v="Cabo Verde"/>
    <x v="5"/>
    <x v="0"/>
    <n v="0"/>
    <n v="5952"/>
    <n v="0"/>
    <n v="3361788.9799582898"/>
    <n v="3.3137305999999998E-2"/>
    <n v="5.5674237231182797"/>
  </r>
  <r>
    <x v="4"/>
    <s v="Cabo Verde"/>
    <x v="5"/>
    <x v="0"/>
    <n v="0"/>
    <n v="6875"/>
    <n v="0"/>
    <n v="2841103.9803802902"/>
    <n v="2.7935867E-2"/>
    <n v="4.06339883636364"/>
  </r>
  <r>
    <x v="3"/>
    <s v="Cabo Verde"/>
    <x v="5"/>
    <x v="0"/>
    <n v="0"/>
    <n v="377"/>
    <n v="0"/>
    <n v="839050.99553027202"/>
    <n v="8.2596179999999998E-3"/>
    <n v="21.908801061007999"/>
  </r>
  <r>
    <x v="1"/>
    <s v="Cyprus"/>
    <x v="5"/>
    <x v="0"/>
    <n v="0"/>
    <n v="34100"/>
    <n v="0"/>
    <n v="157997.99979961501"/>
    <n v="0.175845748"/>
    <n v="5.1567668035190604"/>
  </r>
  <r>
    <x v="2"/>
    <s v="Denmark"/>
    <x v="5"/>
    <x v="1"/>
    <n v="0"/>
    <n v="957"/>
    <n v="102619.00494165"/>
    <n v="0"/>
    <n v="1.4833931E-2"/>
    <n v="15.5004503657262"/>
  </r>
  <r>
    <x v="0"/>
    <s v="Ecuador"/>
    <x v="5"/>
    <x v="0"/>
    <n v="0"/>
    <n v="160000"/>
    <n v="0"/>
    <n v="32633.105"/>
    <n v="3.2633105000000003E-2"/>
    <n v="0.20395690624999999"/>
  </r>
  <r>
    <x v="0"/>
    <s v="Gambia"/>
    <x v="5"/>
    <x v="1"/>
    <n v="0"/>
    <n v="14192"/>
    <n v="634250.02777346596"/>
    <n v="0"/>
    <n v="1.5966253E-2"/>
    <n v="1.1250178269447599"/>
  </r>
  <r>
    <x v="3"/>
    <s v="Germany"/>
    <x v="5"/>
    <x v="1"/>
    <n v="0"/>
    <n v="30"/>
    <n v="352.99990458272498"/>
    <n v="0"/>
    <n v="3.8981999999999998E-4"/>
    <n v="12.994"/>
  </r>
  <r>
    <x v="1"/>
    <s v="Greece"/>
    <x v="5"/>
    <x v="1"/>
    <n v="0"/>
    <n v="915"/>
    <n v="15087.000259304001"/>
    <n v="0"/>
    <n v="1.6505019999999999E-2"/>
    <n v="18.038273224043699"/>
  </r>
  <r>
    <x v="0"/>
    <s v="Greece"/>
    <x v="5"/>
    <x v="1"/>
    <n v="0"/>
    <n v="1247"/>
    <n v="9028.0002737589602"/>
    <n v="0"/>
    <n v="9.7056659999999999E-3"/>
    <n v="7.7832125100240601"/>
  </r>
  <r>
    <x v="3"/>
    <s v="Greece"/>
    <x v="5"/>
    <x v="1"/>
    <n v="0"/>
    <n v="246"/>
    <n v="1733.00045089536"/>
    <n v="0"/>
    <n v="1.88511E-3"/>
    <n v="7.6630487804877996"/>
  </r>
  <r>
    <x v="0"/>
    <s v="Guyana"/>
    <x v="5"/>
    <x v="0"/>
    <n v="0"/>
    <n v="95"/>
    <n v="0"/>
    <n v="371885.81457774102"/>
    <n v="1.801043E-3"/>
    <n v="18.958347368421101"/>
  </r>
  <r>
    <x v="0"/>
    <s v="Indonesia"/>
    <x v="5"/>
    <x v="0"/>
    <n v="0"/>
    <n v="92.751000000000005"/>
    <n v="0"/>
    <n v="238347"/>
    <n v="0.238347"/>
    <n v="2569.7512695280898"/>
  </r>
  <r>
    <x v="2"/>
    <s v="CÃ´te d'Ivoire"/>
    <x v="5"/>
    <x v="1"/>
    <n v="0"/>
    <n v="99"/>
    <n v="203000.20733180901"/>
    <n v="0"/>
    <n v="3.3717300000000002E-4"/>
    <n v="3.4057878787878799"/>
  </r>
  <r>
    <x v="0"/>
    <s v="Rep. of Korea"/>
    <x v="5"/>
    <x v="0"/>
    <n v="0"/>
    <n v="75341"/>
    <n v="0"/>
    <n v="114328"/>
    <n v="0.114328"/>
    <n v="1.5174738854010399"/>
  </r>
  <r>
    <x v="0"/>
    <s v="Kuwait"/>
    <x v="5"/>
    <x v="0"/>
    <n v="0"/>
    <n v="119425"/>
    <n v="0"/>
    <n v="103792.999563131"/>
    <n v="0.34361451999999998"/>
    <n v="2.8772411136696698"/>
  </r>
  <r>
    <x v="3"/>
    <s v="Latvia"/>
    <x v="5"/>
    <x v="0"/>
    <n v="0"/>
    <n v="157"/>
    <n v="0"/>
    <n v="5018.0010875694097"/>
    <n v="5.5646050000000002E-3"/>
    <n v="35.443343949044603"/>
  </r>
  <r>
    <x v="2"/>
    <s v="Luxembourg"/>
    <x v="5"/>
    <x v="1"/>
    <n v="0"/>
    <n v="224"/>
    <n v="2073.7104049681602"/>
    <n v="0"/>
    <n v="2.2873059999999998E-3"/>
    <n v="10.211187499999999"/>
  </r>
  <r>
    <x v="0"/>
    <s v="Malawi"/>
    <x v="5"/>
    <x v="0"/>
    <n v="0"/>
    <n v="34"/>
    <n v="0"/>
    <n v="17547.059235156201"/>
    <s v="4.0121e-05"/>
    <n v="1.1800294117647101"/>
  </r>
  <r>
    <x v="1"/>
    <s v="Morocco"/>
    <x v="5"/>
    <x v="0"/>
    <n v="0"/>
    <n v="331516"/>
    <n v="0"/>
    <n v="4383854.0021493603"/>
    <n v="0.44244716699999997"/>
    <n v="1.3346178374497799"/>
  </r>
  <r>
    <x v="3"/>
    <s v="Morocco"/>
    <x v="5"/>
    <x v="0"/>
    <n v="0"/>
    <n v="101114"/>
    <n v="0"/>
    <n v="1245019.9992245201"/>
    <n v="0.125705767"/>
    <n v="1.24320832921257"/>
  </r>
  <r>
    <x v="0"/>
    <s v="Mozambique"/>
    <x v="5"/>
    <x v="0"/>
    <n v="0"/>
    <n v="150855"/>
    <n v="0"/>
    <n v="102838.878"/>
    <n v="0.10283887799999999"/>
    <n v="0.68170679128964895"/>
  </r>
  <r>
    <x v="1"/>
    <s v="Oman"/>
    <x v="5"/>
    <x v="1"/>
    <n v="0"/>
    <n v="58428"/>
    <n v="31364.000030759998"/>
    <n v="0"/>
    <n v="8.1570864000000007E-2"/>
    <n v="1.39609201067981"/>
  </r>
  <r>
    <x v="0"/>
    <s v="Nicaragua"/>
    <x v="5"/>
    <x v="1"/>
    <n v="0"/>
    <n v="951.24"/>
    <n v="2666"/>
    <n v="0"/>
    <n v="2.666E-3"/>
    <n v="2.8026575837853702"/>
  </r>
  <r>
    <x v="2"/>
    <s v="Norway"/>
    <x v="5"/>
    <x v="0"/>
    <n v="0"/>
    <n v="111"/>
    <n v="0"/>
    <n v="13286.9985706814"/>
    <n v="1.612785E-3"/>
    <n v="14.529594594594601"/>
  </r>
  <r>
    <x v="2"/>
    <s v="Norway"/>
    <x v="5"/>
    <x v="1"/>
    <n v="0"/>
    <n v="90"/>
    <n v="7050.0053040104303"/>
    <n v="0"/>
    <n v="8.6190799999999999E-4"/>
    <n v="9.5767555555555592"/>
  </r>
  <r>
    <x v="2"/>
    <s v="Panama"/>
    <x v="5"/>
    <x v="1"/>
    <n v="1374065"/>
    <n v="1341238"/>
    <n v="1654998"/>
    <n v="0"/>
    <n v="1.654998"/>
    <n v="1.2339331274538901"/>
  </r>
  <r>
    <x v="4"/>
    <s v="Philippines"/>
    <x v="5"/>
    <x v="0"/>
    <n v="0"/>
    <n v="140651.22"/>
    <n v="0"/>
    <n v="211405.48"/>
    <n v="0.21140548000000001"/>
    <n v="1.5030476095408201"/>
  </r>
  <r>
    <x v="0"/>
    <s v="Poland"/>
    <x v="5"/>
    <x v="1"/>
    <n v="0"/>
    <n v="23227"/>
    <n v="80911"/>
    <n v="0"/>
    <n v="8.0910999999999997E-2"/>
    <n v="3.4834890429241798"/>
  </r>
  <r>
    <x v="1"/>
    <s v="Poland"/>
    <x v="5"/>
    <x v="1"/>
    <n v="0"/>
    <n v="3600"/>
    <n v="24267"/>
    <n v="0"/>
    <n v="2.4267E-2"/>
    <n v="6.7408333333333301"/>
  </r>
  <r>
    <x v="0"/>
    <s v="Saudi Arabia"/>
    <x v="5"/>
    <x v="0"/>
    <n v="0"/>
    <n v="82746"/>
    <n v="0"/>
    <n v="490013.00123374898"/>
    <n v="0.13067029699999999"/>
    <n v="1.5791735793875199"/>
  </r>
  <r>
    <x v="1"/>
    <s v="Saudi Arabia"/>
    <x v="5"/>
    <x v="0"/>
    <n v="0"/>
    <n v="54000"/>
    <n v="0"/>
    <n v="347692.99913375097"/>
    <n v="9.2718249000000003E-2"/>
    <n v="1.7170046111111099"/>
  </r>
  <r>
    <x v="0"/>
    <s v="Eswatini"/>
    <x v="5"/>
    <x v="1"/>
    <n v="0"/>
    <n v="32"/>
    <n v="2637.9024451764599"/>
    <n v="0"/>
    <n v="2.1875900000000001E-4"/>
    <n v="6.8362187499999996"/>
  </r>
  <r>
    <x v="4"/>
    <s v="Sweden"/>
    <x v="5"/>
    <x v="0"/>
    <n v="0"/>
    <n v="8006.634"/>
    <n v="0"/>
    <n v="907000"/>
    <n v="0.106669903"/>
    <n v="13.322690034289099"/>
  </r>
  <r>
    <x v="1"/>
    <s v="TÃ¼rkiye"/>
    <x v="5"/>
    <x v="1"/>
    <n v="0"/>
    <n v="90"/>
    <n v="463"/>
    <n v="0"/>
    <n v="4.6299999999999998E-4"/>
    <n v="5.1444444444444404"/>
  </r>
  <r>
    <x v="2"/>
    <s v="Egypt"/>
    <x v="5"/>
    <x v="0"/>
    <n v="0"/>
    <n v="18779"/>
    <n v="0"/>
    <n v="470106.78177901497"/>
    <n v="6.0742376000000001E-2"/>
    <n v="3.2345905532776"/>
  </r>
  <r>
    <x v="3"/>
    <s v="Egypt"/>
    <x v="5"/>
    <x v="1"/>
    <n v="0"/>
    <n v="1850"/>
    <n v="39704.657934148803"/>
    <n v="0"/>
    <n v="5.2227109999999997E-3"/>
    <n v="2.8230870270270301"/>
  </r>
  <r>
    <x v="1"/>
    <s v="United Rep. of Tanzania"/>
    <x v="5"/>
    <x v="0"/>
    <n v="0"/>
    <n v="110700"/>
    <n v="0"/>
    <n v="190464389.34506899"/>
    <n v="0.106467689"/>
    <n v="0.96176774164408296"/>
  </r>
  <r>
    <x v="2"/>
    <s v="United Rep. of Tanzania"/>
    <x v="5"/>
    <x v="1"/>
    <n v="0"/>
    <n v="16000"/>
    <n v="31197656.487593699"/>
    <n v="0"/>
    <n v="1.7439178E-2"/>
    <n v="1.0899486249999999"/>
  </r>
  <r>
    <x v="4"/>
    <s v="Andorra"/>
    <x v="5"/>
    <x v="0"/>
    <n v="0"/>
    <n v="12"/>
    <n v="0"/>
    <n v="75.519992578161194"/>
    <s v="8.1403e-05"/>
    <n v="6.78358333333333"/>
  </r>
  <r>
    <x v="3"/>
    <s v="Angola"/>
    <x v="5"/>
    <x v="0"/>
    <n v="0"/>
    <n v="6"/>
    <n v="16.989999999999998"/>
    <n v="35.28"/>
    <s v="3.528e-05"/>
    <n v="5.88"/>
  </r>
  <r>
    <x v="0"/>
    <s v="Belize"/>
    <x v="5"/>
    <x v="0"/>
    <n v="0"/>
    <n v="1182.1099999999999"/>
    <n v="0"/>
    <n v="5536.15"/>
    <n v="2.768075E-3"/>
    <n v="2.3416391029599599"/>
  </r>
  <r>
    <x v="1"/>
    <s v="Brunei Darussalam"/>
    <x v="5"/>
    <x v="0"/>
    <n v="0"/>
    <n v="2510.11"/>
    <n v="0"/>
    <n v="26661.0002760799"/>
    <n v="1.948749E-2"/>
    <n v="7.7636000015935496"/>
  </r>
  <r>
    <x v="1"/>
    <s v="Bulgaria"/>
    <x v="5"/>
    <x v="0"/>
    <n v="0"/>
    <n v="128863"/>
    <n v="0"/>
    <n v="311210"/>
    <n v="0.34273089099999998"/>
    <n v="2.65965320534211"/>
  </r>
  <r>
    <x v="1"/>
    <s v="Estonia"/>
    <x v="5"/>
    <x v="0"/>
    <n v="0"/>
    <n v="355.4"/>
    <n v="0"/>
    <n v="3715.0994059525601"/>
    <n v="4.1459299999999999E-3"/>
    <n v="11.665531795160399"/>
  </r>
  <r>
    <x v="0"/>
    <s v="Finland"/>
    <x v="5"/>
    <x v="0"/>
    <n v="0"/>
    <n v="690"/>
    <n v="0"/>
    <n v="2886.99918024215"/>
    <n v="3.2142770000000002E-3"/>
    <n v="4.6583724637681199"/>
  </r>
  <r>
    <x v="0"/>
    <s v="French Polynesia"/>
    <x v="5"/>
    <x v="1"/>
    <n v="0"/>
    <n v="483"/>
    <n v="673950.04914615699"/>
    <n v="0"/>
    <n v="6.2847500000000004E-3"/>
    <n v="13.0119047619048"/>
  </r>
  <r>
    <x v="1"/>
    <s v="Hungary"/>
    <x v="5"/>
    <x v="1"/>
    <n v="0"/>
    <n v="17"/>
    <n v="195"/>
    <n v="0"/>
    <n v="1.95E-4"/>
    <n v="11.4705882352941"/>
  </r>
  <r>
    <x v="3"/>
    <s v="Indonesia"/>
    <x v="5"/>
    <x v="0"/>
    <n v="0"/>
    <n v="0"/>
    <n v="0"/>
    <n v="109910"/>
    <n v="0.10990999999999999"/>
    <s v="Inf"/>
  </r>
  <r>
    <x v="4"/>
    <s v="Kazakhstan"/>
    <x v="5"/>
    <x v="0"/>
    <n v="0"/>
    <n v="616.95000000000005"/>
    <n v="0"/>
    <n v="8416.52"/>
    <n v="8.4165200000000003E-3"/>
    <n v="13.642142799254399"/>
  </r>
  <r>
    <x v="0"/>
    <s v="Kuwait"/>
    <x v="5"/>
    <x v="1"/>
    <n v="0"/>
    <n v="22237"/>
    <n v="18177.999990651701"/>
    <n v="0"/>
    <n v="6.0278507000000002E-2"/>
    <n v="2.71073017943068"/>
  </r>
  <r>
    <x v="2"/>
    <s v="Lesotho"/>
    <x v="5"/>
    <x v="0"/>
    <n v="2"/>
    <n v="1"/>
    <n v="0"/>
    <n v="8652.3463530387799"/>
    <n v="6.7092699999999998E-4"/>
    <n v="670.92700000000002"/>
  </r>
  <r>
    <x v="1"/>
    <s v="Lesotho"/>
    <x v="5"/>
    <x v="0"/>
    <n v="2"/>
    <n v="2"/>
    <n v="0"/>
    <n v="1234.4254039682"/>
    <s v="9.6991e-05"/>
    <n v="48.4955"/>
  </r>
  <r>
    <x v="4"/>
    <s v="Latvia"/>
    <x v="5"/>
    <x v="0"/>
    <n v="0"/>
    <n v="1620"/>
    <n v="0"/>
    <n v="4836.0003492293099"/>
    <n v="5.3896719999999999E-3"/>
    <n v="3.3269580246913599"/>
  </r>
  <r>
    <x v="2"/>
    <s v="Malaysia"/>
    <x v="5"/>
    <x v="1"/>
    <n v="0"/>
    <n v="4000"/>
    <n v="15750.998891130899"/>
    <n v="0"/>
    <n v="4.3323909999999997E-3"/>
    <n v="1.0830977500000001"/>
  </r>
  <r>
    <x v="1"/>
    <s v="Montenegro"/>
    <x v="5"/>
    <x v="0"/>
    <n v="0"/>
    <n v="7107.36"/>
    <n v="0"/>
    <n v="74599.479804120405"/>
    <n v="8.2802271999999996E-2"/>
    <n v="11.6502149884064"/>
  </r>
  <r>
    <x v="0"/>
    <s v="Montserrat"/>
    <x v="5"/>
    <x v="0"/>
    <n v="0"/>
    <n v="54"/>
    <n v="0"/>
    <n v="1886.87798687799"/>
    <n v="6.9884299999999999E-4"/>
    <n v="12.941537037037"/>
  </r>
  <r>
    <x v="0"/>
    <s v="Norway"/>
    <x v="5"/>
    <x v="0"/>
    <n v="0"/>
    <n v="1060"/>
    <n v="0"/>
    <n v="57193.999460608597"/>
    <n v="7.3481479999999997E-3"/>
    <n v="6.9322150943396199"/>
  </r>
  <r>
    <x v="4"/>
    <s v="Saudi Arabia"/>
    <x v="5"/>
    <x v="0"/>
    <n v="0"/>
    <n v="15096"/>
    <n v="0"/>
    <n v="222311.99961"/>
    <n v="5.9283273999999997E-2"/>
    <n v="3.9270849231584499"/>
  </r>
  <r>
    <x v="4"/>
    <s v="Seychelles"/>
    <x v="5"/>
    <x v="0"/>
    <n v="0"/>
    <n v="748.43"/>
    <n v="0"/>
    <n v="121130.780496273"/>
    <n v="9.2032480000000007E-3"/>
    <n v="12.2967385059391"/>
  </r>
  <r>
    <x v="1"/>
    <s v="North Macedonia"/>
    <x v="5"/>
    <x v="0"/>
    <n v="0"/>
    <n v="295"/>
    <n v="0"/>
    <n v="530.44000000000005"/>
    <n v="5.3043999999999997E-4"/>
    <n v="1.79810169491525"/>
  </r>
  <r>
    <x v="4"/>
    <s v="United Kingdom"/>
    <x v="5"/>
    <x v="1"/>
    <n v="0"/>
    <n v="4033"/>
    <n v="63016.999822372003"/>
    <n v="0"/>
    <n v="9.6099299999999999E-2"/>
    <n v="23.828242003471399"/>
  </r>
  <r>
    <x v="4"/>
    <s v="Barbados"/>
    <x v="5"/>
    <x v="0"/>
    <n v="0"/>
    <n v="6623"/>
    <n v="0"/>
    <n v="9672"/>
    <n v="4.836E-3"/>
    <n v="0.73018269666314395"/>
  </r>
  <r>
    <x v="2"/>
    <s v="Cyprus"/>
    <x v="5"/>
    <x v="1"/>
    <n v="0"/>
    <n v="328926"/>
    <n v="1508716.9990107701"/>
    <n v="0"/>
    <n v="1.677320932"/>
    <n v="5.0993868894523402"/>
  </r>
  <r>
    <x v="3"/>
    <s v="El Salvador"/>
    <x v="5"/>
    <x v="1"/>
    <n v="0"/>
    <n v="458720"/>
    <n v="624882.97"/>
    <n v="0"/>
    <n v="0.62488297000000004"/>
    <n v="1.36223179717475"/>
  </r>
  <r>
    <x v="1"/>
    <s v="Guatemala"/>
    <x v="5"/>
    <x v="0"/>
    <n v="0"/>
    <n v="437"/>
    <n v="0"/>
    <n v="5175"/>
    <n v="5.1749999999999999E-3"/>
    <n v="11.842105263157899"/>
  </r>
  <r>
    <x v="1"/>
    <s v="Malawi"/>
    <x v="5"/>
    <x v="0"/>
    <n v="0"/>
    <n v="4.8"/>
    <n v="0"/>
    <n v="36321.071998522799"/>
    <s v="8.2617e-05"/>
    <n v="17.211874999999999"/>
  </r>
  <r>
    <x v="2"/>
    <s v="Malaysia"/>
    <x v="5"/>
    <x v="0"/>
    <n v="0"/>
    <n v="63.99"/>
    <n v="0"/>
    <n v="6365.9990342272704"/>
    <n v="1.766552E-3"/>
    <n v="27.606688545085198"/>
  </r>
  <r>
    <x v="0"/>
    <s v="Mauritius"/>
    <x v="5"/>
    <x v="1"/>
    <n v="0"/>
    <n v="9512"/>
    <n v="1984008.94555792"/>
    <n v="0"/>
    <n v="5.6038839E-2"/>
    <n v="5.8913834104289302"/>
  </r>
  <r>
    <x v="2"/>
    <s v="Mauritius"/>
    <x v="5"/>
    <x v="1"/>
    <n v="0"/>
    <n v="1905713"/>
    <n v="135021378.93399701"/>
    <n v="0"/>
    <n v="3.8199012630000002"/>
    <n v="2.0044472924307102"/>
  </r>
  <r>
    <x v="4"/>
    <s v="Morocco"/>
    <x v="5"/>
    <x v="1"/>
    <n v="0"/>
    <n v="110420"/>
    <n v="11493918.301657001"/>
    <n v="0"/>
    <n v="1.1773017290000001"/>
    <n v="10.662033408802801"/>
  </r>
  <r>
    <x v="0"/>
    <s v="Morocco"/>
    <x v="5"/>
    <x v="1"/>
    <n v="0"/>
    <n v="120662"/>
    <n v="11031742.991056699"/>
    <n v="0"/>
    <n v="1.129658399"/>
    <n v="9.3621720094147296"/>
  </r>
  <r>
    <x v="4"/>
    <s v="Russian Federation"/>
    <x v="5"/>
    <x v="0"/>
    <n v="0"/>
    <n v="694"/>
    <n v="0"/>
    <n v="9459"/>
    <n v="9.4590000000000004E-3"/>
    <n v="13.6296829971182"/>
  </r>
  <r>
    <x v="2"/>
    <s v="Senegal"/>
    <x v="5"/>
    <x v="1"/>
    <n v="0"/>
    <n v="485"/>
    <n v="315250"/>
    <n v="0"/>
    <n v="5.3592500000000003E-4"/>
    <n v="1.105"/>
  </r>
  <r>
    <x v="1"/>
    <s v="Seychelles"/>
    <x v="5"/>
    <x v="0"/>
    <n v="0"/>
    <n v="177.68"/>
    <n v="0"/>
    <n v="36415.948243782397"/>
    <n v="2.773827E-3"/>
    <n v="15.611363124718601"/>
  </r>
  <r>
    <x v="0"/>
    <s v="Seychelles"/>
    <x v="5"/>
    <x v="1"/>
    <n v="0"/>
    <n v="291237.59999999998"/>
    <n v="2848263.1010195799"/>
    <n v="0"/>
    <n v="0.21736429700000001"/>
    <n v="0.74634695863446199"/>
  </r>
  <r>
    <x v="1"/>
    <s v="India"/>
    <x v="5"/>
    <x v="0"/>
    <n v="0"/>
    <n v="300"/>
    <n v="0"/>
    <n v="89583.003700395595"/>
    <n v="1.4041240000000001E-3"/>
    <n v="4.6804133333333304"/>
  </r>
  <r>
    <x v="2"/>
    <s v="Slovenia"/>
    <x v="5"/>
    <x v="1"/>
    <n v="0"/>
    <n v="795.3"/>
    <n v="5495.8059999999996"/>
    <n v="0"/>
    <n v="5.4958059999999998E-3"/>
    <n v="6.9103558405633096"/>
  </r>
  <r>
    <x v="4"/>
    <s v="North Macedonia"/>
    <x v="5"/>
    <x v="0"/>
    <n v="0"/>
    <n v="6"/>
    <n v="0"/>
    <n v="41.1"/>
    <s v="4.11e-05"/>
    <n v="6.85"/>
  </r>
  <r>
    <x v="2"/>
    <s v="Zambia"/>
    <x v="5"/>
    <x v="0"/>
    <n v="0"/>
    <n v="29.085999999999999"/>
    <n v="0"/>
    <n v="1190.5882011296501"/>
    <n v="1.6399399999999999E-4"/>
    <n v="5.6382452038781503"/>
  </r>
  <r>
    <x v="0"/>
    <s v="Algeria"/>
    <x v="5"/>
    <x v="0"/>
    <n v="0"/>
    <n v="2313"/>
    <n v="0"/>
    <n v="4502.8"/>
    <n v="4.5028000000000004E-3"/>
    <n v="1.9467358408992601"/>
  </r>
  <r>
    <x v="4"/>
    <s v="Angola"/>
    <x v="5"/>
    <x v="0"/>
    <n v="0"/>
    <n v="89"/>
    <n v="325.97000000000003"/>
    <n v="583.89"/>
    <n v="5.8388999999999999E-4"/>
    <n v="6.5605617977528103"/>
  </r>
  <r>
    <x v="2"/>
    <s v="Antigua and Barbuda"/>
    <x v="5"/>
    <x v="0"/>
    <n v="0"/>
    <n v="1075.01"/>
    <n v="0"/>
    <n v="5445.2601452601502"/>
    <n v="2.0167610000000002E-3"/>
    <n v="1.8760392926577401"/>
  </r>
  <r>
    <x v="3"/>
    <s v="Belgium"/>
    <x v="5"/>
    <x v="1"/>
    <n v="0"/>
    <n v="391.3"/>
    <n v="7152.8802570848102"/>
    <n v="0"/>
    <n v="7.7963670000000002E-3"/>
    <n v="19.924270380782001"/>
  </r>
  <r>
    <x v="2"/>
    <s v="Belize"/>
    <x v="5"/>
    <x v="0"/>
    <n v="0"/>
    <n v="61"/>
    <n v="0"/>
    <n v="568.64"/>
    <n v="2.8432000000000002E-4"/>
    <n v="4.6609836065573802"/>
  </r>
  <r>
    <x v="4"/>
    <s v="Canada"/>
    <x v="5"/>
    <x v="1"/>
    <n v="0"/>
    <n v="543716"/>
    <n v="12209950.002216199"/>
    <n v="0"/>
    <n v="9.2512447850000008"/>
    <n v="17.014847429540399"/>
  </r>
  <r>
    <x v="0"/>
    <s v="Cyprus"/>
    <x v="5"/>
    <x v="0"/>
    <n v="0"/>
    <n v="1409"/>
    <n v="0"/>
    <n v="7025"/>
    <n v="7.6589049999999997E-3"/>
    <n v="5.4357026259758703"/>
  </r>
  <r>
    <x v="2"/>
    <s v="Cyprus"/>
    <x v="5"/>
    <x v="0"/>
    <n v="0"/>
    <n v="2400"/>
    <n v="0"/>
    <n v="29715.999454346998"/>
    <n v="3.2943056999999998E-2"/>
    <n v="13.726273750000001"/>
  </r>
  <r>
    <x v="0"/>
    <s v="Dominican Rep."/>
    <x v="5"/>
    <x v="0"/>
    <n v="0"/>
    <n v="3505.991"/>
    <n v="32037.145"/>
    <n v="34337.964"/>
    <n v="3.4337963999999999E-2"/>
    <n v="9.7940821867483407"/>
  </r>
  <r>
    <x v="4"/>
    <s v="Dominican Rep."/>
    <x v="5"/>
    <x v="1"/>
    <n v="0"/>
    <n v="138"/>
    <n v="964.3"/>
    <n v="0"/>
    <n v="9.6429999999999997E-4"/>
    <n v="6.9876811594202897"/>
  </r>
  <r>
    <x v="1"/>
    <s v="El Salvador"/>
    <x v="5"/>
    <x v="1"/>
    <n v="0"/>
    <n v="5493"/>
    <n v="5493"/>
    <n v="0"/>
    <n v="5.4929999999999996E-3"/>
    <n v="1"/>
  </r>
  <r>
    <x v="4"/>
    <s v="Fiji"/>
    <x v="5"/>
    <x v="0"/>
    <n v="0"/>
    <n v="352"/>
    <n v="0"/>
    <n v="1496.00014972146"/>
    <n v="7.1941599999999996E-4"/>
    <n v="2.04379545454545"/>
  </r>
  <r>
    <x v="4"/>
    <s v="Fiji"/>
    <x v="5"/>
    <x v="1"/>
    <n v="0"/>
    <n v="352"/>
    <n v="1717.9996381731501"/>
    <n v="0"/>
    <n v="8.2617400000000005E-4"/>
    <n v="2.3470852272727298"/>
  </r>
  <r>
    <x v="2"/>
    <s v="Gambia"/>
    <x v="5"/>
    <x v="0"/>
    <n v="0"/>
    <n v="490"/>
    <n v="0"/>
    <n v="8336.0099737570308"/>
    <n v="2.1021899999999999E-4"/>
    <n v="0.42901836734693899"/>
  </r>
  <r>
    <x v="3"/>
    <s v="Ghana"/>
    <x v="5"/>
    <x v="1"/>
    <n v="0"/>
    <n v="149279"/>
    <n v="892318.51644834899"/>
    <n v="0"/>
    <n v="0.20895230300000001"/>
    <n v="1.39974345353332"/>
  </r>
  <r>
    <x v="2"/>
    <s v="Ghana"/>
    <x v="5"/>
    <x v="0"/>
    <n v="0"/>
    <n v="92864.97"/>
    <n v="0"/>
    <n v="328087.76836383698"/>
    <n v="8.5395157999999999E-2"/>
    <n v="0.91956265101900103"/>
  </r>
  <r>
    <x v="0"/>
    <s v="Grenada"/>
    <x v="5"/>
    <x v="1"/>
    <n v="0"/>
    <n v="5459"/>
    <n v="78957.998757998794"/>
    <n v="0"/>
    <n v="2.9243674000000001E-2"/>
    <n v="5.3569653782744098"/>
  </r>
  <r>
    <x v="2"/>
    <s v="Guyana"/>
    <x v="5"/>
    <x v="0"/>
    <n v="0"/>
    <n v="18"/>
    <n v="0"/>
    <n v="100207.722486062"/>
    <n v="4.8530600000000002E-4"/>
    <n v="26.9614444444444"/>
  </r>
  <r>
    <x v="3"/>
    <s v="Ireland"/>
    <x v="5"/>
    <x v="0"/>
    <n v="0"/>
    <n v="4322"/>
    <n v="0"/>
    <n v="13588.9991785484"/>
    <n v="1.5039085000000001E-2"/>
    <n v="3.4796587228135101"/>
  </r>
  <r>
    <x v="1"/>
    <s v="Ireland"/>
    <x v="5"/>
    <x v="1"/>
    <n v="0"/>
    <n v="1802997"/>
    <n v="5248237.0006523598"/>
    <n v="0"/>
    <n v="5.8719334410000004"/>
    <n v="3.2567627350461499"/>
  </r>
  <r>
    <x v="1"/>
    <s v="CÃ´te d'Ivoire"/>
    <x v="5"/>
    <x v="1"/>
    <n v="0"/>
    <s v="1e+05"/>
    <s v="1e+08"/>
    <n v="0"/>
    <n v="0.17094100000000001"/>
    <n v="1.7094100000000001"/>
  </r>
  <r>
    <x v="1"/>
    <s v="CÃ´te d'Ivoire"/>
    <x v="5"/>
    <x v="0"/>
    <n v="0"/>
    <n v="8840"/>
    <n v="0"/>
    <n v="3868658.0880132401"/>
    <n v="6.5532990000000003E-3"/>
    <n v="0.74132341628959297"/>
  </r>
  <r>
    <x v="2"/>
    <s v="Kazakhstan"/>
    <x v="5"/>
    <x v="0"/>
    <n v="0"/>
    <n v="121.6"/>
    <n v="0"/>
    <n v="2707"/>
    <n v="2.7070000000000002E-3"/>
    <n v="22.261513157894701"/>
  </r>
  <r>
    <x v="3"/>
    <s v="Luxembourg"/>
    <x v="5"/>
    <x v="1"/>
    <n v="0"/>
    <n v="29"/>
    <n v="284.99955408900399"/>
    <n v="0"/>
    <n v="3.1956999999999998E-4"/>
    <n v="11.019655172413801"/>
  </r>
  <r>
    <x v="1"/>
    <s v="Malaysia"/>
    <x v="5"/>
    <x v="1"/>
    <n v="0"/>
    <n v="28082.5"/>
    <n v="149512.998160207"/>
    <n v="0"/>
    <n v="3.9343818000000003E-2"/>
    <n v="1.40100838600552"/>
  </r>
  <r>
    <x v="4"/>
    <s v="Montenegro"/>
    <x v="5"/>
    <x v="0"/>
    <n v="0"/>
    <n v="43.4"/>
    <n v="0"/>
    <n v="173.600285383038"/>
    <n v="1.9465800000000001E-4"/>
    <n v="4.4852073732718898"/>
  </r>
  <r>
    <x v="0"/>
    <s v="Morocco"/>
    <x v="5"/>
    <x v="0"/>
    <n v="0"/>
    <n v="71501"/>
    <n v="0"/>
    <n v="946539.99561820505"/>
    <n v="9.6554892000000003E-2"/>
    <n v="1.3503991832282101"/>
  </r>
  <r>
    <x v="0"/>
    <s v="New Zealand"/>
    <x v="5"/>
    <x v="1"/>
    <n v="0"/>
    <n v="1465"/>
    <n v="4157.99927304637"/>
    <n v="0"/>
    <n v="2.9057060000000001E-3"/>
    <n v="1.98341706484642"/>
  </r>
  <r>
    <x v="4"/>
    <s v="New Zealand"/>
    <x v="5"/>
    <x v="0"/>
    <n v="0"/>
    <n v="376"/>
    <n v="0"/>
    <n v="18028.000412960599"/>
    <n v="1.2092731000000001E-2"/>
    <n v="32.161518617021301"/>
  </r>
  <r>
    <x v="4"/>
    <s v="Peru"/>
    <x v="5"/>
    <x v="0"/>
    <n v="0"/>
    <n v="1053"/>
    <n v="8334"/>
    <n v="8500.1200000000008"/>
    <n v="8.5001199999999999E-3"/>
    <n v="8.0722886989553704"/>
  </r>
  <r>
    <x v="0"/>
    <s v="Romania"/>
    <x v="5"/>
    <x v="1"/>
    <n v="0"/>
    <n v="6000"/>
    <n v="3460"/>
    <n v="0"/>
    <n v="3.8467140000000002E-3"/>
    <n v="0.64111899999999999"/>
  </r>
  <r>
    <x v="4"/>
    <s v="Saint Kitts and Nevis"/>
    <x v="5"/>
    <x v="0"/>
    <n v="0"/>
    <n v="271.72300000000001"/>
    <n v="0"/>
    <n v="4516.6698166698197"/>
    <n v="1.672839E-3"/>
    <n v="6.1564129646735797"/>
  </r>
  <r>
    <x v="4"/>
    <s v="Senegal"/>
    <x v="5"/>
    <x v="1"/>
    <n v="0"/>
    <n v="31356"/>
    <n v="198867530.94468501"/>
    <n v="0"/>
    <n v="0.33104219200000001"/>
    <n v="10.557538971807601"/>
  </r>
  <r>
    <x v="3"/>
    <s v="Seychelles"/>
    <x v="5"/>
    <x v="1"/>
    <n v="0"/>
    <n v="2"/>
    <n v="764.99941579046197"/>
    <n v="0"/>
    <s v="5.8271e-05"/>
    <n v="29.1355"/>
  </r>
  <r>
    <x v="2"/>
    <s v="Seychelles"/>
    <x v="5"/>
    <x v="1"/>
    <n v="0"/>
    <n v="270054"/>
    <n v="4605318.1086535901"/>
    <n v="0"/>
    <n v="0.352279595"/>
    <n v="1.3044783450717301"/>
  </r>
  <r>
    <x v="0"/>
    <s v="Viet Nam"/>
    <x v="5"/>
    <x v="0"/>
    <n v="0"/>
    <n v="10322.973"/>
    <n v="0"/>
    <n v="197574.70199999999"/>
    <n v="0.19757470199999999"/>
    <n v="19.1393217825911"/>
  </r>
  <r>
    <x v="3"/>
    <s v="Slovenia"/>
    <x v="5"/>
    <x v="1"/>
    <n v="0"/>
    <n v="7"/>
    <n v="213.84"/>
    <n v="0"/>
    <n v="2.1384E-4"/>
    <n v="30.5485714285714"/>
  </r>
  <r>
    <x v="0"/>
    <s v="Zimbabwe"/>
    <x v="5"/>
    <x v="0"/>
    <n v="0"/>
    <n v="3697"/>
    <n v="0"/>
    <n v="25024"/>
    <n v="2.5024000000000001E-2"/>
    <n v="6.7687314038409498"/>
  </r>
  <r>
    <x v="0"/>
    <s v="Sudan"/>
    <x v="5"/>
    <x v="0"/>
    <n v="0"/>
    <n v="24628.799999999999"/>
    <n v="0"/>
    <n v="102187"/>
    <n v="0.102187"/>
    <n v="4.1490856233352797"/>
  </r>
  <r>
    <x v="1"/>
    <s v="Uganda"/>
    <x v="5"/>
    <x v="0"/>
    <n v="0"/>
    <n v="23150"/>
    <n v="0"/>
    <n v="1800"/>
    <n v="1.8E-3"/>
    <n v="7.7753779697624203E-2"/>
  </r>
  <r>
    <x v="3"/>
    <s v="Egypt"/>
    <x v="5"/>
    <x v="0"/>
    <n v="0"/>
    <n v="27200"/>
    <n v="0"/>
    <n v="408626.99837240099"/>
    <n v="5.3727095000000002E-2"/>
    <n v="1.9752608455882401"/>
  </r>
  <r>
    <x v="2"/>
    <s v="Andorra"/>
    <x v="5"/>
    <x v="0"/>
    <n v="0"/>
    <n v="32"/>
    <n v="0"/>
    <n v="762.20007011084897"/>
    <n v="8.1876599999999996E-4"/>
    <n v="25.586437499999999"/>
  </r>
  <r>
    <x v="0"/>
    <s v="Azerbaijan"/>
    <x v="5"/>
    <x v="0"/>
    <n v="0"/>
    <n v="5360"/>
    <n v="0"/>
    <n v="13192.62"/>
    <n v="1.319262E-2"/>
    <n v="2.46130970149254"/>
  </r>
  <r>
    <x v="2"/>
    <s v="Chile"/>
    <x v="5"/>
    <x v="1"/>
    <n v="0"/>
    <n v="29293.9"/>
    <n v="121536.31"/>
    <n v="0"/>
    <n v="0.12153630999999999"/>
    <n v="4.1488606843062898"/>
  </r>
  <r>
    <x v="4"/>
    <s v="Ethiopia"/>
    <x v="5"/>
    <x v="0"/>
    <n v="0"/>
    <n v="134.33000000000001"/>
    <n v="0"/>
    <n v="22640.846351805099"/>
    <n v="1.0853919999999999E-3"/>
    <n v="8.0800416883793602"/>
  </r>
  <r>
    <x v="2"/>
    <s v="Ireland"/>
    <x v="5"/>
    <x v="1"/>
    <n v="0"/>
    <n v="461854"/>
    <n v="1246352.0002605801"/>
    <n v="0"/>
    <n v="1.39485474"/>
    <n v="3.02012051427507"/>
  </r>
  <r>
    <x v="4"/>
    <s v="Kuwait"/>
    <x v="5"/>
    <x v="0"/>
    <n v="0"/>
    <n v="59712"/>
    <n v="0"/>
    <n v="34589.999954367202"/>
    <n v="0.11418526800000001"/>
    <n v="1.91226668006431"/>
  </r>
  <r>
    <x v="3"/>
    <s v="Montenegro"/>
    <x v="5"/>
    <x v="0"/>
    <n v="0"/>
    <n v="408"/>
    <n v="0"/>
    <n v="1681.69970898509"/>
    <n v="1.8491969999999999E-3"/>
    <n v="4.5323455882352901"/>
  </r>
  <r>
    <x v="1"/>
    <s v="Cabo Verde"/>
    <x v="5"/>
    <x v="0"/>
    <n v="0"/>
    <n v="3000"/>
    <n v="0"/>
    <n v="1472287.0452968599"/>
    <n v="1.4853903999999999E-2"/>
    <n v="4.9513013333333298"/>
  </r>
  <r>
    <x v="2"/>
    <s v="Dominican Rep."/>
    <x v="5"/>
    <x v="0"/>
    <n v="0"/>
    <n v="934.24"/>
    <n v="10394.941000000001"/>
    <n v="12417.846"/>
    <n v="1.2417846E-2"/>
    <n v="13.291922846377799"/>
  </r>
  <r>
    <x v="4"/>
    <s v="Dominican Rep."/>
    <x v="5"/>
    <x v="0"/>
    <n v="0"/>
    <n v="3020.44"/>
    <n v="30163.097000000002"/>
    <n v="31672.011999999999"/>
    <n v="3.1672011999999999E-2"/>
    <n v="10.485893445987999"/>
  </r>
  <r>
    <x v="0"/>
    <s v="Ethiopia"/>
    <x v="5"/>
    <x v="0"/>
    <n v="0"/>
    <n v="2315.16"/>
    <n v="0"/>
    <n v="78416.376349605896"/>
    <n v="3.7436890000000001E-3"/>
    <n v="1.6170325161112"/>
  </r>
  <r>
    <x v="4"/>
    <s v="Estonia"/>
    <x v="5"/>
    <x v="1"/>
    <n v="0"/>
    <n v="892.5"/>
    <n v="4105.4995960140004"/>
    <n v="0"/>
    <n v="4.5731160000000003E-3"/>
    <n v="5.1239394957983198"/>
  </r>
  <r>
    <x v="4"/>
    <s v="Estonia"/>
    <x v="5"/>
    <x v="0"/>
    <n v="0"/>
    <n v="916.9"/>
    <n v="0"/>
    <n v="4302.2002603329902"/>
    <n v="4.7887529999999998E-3"/>
    <n v="5.2227647507907102"/>
  </r>
  <r>
    <x v="4"/>
    <s v="Iceland"/>
    <x v="5"/>
    <x v="1"/>
    <n v="0"/>
    <n v="22658"/>
    <n v="55922934.0417974"/>
    <n v="0"/>
    <n v="0.43065824400000002"/>
    <n v="19.006895754258998"/>
  </r>
  <r>
    <x v="2"/>
    <s v="Madagascar"/>
    <x v="5"/>
    <x v="0"/>
    <n v="0"/>
    <n v="1792.2"/>
    <n v="0"/>
    <n v="18256106.628242102"/>
    <n v="6.3348689999999999E-3"/>
    <n v="3.53468865082022"/>
  </r>
  <r>
    <x v="3"/>
    <s v="Oman"/>
    <x v="5"/>
    <x v="0"/>
    <n v="0"/>
    <n v="4500"/>
    <n v="0"/>
    <n v="2800"/>
    <n v="7.2821839999999997E-3"/>
    <n v="1.6182631111111101"/>
  </r>
  <r>
    <x v="2"/>
    <s v="Peru"/>
    <x v="5"/>
    <x v="0"/>
    <n v="0"/>
    <n v="3968.8"/>
    <n v="5368.8"/>
    <n v="5579.56"/>
    <n v="5.5795599999999999E-3"/>
    <n v="1.4058556742592201"/>
  </r>
  <r>
    <x v="0"/>
    <s v="Egypt"/>
    <x v="5"/>
    <x v="0"/>
    <n v="0"/>
    <n v="45000"/>
    <n v="0"/>
    <n v="518167.55933791399"/>
    <n v="6.6366901000000006E-2"/>
    <n v="1.4748200222222201"/>
  </r>
  <r>
    <x v="4"/>
    <s v="Algeria"/>
    <x v="5"/>
    <x v="1"/>
    <n v="0"/>
    <n v="44882"/>
    <n v="268845.79399999999"/>
    <n v="0"/>
    <n v="0.26884579400000003"/>
    <n v="5.9900582416113402"/>
  </r>
  <r>
    <x v="3"/>
    <s v="Austria"/>
    <x v="5"/>
    <x v="1"/>
    <n v="0"/>
    <n v="400"/>
    <n v="12720"/>
    <n v="0"/>
    <n v="1.4276275999999999E-2"/>
    <n v="35.690689999999996"/>
  </r>
  <r>
    <x v="3"/>
    <s v="Bahrain"/>
    <x v="5"/>
    <x v="1"/>
    <n v="0"/>
    <n v="5"/>
    <n v="50.999973679955801"/>
    <n v="0"/>
    <n v="1.3563799999999999E-4"/>
    <n v="27.127600000000001"/>
  </r>
  <r>
    <x v="3"/>
    <s v="Solomon Isds"/>
    <x v="5"/>
    <x v="1"/>
    <n v="0"/>
    <n v="0"/>
    <n v="1773309.0021768101"/>
    <n v="0"/>
    <n v="0.21944139100000001"/>
    <s v="Inf"/>
  </r>
  <r>
    <x v="3"/>
    <s v="Croatia"/>
    <x v="5"/>
    <x v="1"/>
    <n v="0"/>
    <n v="514"/>
    <n v="103"/>
    <n v="0"/>
    <n v="1.03E-4"/>
    <n v="0.20038910505836599"/>
  </r>
  <r>
    <x v="3"/>
    <s v="Croatia"/>
    <x v="5"/>
    <x v="0"/>
    <n v="0"/>
    <n v="563"/>
    <n v="0"/>
    <n v="428"/>
    <n v="4.28E-4"/>
    <n v="0.76021314387211403"/>
  </r>
  <r>
    <x v="4"/>
    <s v="Ireland"/>
    <x v="5"/>
    <x v="0"/>
    <n v="0"/>
    <n v="349"/>
    <n v="0"/>
    <n v="242.99973264414899"/>
    <n v="2.7266999999999998E-4"/>
    <n v="0.78128939828080202"/>
  </r>
  <r>
    <x v="3"/>
    <s v="Malaysia"/>
    <x v="5"/>
    <x v="1"/>
    <n v="0"/>
    <n v="2000"/>
    <n v="14212.0020523699"/>
    <n v="0"/>
    <n v="3.2961470000000001E-3"/>
    <n v="1.6480735"/>
  </r>
  <r>
    <x v="0"/>
    <s v="Rep. of Moldova"/>
    <x v="5"/>
    <x v="0"/>
    <n v="0"/>
    <n v="57"/>
    <n v="0"/>
    <n v="301"/>
    <n v="3.01E-4"/>
    <n v="5.2807017543859596"/>
  </r>
  <r>
    <x v="3"/>
    <s v="Netherlands"/>
    <x v="5"/>
    <x v="0"/>
    <n v="0"/>
    <n v="2139"/>
    <n v="0"/>
    <n v="17328.000534156399"/>
    <n v="1.9451923999999999E-2"/>
    <n v="9.0939336138382405"/>
  </r>
  <r>
    <x v="0"/>
    <s v="Norway"/>
    <x v="5"/>
    <x v="1"/>
    <n v="0"/>
    <n v="2014"/>
    <n v="333189.00567824999"/>
    <n v="0"/>
    <n v="4.0176138E-2"/>
    <n v="19.948429990069499"/>
  </r>
  <r>
    <x v="4"/>
    <s v="Viet Nam"/>
    <x v="5"/>
    <x v="0"/>
    <n v="0"/>
    <n v="87.186999999999998"/>
    <n v="0"/>
    <n v="1550.578"/>
    <n v="1.5505779999999999E-3"/>
    <n v="17.784509158475501"/>
  </r>
  <r>
    <x v="0"/>
    <s v="Burkina Faso"/>
    <x v="5"/>
    <x v="0"/>
    <n v="0"/>
    <n v="4800"/>
    <n v="0"/>
    <n v="960000.34675972501"/>
    <n v="1.6173750000000001E-3"/>
    <n v="0.33695312500000002"/>
  </r>
  <r>
    <x v="1"/>
    <s v="Algeria"/>
    <x v="5"/>
    <x v="0"/>
    <n v="0"/>
    <n v="2200.9499999999998"/>
    <n v="0"/>
    <n v="9976.2999999999993"/>
    <n v="9.9763000000000004E-3"/>
    <n v="4.5327245053272396"/>
  </r>
  <r>
    <x v="0"/>
    <s v="Algeria"/>
    <x v="5"/>
    <x v="1"/>
    <n v="0"/>
    <n v="24795"/>
    <n v="149472.853"/>
    <n v="0"/>
    <n v="0.14947285299999999"/>
    <n v="6.0283465618068197"/>
  </r>
  <r>
    <x v="1"/>
    <s v="Brazil"/>
    <x v="5"/>
    <x v="0"/>
    <n v="0"/>
    <n v="20476"/>
    <n v="31903"/>
    <n v="35471"/>
    <n v="3.5471000000000003E-2"/>
    <n v="1.7323207657745701"/>
  </r>
  <r>
    <x v="3"/>
    <s v="Brazil"/>
    <x v="5"/>
    <x v="0"/>
    <n v="0"/>
    <n v="154372"/>
    <n v="218010"/>
    <n v="242716"/>
    <n v="0.24271599999999999"/>
    <n v="1.5722799471406701"/>
  </r>
  <r>
    <x v="1"/>
    <s v="Estonia"/>
    <x v="5"/>
    <x v="1"/>
    <n v="0"/>
    <n v="5.0999999999999996"/>
    <n v="151.50003622979301"/>
    <n v="0"/>
    <n v="1.6521799999999999E-4"/>
    <n v="32.395686274509799"/>
  </r>
  <r>
    <x v="0"/>
    <s v="Gambia"/>
    <x v="5"/>
    <x v="0"/>
    <n v="0"/>
    <n v="500"/>
    <n v="0"/>
    <n v="1428.9845730500799"/>
    <s v="3.6268e-05"/>
    <n v="7.2536000000000003E-2"/>
  </r>
  <r>
    <x v="4"/>
    <s v="Oman"/>
    <x v="5"/>
    <x v="0"/>
    <n v="0"/>
    <n v="28000"/>
    <n v="0"/>
    <n v="26619.00006921"/>
    <n v="6.9230162999999997E-2"/>
    <n v="2.47250582142857"/>
  </r>
  <r>
    <x v="2"/>
    <s v="Russian Federation"/>
    <x v="5"/>
    <x v="0"/>
    <n v="0"/>
    <n v="250"/>
    <n v="0"/>
    <n v="875"/>
    <n v="8.7500000000000002E-4"/>
    <n v="3.5"/>
  </r>
  <r>
    <x v="3"/>
    <s v="Yemen"/>
    <x v="5"/>
    <x v="1"/>
    <n v="0"/>
    <n v="173142"/>
    <n v="221671305.28586799"/>
    <n v="0"/>
    <n v="1.031556286"/>
    <n v="5.9578628293539397"/>
  </r>
  <r>
    <x v="4"/>
    <s v="Zambia"/>
    <x v="5"/>
    <x v="0"/>
    <n v="0"/>
    <n v="14453.18"/>
    <n v="0"/>
    <n v="3053867.99471633"/>
    <n v="0.256192688"/>
    <n v="17.7256969054561"/>
  </r>
  <r>
    <x v="3"/>
    <s v="Andorra"/>
    <x v="5"/>
    <x v="0"/>
    <n v="0"/>
    <n v="3"/>
    <n v="0"/>
    <n v="31.349664679582698"/>
    <s v="3.3657e-05"/>
    <n v="11.218999999999999"/>
  </r>
  <r>
    <x v="1"/>
    <s v="Azerbaijan"/>
    <x v="5"/>
    <x v="0"/>
    <n v="0"/>
    <n v="7"/>
    <n v="0"/>
    <n v="285.07"/>
    <n v="2.8507000000000001E-4"/>
    <n v="40.724285714285699"/>
  </r>
  <r>
    <x v="2"/>
    <s v="Botswana"/>
    <x v="5"/>
    <x v="0"/>
    <n v="0"/>
    <n v="5.22"/>
    <n v="0"/>
    <n v="311.00993712275601"/>
    <s v="2.8592e-05"/>
    <n v="5.4773946360153296"/>
  </r>
  <r>
    <x v="3"/>
    <s v="Bulgaria"/>
    <x v="5"/>
    <x v="0"/>
    <n v="0"/>
    <n v="340"/>
    <n v="0"/>
    <n v="278"/>
    <n v="3.0190799999999998E-4"/>
    <n v="0.88796470588235299"/>
  </r>
  <r>
    <x v="2"/>
    <s v="Congo"/>
    <x v="5"/>
    <x v="0"/>
    <n v="0"/>
    <n v="57"/>
    <n v="0"/>
    <n v="115285.118134772"/>
    <n v="1.88686E-4"/>
    <n v="3.3102807017543898"/>
  </r>
  <r>
    <x v="2"/>
    <s v="China, Hong Kong SAR"/>
    <x v="5"/>
    <x v="0"/>
    <n v="0"/>
    <n v="5255"/>
    <n v="0"/>
    <n v="644531.00006200001"/>
    <n v="8.3165124000000007E-2"/>
    <n v="15.8259037107517"/>
  </r>
  <r>
    <x v="4"/>
    <s v="Ireland"/>
    <x v="5"/>
    <x v="1"/>
    <n v="0"/>
    <n v="4738"/>
    <n v="5341.0003725782399"/>
    <n v="0"/>
    <n v="5.734098E-3"/>
    <n v="1.210235964542"/>
  </r>
  <r>
    <x v="0"/>
    <s v="Madagascar"/>
    <x v="5"/>
    <x v="1"/>
    <n v="0"/>
    <n v="235623"/>
    <n v="250540554.62840399"/>
    <n v="0"/>
    <n v="0.33009981300000002"/>
    <n v="1.40096600501649"/>
  </r>
  <r>
    <x v="3"/>
    <s v="Poland"/>
    <x v="5"/>
    <x v="0"/>
    <n v="0"/>
    <n v="5015"/>
    <n v="0"/>
    <n v="108706"/>
    <n v="0.108706"/>
    <n v="21.676171485543399"/>
  </r>
  <r>
    <x v="4"/>
    <s v="Egypt"/>
    <x v="5"/>
    <x v="0"/>
    <n v="0"/>
    <n v="3500"/>
    <n v="0"/>
    <n v="81011.243923002403"/>
    <n v="1.028138E-2"/>
    <n v="2.9375371428571402"/>
  </r>
  <r>
    <x v="1"/>
    <s v="Egypt"/>
    <x v="5"/>
    <x v="1"/>
    <n v="0"/>
    <n v="1100"/>
    <n v="42570.5483283824"/>
    <n v="0"/>
    <n v="5.4027559999999999E-3"/>
    <n v="4.9115963636363604"/>
  </r>
  <r>
    <x v="1"/>
    <s v="Solomon Isds"/>
    <x v="5"/>
    <x v="1"/>
    <n v="0"/>
    <n v="0"/>
    <n v="2308484.9965782398"/>
    <n v="0"/>
    <n v="0.286725379"/>
    <s v="Inf"/>
  </r>
  <r>
    <x v="2"/>
    <s v="Solomon Isds"/>
    <x v="5"/>
    <x v="1"/>
    <n v="0"/>
    <n v="0"/>
    <n v="2363264.9973833598"/>
    <n v="0"/>
    <n v="0.29352932900000001"/>
    <s v="Inf"/>
  </r>
  <r>
    <x v="0"/>
    <s v="Guatemala"/>
    <x v="5"/>
    <x v="0"/>
    <n v="0"/>
    <n v="161"/>
    <n v="0"/>
    <n v="1642"/>
    <n v="1.642E-3"/>
    <n v="10.1987577639752"/>
  </r>
  <r>
    <x v="2"/>
    <s v="Malta"/>
    <x v="5"/>
    <x v="1"/>
    <n v="0"/>
    <n v="700"/>
    <n v="12800"/>
    <n v="0"/>
    <n v="1.392256E-2"/>
    <n v="19.889371428571401"/>
  </r>
  <r>
    <x v="1"/>
    <s v="Mexico"/>
    <x v="5"/>
    <x v="0"/>
    <n v="0"/>
    <n v="113995"/>
    <n v="193673"/>
    <n v="0"/>
    <n v="0.19367300000000001"/>
    <n v="1.69896048072284"/>
  </r>
  <r>
    <x v="1"/>
    <s v="Mozambique"/>
    <x v="5"/>
    <x v="0"/>
    <n v="0"/>
    <n v="567"/>
    <n v="0"/>
    <n v="2991.67"/>
    <n v="2.9916700000000001E-3"/>
    <n v="5.2763139329806004"/>
  </r>
  <r>
    <x v="3"/>
    <s v="Oman"/>
    <x v="5"/>
    <x v="1"/>
    <n v="0"/>
    <n v="320"/>
    <n v="200"/>
    <n v="0"/>
    <n v="5.2015600000000003E-4"/>
    <n v="1.6254875"/>
  </r>
  <r>
    <x v="0"/>
    <s v="Slovakia"/>
    <x v="5"/>
    <x v="1"/>
    <n v="0"/>
    <n v="52"/>
    <n v="1058.0003677484599"/>
    <n v="0"/>
    <n v="1.1507869999999999E-3"/>
    <n v="22.130519230769199"/>
  </r>
  <r>
    <x v="2"/>
    <s v="Sudan"/>
    <x v="5"/>
    <x v="0"/>
    <n v="0"/>
    <n v="23790"/>
    <n v="0"/>
    <n v="20168"/>
    <n v="2.0167999999999998E-2"/>
    <n v="0.84775115594787698"/>
  </r>
  <r>
    <x v="4"/>
    <s v="Uganda"/>
    <x v="5"/>
    <x v="0"/>
    <n v="0"/>
    <n v="900"/>
    <n v="0"/>
    <n v="216.9"/>
    <n v="2.1689999999999999E-4"/>
    <n v="0.24099999999999999"/>
  </r>
  <r>
    <x v="2"/>
    <s v="Algeria"/>
    <x v="6"/>
    <x v="0"/>
    <n v="0"/>
    <n v="4373663"/>
    <n v="0"/>
    <n v="6418182.7800000003"/>
    <n v="6.4181827800000004"/>
    <n v="1.4674616631413999"/>
  </r>
  <r>
    <x v="2"/>
    <s v="Andorra"/>
    <x v="6"/>
    <x v="0"/>
    <n v="0"/>
    <n v="512.1"/>
    <n v="0"/>
    <n v="7896.3090849979899"/>
    <n v="8.6746529999999992E-3"/>
    <n v="16.9393731693029"/>
  </r>
  <r>
    <x v="0"/>
    <s v="Andorra"/>
    <x v="6"/>
    <x v="0"/>
    <n v="0"/>
    <n v="7456.57"/>
    <n v="0"/>
    <n v="85785.340081627102"/>
    <n v="9.4745222000000004E-2"/>
    <n v="12.7062740643486"/>
  </r>
  <r>
    <x v="0"/>
    <s v="Angola"/>
    <x v="6"/>
    <x v="0"/>
    <n v="0"/>
    <n v="7241"/>
    <n v="70122.5"/>
    <n v="81759.06"/>
    <n v="8.1759059999999995E-2"/>
    <n v="11.291128297196501"/>
  </r>
  <r>
    <x v="1"/>
    <s v="Angola"/>
    <x v="6"/>
    <x v="0"/>
    <n v="0"/>
    <n v="14938"/>
    <n v="75976.13"/>
    <n v="88767.49"/>
    <n v="8.8767490000000004E-2"/>
    <n v="5.9423945641986897"/>
  </r>
  <r>
    <x v="1"/>
    <s v="Antigua and Barbuda"/>
    <x v="6"/>
    <x v="0"/>
    <n v="0"/>
    <n v="11244.13"/>
    <n v="0"/>
    <n v="201932.553932554"/>
    <n v="7.4789759999999997E-2"/>
    <n v="6.6514492450727598"/>
  </r>
  <r>
    <x v="2"/>
    <s v="Australia"/>
    <x v="6"/>
    <x v="1"/>
    <n v="0"/>
    <n v="718796.3"/>
    <n v="3647843.9996227198"/>
    <n v="0"/>
    <n v="2.724125232"/>
    <n v="3.78984314749533"/>
  </r>
  <r>
    <x v="3"/>
    <s v="Australia"/>
    <x v="6"/>
    <x v="1"/>
    <n v="0"/>
    <n v="685923.6"/>
    <n v="7481273.9987185895"/>
    <n v="0"/>
    <n v="5.6048745279999999"/>
    <n v="8.1712810697867795"/>
  </r>
  <r>
    <x v="1"/>
    <s v="Australia"/>
    <x v="6"/>
    <x v="1"/>
    <n v="0"/>
    <n v="764984.6"/>
    <n v="11196630.0046384"/>
    <n v="0"/>
    <n v="8.2878389509999995"/>
    <n v="10.8339945026344"/>
  </r>
  <r>
    <x v="4"/>
    <s v="Australia"/>
    <x v="6"/>
    <x v="0"/>
    <n v="0"/>
    <n v="16494.189999999999"/>
    <n v="0"/>
    <n v="723336.61359445704"/>
    <n v="0.53804296200000001"/>
    <n v="32.620150610609002"/>
  </r>
  <r>
    <x v="3"/>
    <s v="Australia"/>
    <x v="6"/>
    <x v="0"/>
    <n v="0"/>
    <n v="7072.5"/>
    <n v="0"/>
    <n v="93732.2803670945"/>
    <n v="6.8529348000000004E-2"/>
    <n v="9.6895507953340392"/>
  </r>
  <r>
    <x v="1"/>
    <s v="Australia"/>
    <x v="6"/>
    <x v="0"/>
    <n v="0"/>
    <n v="133908.32999999999"/>
    <n v="0"/>
    <n v="2538383.2281396599"/>
    <n v="1.886295168"/>
    <n v="14.086466226559599"/>
  </r>
  <r>
    <x v="0"/>
    <s v="Australia"/>
    <x v="6"/>
    <x v="1"/>
    <n v="0"/>
    <n v="13611.75"/>
    <n v="238917.001498636"/>
    <n v="0"/>
    <n v="0.17392181100000001"/>
    <n v="12.7773292192407"/>
  </r>
  <r>
    <x v="0"/>
    <s v="Austria"/>
    <x v="6"/>
    <x v="0"/>
    <n v="0"/>
    <n v="39757"/>
    <n v="0"/>
    <n v="623147.99973206106"/>
    <n v="0.68917868800000004"/>
    <n v="17.334775963981201"/>
  </r>
  <r>
    <x v="2"/>
    <s v="Austria"/>
    <x v="6"/>
    <x v="0"/>
    <n v="0"/>
    <n v="13962"/>
    <n v="0"/>
    <n v="168709.998330509"/>
    <n v="0.18699816399999999"/>
    <n v="13.393365133934999"/>
  </r>
  <r>
    <x v="1"/>
    <s v="Austria"/>
    <x v="6"/>
    <x v="0"/>
    <n v="0"/>
    <n v="39495"/>
    <n v="0"/>
    <n v="702718.00068079703"/>
    <n v="0.77573798800000004"/>
    <n v="19.6414226610963"/>
  </r>
  <r>
    <x v="4"/>
    <s v="Austria"/>
    <x v="6"/>
    <x v="0"/>
    <n v="0"/>
    <n v="25920"/>
    <n v="0"/>
    <n v="375160.99856541801"/>
    <n v="0.41302801500000003"/>
    <n v="15.934722800925901"/>
  </r>
  <r>
    <x v="2"/>
    <s v="Austria"/>
    <x v="6"/>
    <x v="1"/>
    <n v="0"/>
    <n v="200"/>
    <n v="3369.0004765733502"/>
    <n v="0"/>
    <n v="3.6810889999999998E-3"/>
    <n v="18.405445"/>
  </r>
  <r>
    <x v="4"/>
    <s v="Austria"/>
    <x v="6"/>
    <x v="1"/>
    <n v="0"/>
    <n v="2415"/>
    <n v="44625.998875295001"/>
    <n v="0"/>
    <n v="4.9371475999999997E-2"/>
    <n v="20.4436753623188"/>
  </r>
  <r>
    <x v="1"/>
    <s v="Bahrain"/>
    <x v="6"/>
    <x v="0"/>
    <n v="0"/>
    <n v="4871.92"/>
    <n v="0"/>
    <n v="64969.090116071398"/>
    <n v="0.172789843"/>
    <n v="35.466477897830799"/>
  </r>
  <r>
    <x v="2"/>
    <s v="Bahrain"/>
    <x v="6"/>
    <x v="0"/>
    <n v="0"/>
    <n v="8414.2199999999993"/>
    <n v="0"/>
    <n v="6155.4597171723299"/>
    <n v="1.6370875999999999E-2"/>
    <n v="1.94562015255128"/>
  </r>
  <r>
    <x v="2"/>
    <s v="Bahrain"/>
    <x v="6"/>
    <x v="1"/>
    <n v="0"/>
    <n v="10150"/>
    <n v="8119.9998495997497"/>
    <n v="0"/>
    <n v="2.1595708000000002E-2"/>
    <n v="2.12765596059113"/>
  </r>
  <r>
    <x v="0"/>
    <s v="Bahrain"/>
    <x v="6"/>
    <x v="0"/>
    <n v="0"/>
    <n v="68081.02"/>
    <n v="0"/>
    <n v="100384.518925992"/>
    <n v="0.26697965499999998"/>
    <n v="3.9214990462833801"/>
  </r>
  <r>
    <x v="0"/>
    <s v="Bahrain"/>
    <x v="6"/>
    <x v="1"/>
    <n v="0"/>
    <n v="87"/>
    <n v="280.18965471861998"/>
    <n v="0"/>
    <n v="7.4518399999999997E-4"/>
    <n v="8.5653333333333297"/>
  </r>
  <r>
    <x v="1"/>
    <s v="Bahrain"/>
    <x v="6"/>
    <x v="1"/>
    <n v="0"/>
    <n v="475.2"/>
    <n v="2410.3200893377498"/>
    <n v="0"/>
    <n v="6.410415E-3"/>
    <n v="13.489930555555601"/>
  </r>
  <r>
    <x v="1"/>
    <s v="Armenia"/>
    <x v="6"/>
    <x v="0"/>
    <n v="0"/>
    <n v="191.8"/>
    <n v="0"/>
    <n v="6182.17"/>
    <n v="6.1821699999999999E-3"/>
    <n v="32.232377476538097"/>
  </r>
  <r>
    <x v="1"/>
    <s v="Barbados"/>
    <x v="6"/>
    <x v="0"/>
    <n v="0"/>
    <n v="168413"/>
    <n v="0"/>
    <n v="761655"/>
    <n v="0.38082749999999999"/>
    <n v="2.2612713982887298"/>
  </r>
  <r>
    <x v="1"/>
    <s v="Barbados"/>
    <x v="6"/>
    <x v="1"/>
    <n v="0"/>
    <n v="159864"/>
    <n v="844950"/>
    <n v="0"/>
    <n v="0.42247499999999999"/>
    <n v="2.6427150577991299"/>
  </r>
  <r>
    <x v="3"/>
    <s v="Barbados"/>
    <x v="6"/>
    <x v="1"/>
    <n v="0"/>
    <n v="10059"/>
    <n v="104965"/>
    <n v="0"/>
    <n v="5.2482500000000001E-2"/>
    <n v="5.21746694502436"/>
  </r>
  <r>
    <x v="0"/>
    <s v="Belgium"/>
    <x v="6"/>
    <x v="0"/>
    <n v="0"/>
    <n v="376988.41"/>
    <n v="0"/>
    <n v="4504045.1476699598"/>
    <n v="4.9692057199999997"/>
    <n v="13.181322258686899"/>
  </r>
  <r>
    <x v="4"/>
    <s v="Belgium"/>
    <x v="6"/>
    <x v="1"/>
    <n v="0"/>
    <n v="611.91"/>
    <n v="12049.0713641114"/>
    <n v="0"/>
    <n v="1.3177344000000001E-2"/>
    <n v="21.534774721772799"/>
  </r>
  <r>
    <x v="4"/>
    <s v="Belgium"/>
    <x v="6"/>
    <x v="0"/>
    <n v="0"/>
    <n v="37912.42"/>
    <n v="0"/>
    <n v="585450.01005090901"/>
    <n v="0.64836440900000003"/>
    <n v="17.101636060161798"/>
  </r>
  <r>
    <x v="2"/>
    <s v="Belgium"/>
    <x v="6"/>
    <x v="1"/>
    <n v="0"/>
    <n v="62661.330999999998"/>
    <n v="393580.37296109402"/>
    <n v="0"/>
    <n v="0.43738287999999997"/>
    <n v="6.9801083542256697"/>
  </r>
  <r>
    <x v="0"/>
    <s v="Belgium"/>
    <x v="6"/>
    <x v="1"/>
    <n v="0"/>
    <n v="249553.97"/>
    <n v="413414.81747261499"/>
    <n v="0"/>
    <n v="0.46033281599999998"/>
    <n v="1.8446222915227499"/>
  </r>
  <r>
    <x v="1"/>
    <s v="Belgium"/>
    <x v="6"/>
    <x v="0"/>
    <n v="0"/>
    <n v="264098.09999999998"/>
    <n v="0"/>
    <n v="3793280.1082445299"/>
    <n v="4.1977340730000003"/>
    <n v="15.894601562828401"/>
  </r>
  <r>
    <x v="2"/>
    <s v="Belgium"/>
    <x v="6"/>
    <x v="0"/>
    <n v="0"/>
    <n v="324620.69"/>
    <n v="0"/>
    <n v="1524930.4898918399"/>
    <n v="1.696660096"/>
    <n v="5.2265925995043601"/>
  </r>
  <r>
    <x v="3"/>
    <s v="Belgium"/>
    <x v="6"/>
    <x v="0"/>
    <n v="0"/>
    <n v="9189.41"/>
    <n v="0"/>
    <n v="122052.617906631"/>
    <n v="0.135828796"/>
    <n v="14.7810137974038"/>
  </r>
  <r>
    <x v="3"/>
    <s v="Belgium"/>
    <x v="6"/>
    <x v="1"/>
    <n v="0"/>
    <n v="2098.1999999999998"/>
    <n v="36538.671156980097"/>
    <n v="0"/>
    <n v="4.0778808999999999E-2"/>
    <n v="19.435139166905"/>
  </r>
  <r>
    <x v="1"/>
    <s v="Belgium"/>
    <x v="6"/>
    <x v="1"/>
    <n v="0"/>
    <n v="5831.02"/>
    <n v="101818.531118024"/>
    <n v="0"/>
    <n v="0.11274036599999999"/>
    <n v="19.334587430672499"/>
  </r>
  <r>
    <x v="0"/>
    <s v="Bermuda"/>
    <x v="6"/>
    <x v="0"/>
    <n v="0"/>
    <n v="21576.61"/>
    <n v="0"/>
    <n v="218463.3"/>
    <n v="0.2184633"/>
    <n v="10.1250057353773"/>
  </r>
  <r>
    <x v="1"/>
    <s v="Brazil"/>
    <x v="6"/>
    <x v="1"/>
    <n v="0"/>
    <n v="780679"/>
    <n v="3426913"/>
    <n v="0"/>
    <n v="3.4269129999999999"/>
    <n v="4.3896569524734197"/>
  </r>
  <r>
    <x v="3"/>
    <s v="Brazil"/>
    <x v="6"/>
    <x v="1"/>
    <n v="0"/>
    <n v="697955"/>
    <n v="5447470"/>
    <n v="0"/>
    <n v="5.44747"/>
    <n v="7.8049014621286501"/>
  </r>
  <r>
    <x v="0"/>
    <s v="Brazil"/>
    <x v="6"/>
    <x v="1"/>
    <n v="0"/>
    <n v="446898"/>
    <n v="3106361"/>
    <n v="0"/>
    <n v="3.1063610000000001"/>
    <n v="6.9509395880044202"/>
  </r>
  <r>
    <x v="2"/>
    <s v="Solomon Isds"/>
    <x v="6"/>
    <x v="1"/>
    <n v="0"/>
    <n v="1356993.821"/>
    <n v="31644599.480108801"/>
    <n v="0"/>
    <n v="3.946840307"/>
    <n v="2.90851752301384"/>
  </r>
  <r>
    <x v="0"/>
    <s v="Brunei Darussalam"/>
    <x v="6"/>
    <x v="0"/>
    <n v="0"/>
    <n v="39774.699999999997"/>
    <n v="0"/>
    <n v="256405.09367729499"/>
    <n v="0.186300417"/>
    <n v="4.6838924492202301"/>
  </r>
  <r>
    <x v="0"/>
    <s v="Brunei Darussalam"/>
    <x v="6"/>
    <x v="1"/>
    <n v="0"/>
    <n v="222179.57"/>
    <n v="191235.99984001901"/>
    <n v="0"/>
    <n v="0.13567707500000001"/>
    <n v="0.61066404530353502"/>
  </r>
  <r>
    <x v="0"/>
    <s v="Bulgaria"/>
    <x v="6"/>
    <x v="0"/>
    <n v="0"/>
    <n v="10144"/>
    <n v="0"/>
    <n v="50116.000737888797"/>
    <n v="2.8184866999999999E-2"/>
    <n v="2.7784766364353302"/>
  </r>
  <r>
    <x v="0"/>
    <s v="Bulgaria"/>
    <x v="6"/>
    <x v="1"/>
    <n v="0"/>
    <n v="23532"/>
    <n v="146958.00315375399"/>
    <n v="0"/>
    <n v="8.3083622999999995E-2"/>
    <n v="3.5306656042835298"/>
  </r>
  <r>
    <x v="2"/>
    <s v="Bulgaria"/>
    <x v="6"/>
    <x v="0"/>
    <n v="0"/>
    <n v="68995"/>
    <n v="0"/>
    <n v="481823.99873619498"/>
    <n v="0.271599439"/>
    <n v="3.9365090078991201"/>
  </r>
  <r>
    <x v="2"/>
    <s v="Bulgaria"/>
    <x v="6"/>
    <x v="1"/>
    <n v="0"/>
    <n v="23423"/>
    <n v="365296.998496013"/>
    <n v="0"/>
    <n v="0.20649719"/>
    <n v="8.8160009392477505"/>
  </r>
  <r>
    <x v="1"/>
    <s v="Bulgaria"/>
    <x v="6"/>
    <x v="0"/>
    <n v="0"/>
    <n v="205627"/>
    <n v="0"/>
    <n v="983231.00011668203"/>
    <n v="0.55702034600000006"/>
    <n v="2.7088871889392001"/>
  </r>
  <r>
    <x v="3"/>
    <s v="Bulgaria"/>
    <x v="6"/>
    <x v="0"/>
    <n v="0"/>
    <n v="353"/>
    <n v="0"/>
    <n v="8833.9988114202206"/>
    <n v="4.9381090000000004E-3"/>
    <n v="13.9889773371105"/>
  </r>
  <r>
    <x v="4"/>
    <s v="Bulgaria"/>
    <x v="6"/>
    <x v="0"/>
    <n v="0"/>
    <n v="1295"/>
    <n v="0"/>
    <n v="23268.0000749795"/>
    <n v="1.310969E-2"/>
    <n v="10.1233127413127"/>
  </r>
  <r>
    <x v="0"/>
    <s v="Myanmar"/>
    <x v="6"/>
    <x v="1"/>
    <n v="0"/>
    <n v="2490526.79"/>
    <n v="5415911.9699999997"/>
    <n v="0"/>
    <n v="5.4159119699999998"/>
    <n v="2.1746049838717001"/>
  </r>
  <r>
    <x v="2"/>
    <s v="Cambodia"/>
    <x v="6"/>
    <x v="0"/>
    <n v="0"/>
    <n v="10048.558000000001"/>
    <n v="0"/>
    <n v="31950"/>
    <n v="3.1949999999999999E-2"/>
    <n v="3.1795606892053598"/>
  </r>
  <r>
    <x v="0"/>
    <s v="Cambodia"/>
    <x v="6"/>
    <x v="0"/>
    <n v="0"/>
    <n v="320.904"/>
    <n v="0"/>
    <n v="358619"/>
    <n v="0.35861900000000002"/>
    <n v="1117.5273602074101"/>
  </r>
  <r>
    <x v="1"/>
    <s v="Canada"/>
    <x v="6"/>
    <x v="0"/>
    <n v="0"/>
    <n v="730502"/>
    <n v="11817215.0072744"/>
    <n v="0"/>
    <n v="8.9222485470000006"/>
    <n v="12.213859163972201"/>
  </r>
  <r>
    <x v="3"/>
    <s v="Canada"/>
    <x v="6"/>
    <x v="0"/>
    <n v="0"/>
    <n v="959450"/>
    <n v="14679760.9942086"/>
    <n v="0"/>
    <n v="11.039769592000001"/>
    <n v="11.5063521725989"/>
  </r>
  <r>
    <x v="2"/>
    <s v="Canada"/>
    <x v="6"/>
    <x v="1"/>
    <n v="0"/>
    <n v="1238745"/>
    <n v="3864677.9995352002"/>
    <n v="0"/>
    <n v="2.9387060800000002"/>
    <n v="2.37232528082858"/>
  </r>
  <r>
    <x v="0"/>
    <s v="Canada"/>
    <x v="6"/>
    <x v="0"/>
    <n v="0"/>
    <n v="197653"/>
    <n v="1158531.9987286399"/>
    <n v="0"/>
    <n v="0.87904801399999999"/>
    <n v="4.44743066889954"/>
  </r>
  <r>
    <x v="4"/>
    <s v="Canada"/>
    <x v="6"/>
    <x v="0"/>
    <n v="0"/>
    <n v="158296"/>
    <n v="2288374.0028919498"/>
    <n v="0"/>
    <n v="1.729933806"/>
    <n v="10.9284745413655"/>
  </r>
  <r>
    <x v="2"/>
    <s v="Canada"/>
    <x v="6"/>
    <x v="0"/>
    <n v="0"/>
    <n v="4921508"/>
    <n v="31322560.999337699"/>
    <n v="0"/>
    <n v="23.84635948"/>
    <n v="4.8453359173651602"/>
  </r>
  <r>
    <x v="0"/>
    <s v="Chile"/>
    <x v="6"/>
    <x v="1"/>
    <n v="0"/>
    <n v="357942"/>
    <n v="637073"/>
    <n v="0"/>
    <n v="0.637073"/>
    <n v="1.7798218705823801"/>
  </r>
  <r>
    <x v="4"/>
    <s v="Chile"/>
    <x v="6"/>
    <x v="0"/>
    <n v="0"/>
    <n v="2036.184"/>
    <n v="39412.836000000003"/>
    <n v="42908.351000000002"/>
    <n v="4.2908350999999997E-2"/>
    <n v="21.0729241561666"/>
  </r>
  <r>
    <x v="1"/>
    <s v="Chile"/>
    <x v="6"/>
    <x v="0"/>
    <n v="0"/>
    <n v="94322.47"/>
    <n v="270380"/>
    <n v="376053.7"/>
    <n v="0.37605369999999999"/>
    <n v="3.98689410911313"/>
  </r>
  <r>
    <x v="1"/>
    <s v="China"/>
    <x v="6"/>
    <x v="0"/>
    <n v="0"/>
    <n v="13272114.078"/>
    <n v="0"/>
    <n v="29808989"/>
    <n v="29.808989"/>
    <n v="2.2459864965606098"/>
  </r>
  <r>
    <x v="1"/>
    <s v="China"/>
    <x v="6"/>
    <x v="1"/>
    <n v="0"/>
    <n v="67271376.438999996"/>
    <n v="130341425"/>
    <n v="0"/>
    <n v="130.34142499999999"/>
    <n v="1.9375465747782099"/>
  </r>
  <r>
    <x v="2"/>
    <s v="China"/>
    <x v="6"/>
    <x v="1"/>
    <n v="0"/>
    <n v="15648492.172"/>
    <n v="43508793"/>
    <n v="0"/>
    <n v="43.508792999999997"/>
    <n v="2.7803824497449501"/>
  </r>
  <r>
    <x v="0"/>
    <s v="China"/>
    <x v="6"/>
    <x v="1"/>
    <n v="0"/>
    <n v="7256272.9749999996"/>
    <n v="17103273"/>
    <n v="0"/>
    <n v="17.103273000000002"/>
    <n v="2.35703274379641"/>
  </r>
  <r>
    <x v="2"/>
    <s v="China"/>
    <x v="6"/>
    <x v="0"/>
    <n v="0"/>
    <n v="2820667.63"/>
    <n v="0"/>
    <n v="8968485"/>
    <n v="8.9684849999999994"/>
    <n v="3.1795610743404001"/>
  </r>
  <r>
    <x v="3"/>
    <s v="China"/>
    <x v="6"/>
    <x v="1"/>
    <n v="0"/>
    <n v="74898321.285999998"/>
    <n v="111705169"/>
    <n v="0"/>
    <n v="111.705169"/>
    <n v="1.4914242012641701"/>
  </r>
  <r>
    <x v="4"/>
    <s v="China"/>
    <x v="6"/>
    <x v="0"/>
    <n v="0"/>
    <n v="358147.84000000003"/>
    <n v="0"/>
    <n v="6896993"/>
    <n v="6.8969930000000002"/>
    <n v="19.2573910260076"/>
  </r>
  <r>
    <x v="3"/>
    <s v="China"/>
    <x v="6"/>
    <x v="0"/>
    <n v="0"/>
    <n v="1039.047"/>
    <n v="0"/>
    <n v="1397105"/>
    <n v="1.397105"/>
    <n v="1344.60231346609"/>
  </r>
  <r>
    <x v="0"/>
    <s v="China"/>
    <x v="6"/>
    <x v="0"/>
    <n v="0"/>
    <n v="0"/>
    <n v="0"/>
    <n v="234827"/>
    <n v="0.23482700000000001"/>
    <s v="Inf"/>
  </r>
  <r>
    <x v="1"/>
    <s v="Colombia"/>
    <x v="6"/>
    <x v="0"/>
    <n v="0"/>
    <n v="867772.32"/>
    <n v="0"/>
    <n v="1585519.9"/>
    <n v="1.5855199"/>
    <n v="1.8271150893589201"/>
  </r>
  <r>
    <x v="0"/>
    <s v="Colombia"/>
    <x v="6"/>
    <x v="0"/>
    <n v="0"/>
    <n v="2760.6"/>
    <n v="0"/>
    <n v="76191.14"/>
    <n v="7.6191140000000004E-2"/>
    <n v="27.5994856190683"/>
  </r>
  <r>
    <x v="0"/>
    <s v="Colombia"/>
    <x v="6"/>
    <x v="1"/>
    <n v="0"/>
    <n v="2259415"/>
    <n v="1912565"/>
    <n v="0"/>
    <n v="1.9125650000000001"/>
    <n v="0.84648681185174002"/>
  </r>
  <r>
    <x v="1"/>
    <s v="Colombia"/>
    <x v="6"/>
    <x v="1"/>
    <n v="0"/>
    <n v="19645158"/>
    <n v="34221470.649999999"/>
    <n v="0"/>
    <n v="34.221470650000001"/>
    <n v="1.74197991433818"/>
  </r>
  <r>
    <x v="3"/>
    <s v="Colombia"/>
    <x v="6"/>
    <x v="1"/>
    <n v="0"/>
    <n v="784226"/>
    <n v="1454309.4"/>
    <n v="0"/>
    <n v="1.4543094000000001"/>
    <n v="1.8544519054456201"/>
  </r>
  <r>
    <x v="3"/>
    <s v="Colombia"/>
    <x v="6"/>
    <x v="0"/>
    <n v="0"/>
    <n v="140568.10999999999"/>
    <n v="0"/>
    <n v="256097.1"/>
    <n v="0.25609710000000002"/>
    <n v="1.8218719736645801"/>
  </r>
  <r>
    <x v="2"/>
    <s v="Colombia"/>
    <x v="6"/>
    <x v="0"/>
    <n v="0"/>
    <n v="4376095.16"/>
    <n v="0"/>
    <n v="12481442.27"/>
    <n v="12.481442270000001"/>
    <n v="2.8521871242854799"/>
  </r>
  <r>
    <x v="0"/>
    <s v="Congo"/>
    <x v="6"/>
    <x v="0"/>
    <n v="0"/>
    <n v="987.77"/>
    <n v="0"/>
    <n v="1810499.71314268"/>
    <n v="3.110841E-3"/>
    <n v="3.1493576439859501"/>
  </r>
  <r>
    <x v="2"/>
    <s v="Croatia"/>
    <x v="6"/>
    <x v="1"/>
    <n v="0"/>
    <n v="2903.7370000000001"/>
    <n v="32402"/>
    <n v="0"/>
    <n v="3.2402E-2"/>
    <n v="11.1587240855491"/>
  </r>
  <r>
    <x v="0"/>
    <s v="Croatia"/>
    <x v="6"/>
    <x v="1"/>
    <n v="0"/>
    <n v="1154.33"/>
    <n v="7508"/>
    <n v="0"/>
    <n v="7.5079999999999999E-3"/>
    <n v="6.5042059029913499"/>
  </r>
  <r>
    <x v="1"/>
    <s v="Croatia"/>
    <x v="6"/>
    <x v="0"/>
    <n v="0"/>
    <n v="798987.05"/>
    <n v="0"/>
    <n v="1995462"/>
    <n v="1.9954620000000001"/>
    <n v="2.4974897903539199"/>
  </r>
  <r>
    <x v="2"/>
    <s v="Croatia"/>
    <x v="6"/>
    <x v="0"/>
    <n v="0"/>
    <n v="45878.21"/>
    <n v="0"/>
    <n v="399261"/>
    <n v="0.39926099999999998"/>
    <n v="8.7026281103818199"/>
  </r>
  <r>
    <x v="4"/>
    <s v="Croatia"/>
    <x v="6"/>
    <x v="0"/>
    <n v="0"/>
    <n v="138097.14000000001"/>
    <n v="0"/>
    <n v="1083586"/>
    <n v="1.0835859999999999"/>
    <n v="7.8465491754572199"/>
  </r>
  <r>
    <x v="4"/>
    <s v="Croatia"/>
    <x v="6"/>
    <x v="1"/>
    <n v="0"/>
    <n v="2277361.2400000002"/>
    <n v="30380363"/>
    <n v="0"/>
    <n v="30.380362999999999"/>
    <n v="13.340159859750701"/>
  </r>
  <r>
    <x v="1"/>
    <s v="Croatia"/>
    <x v="6"/>
    <x v="1"/>
    <n v="0"/>
    <n v="27453.01"/>
    <n v="108116"/>
    <n v="0"/>
    <n v="0.108116"/>
    <n v="3.9382202534439799"/>
  </r>
  <r>
    <x v="0"/>
    <s v="Croatia"/>
    <x v="6"/>
    <x v="0"/>
    <n v="0"/>
    <n v="63986.586000000003"/>
    <n v="0"/>
    <n v="154273"/>
    <n v="0.15427299999999999"/>
    <n v="2.4110209599243202"/>
  </r>
  <r>
    <x v="1"/>
    <s v="Czechia"/>
    <x v="6"/>
    <x v="0"/>
    <n v="0"/>
    <n v="38933"/>
    <n v="0"/>
    <n v="532012"/>
    <n v="0.53201200000000004"/>
    <n v="13.6648087740477"/>
  </r>
  <r>
    <x v="2"/>
    <s v="Czechia"/>
    <x v="6"/>
    <x v="0"/>
    <n v="0"/>
    <n v="2174"/>
    <n v="0"/>
    <n v="13757"/>
    <n v="1.3757E-2"/>
    <n v="6.32796688132475"/>
  </r>
  <r>
    <x v="0"/>
    <s v="Czechia"/>
    <x v="6"/>
    <x v="1"/>
    <n v="0"/>
    <n v="21428"/>
    <n v="376370"/>
    <n v="0"/>
    <n v="0.37636999999999998"/>
    <n v="17.564401717379098"/>
  </r>
  <r>
    <x v="0"/>
    <s v="Czechia"/>
    <x v="6"/>
    <x v="0"/>
    <n v="0"/>
    <n v="15247"/>
    <n v="0"/>
    <n v="201618"/>
    <n v="0.20161799999999999"/>
    <n v="13.223453794189"/>
  </r>
  <r>
    <x v="4"/>
    <s v="Czechia"/>
    <x v="6"/>
    <x v="1"/>
    <n v="0"/>
    <n v="9201"/>
    <n v="251228"/>
    <n v="0"/>
    <n v="0.25122800000000001"/>
    <n v="27.304423432235598"/>
  </r>
  <r>
    <x v="4"/>
    <s v="Czechia"/>
    <x v="6"/>
    <x v="0"/>
    <n v="0"/>
    <n v="44951"/>
    <n v="0"/>
    <n v="817422"/>
    <n v="0.81742199999999998"/>
    <n v="18.184734488665399"/>
  </r>
  <r>
    <x v="1"/>
    <s v="Czechia"/>
    <x v="6"/>
    <x v="1"/>
    <n v="0"/>
    <n v="6167"/>
    <n v="66957"/>
    <n v="0"/>
    <n v="6.6957000000000003E-2"/>
    <n v="10.857305010539999"/>
  </r>
  <r>
    <x v="2"/>
    <s v="Czechia"/>
    <x v="6"/>
    <x v="1"/>
    <n v="0"/>
    <n v="947"/>
    <n v="12245"/>
    <n v="0"/>
    <n v="1.2245000000000001E-2"/>
    <n v="12.9303062302006"/>
  </r>
  <r>
    <x v="1"/>
    <s v="Denmark"/>
    <x v="6"/>
    <x v="0"/>
    <n v="0"/>
    <n v="471527"/>
    <n v="0"/>
    <n v="77969762.995021999"/>
    <n v="11.572874794000001"/>
    <n v="24.543397926311702"/>
  </r>
  <r>
    <x v="2"/>
    <s v="Denmark"/>
    <x v="6"/>
    <x v="1"/>
    <n v="0"/>
    <n v="6362"/>
    <n v="277553.99411799002"/>
    <n v="0"/>
    <n v="4.0737492E-2"/>
    <n v="6.4032524363407699"/>
  </r>
  <r>
    <x v="0"/>
    <s v="Denmark"/>
    <x v="6"/>
    <x v="1"/>
    <n v="0"/>
    <n v="7837"/>
    <n v="825713.99743819202"/>
    <n v="0"/>
    <n v="0.122664493"/>
    <n v="15.6519705244354"/>
  </r>
  <r>
    <x v="1"/>
    <s v="Denmark"/>
    <x v="6"/>
    <x v="1"/>
    <n v="0"/>
    <n v="41579"/>
    <n v="4868085.9993181797"/>
    <n v="0"/>
    <n v="0.72569088800000003"/>
    <n v="17.453303061641702"/>
  </r>
  <r>
    <x v="0"/>
    <s v="Denmark"/>
    <x v="6"/>
    <x v="0"/>
    <n v="0"/>
    <n v="120494"/>
    <n v="0"/>
    <n v="1036469.00010424"/>
    <n v="0.153208662"/>
    <n v="1.27150448985012"/>
  </r>
  <r>
    <x v="4"/>
    <s v="Denmark"/>
    <x v="6"/>
    <x v="0"/>
    <n v="0"/>
    <n v="5263"/>
    <n v="0"/>
    <n v="509718.00492027402"/>
    <n v="7.5355307999999996E-2"/>
    <n v="14.317938058141699"/>
  </r>
  <r>
    <x v="4"/>
    <s v="Denmark"/>
    <x v="6"/>
    <x v="1"/>
    <n v="0"/>
    <n v="290"/>
    <n v="33954.002075492099"/>
    <n v="0"/>
    <n v="5.0162599999999998E-3"/>
    <n v="17.297448275862099"/>
  </r>
  <r>
    <x v="2"/>
    <s v="Denmark"/>
    <x v="6"/>
    <x v="0"/>
    <n v="0"/>
    <n v="1301"/>
    <n v="0"/>
    <n v="124726.989092563"/>
    <n v="1.8566412000000001E-2"/>
    <n v="14.2708777863182"/>
  </r>
  <r>
    <x v="1"/>
    <s v="Ecuador"/>
    <x v="6"/>
    <x v="1"/>
    <n v="0"/>
    <n v="3523105.2990000001"/>
    <n v="8274398.8499999996"/>
    <n v="0"/>
    <n v="8.2743988500000007"/>
    <n v="2.34860957813228"/>
  </r>
  <r>
    <x v="3"/>
    <s v="Ecuador"/>
    <x v="6"/>
    <x v="1"/>
    <n v="0"/>
    <n v="195796.96299999999"/>
    <n v="1163863.78"/>
    <n v="0"/>
    <n v="1.16386378"/>
    <n v="5.9442381647155598"/>
  </r>
  <r>
    <x v="2"/>
    <s v="Ecuador"/>
    <x v="6"/>
    <x v="0"/>
    <n v="0"/>
    <n v="1792883.83"/>
    <n v="0"/>
    <n v="721582.77300000004"/>
    <n v="0.72158277299999996"/>
    <n v="0.40247045621466698"/>
  </r>
  <r>
    <x v="1"/>
    <s v="Ecuador"/>
    <x v="6"/>
    <x v="0"/>
    <n v="0"/>
    <n v="18153046.377"/>
    <n v="0"/>
    <n v="30552758.375"/>
    <n v="30.552758375"/>
    <n v="1.68306507571702"/>
  </r>
  <r>
    <x v="2"/>
    <s v="Ecuador"/>
    <x v="6"/>
    <x v="1"/>
    <n v="0"/>
    <n v="861434.46"/>
    <n v="9322650.3900000006"/>
    <n v="0"/>
    <n v="9.3226503899999997"/>
    <n v="10.8222399066784"/>
  </r>
  <r>
    <x v="3"/>
    <s v="Ecuador"/>
    <x v="6"/>
    <x v="0"/>
    <n v="0"/>
    <n v="6541284.2300000004"/>
    <n v="0"/>
    <n v="10327229.106000001"/>
    <n v="10.327229106000001"/>
    <n v="1.5787770020199801"/>
  </r>
  <r>
    <x v="0"/>
    <s v="Ecuador"/>
    <x v="6"/>
    <x v="1"/>
    <n v="0"/>
    <n v="1021946.95"/>
    <n v="7927978"/>
    <n v="0"/>
    <n v="7.9279780000000004"/>
    <n v="7.7577197133373703"/>
  </r>
  <r>
    <x v="3"/>
    <s v="El Salvador"/>
    <x v="6"/>
    <x v="0"/>
    <n v="0"/>
    <n v="778744"/>
    <n v="0"/>
    <n v="1026047.71"/>
    <n v="1.0260477100000001"/>
    <n v="1.31756740340857"/>
  </r>
  <r>
    <x v="1"/>
    <s v="El Salvador"/>
    <x v="6"/>
    <x v="0"/>
    <n v="0"/>
    <n v="5528156"/>
    <n v="0"/>
    <n v="11381920.18"/>
    <n v="11.38192018"/>
    <n v="2.0588999623020801"/>
  </r>
  <r>
    <x v="3"/>
    <s v="El Salvador"/>
    <x v="6"/>
    <x v="1"/>
    <n v="0"/>
    <n v="1552857"/>
    <n v="2622630.88"/>
    <n v="0"/>
    <n v="2.62263088"/>
    <n v="1.6889068858239999"/>
  </r>
  <r>
    <x v="4"/>
    <s v="Ethiopia"/>
    <x v="6"/>
    <x v="0"/>
    <n v="0"/>
    <n v="68"/>
    <n v="0"/>
    <n v="23066.710281546199"/>
    <n v="1.092298E-3"/>
    <n v="16.0632058823529"/>
  </r>
  <r>
    <x v="3"/>
    <s v="Fiji"/>
    <x v="6"/>
    <x v="1"/>
    <n v="0"/>
    <n v="1563454.64"/>
    <n v="9908787.0027700793"/>
    <n v="0"/>
    <n v="4.7424659030000003"/>
    <n v="3.0333249086139098"/>
  </r>
  <r>
    <x v="0"/>
    <s v="Fiji"/>
    <x v="6"/>
    <x v="1"/>
    <n v="0"/>
    <n v="14651161.199999999"/>
    <n v="72641641.001530796"/>
    <n v="0"/>
    <n v="34.586241557999998"/>
    <n v="2.3606484896227902"/>
  </r>
  <r>
    <x v="1"/>
    <s v="Fiji"/>
    <x v="6"/>
    <x v="1"/>
    <n v="0"/>
    <n v="9748244.0700000003"/>
    <n v="61518707.007274598"/>
    <n v="0"/>
    <n v="29.375121498999999"/>
    <n v="3.0133756693065599"/>
  </r>
  <r>
    <x v="2"/>
    <s v="Fiji"/>
    <x v="6"/>
    <x v="1"/>
    <n v="0"/>
    <n v="7766519.3799999999"/>
    <n v="43487374.998312302"/>
    <n v="0"/>
    <n v="20.816055624000001"/>
    <n v="2.6802296634454499"/>
  </r>
  <r>
    <x v="0"/>
    <s v="Fiji"/>
    <x v="6"/>
    <x v="0"/>
    <n v="0"/>
    <n v="2748417.4"/>
    <n v="0"/>
    <n v="4313208.9981714804"/>
    <n v="2.0529598149999999"/>
    <n v="0.74696071091676297"/>
  </r>
  <r>
    <x v="0"/>
    <s v="Finland"/>
    <x v="6"/>
    <x v="0"/>
    <n v="0"/>
    <n v="568"/>
    <n v="0"/>
    <n v="2673.9999995633698"/>
    <n v="2.9760149999999998E-3"/>
    <n v="5.23946302816901"/>
  </r>
  <r>
    <x v="1"/>
    <s v="Finland"/>
    <x v="6"/>
    <x v="0"/>
    <n v="0"/>
    <n v="1638"/>
    <n v="0"/>
    <n v="24123.999956630902"/>
    <n v="2.7081847999999999E-2"/>
    <n v="16.533484737484699"/>
  </r>
  <r>
    <x v="3"/>
    <s v="France"/>
    <x v="6"/>
    <x v="1"/>
    <n v="0"/>
    <n v="3309857"/>
    <n v="5563789.9973625503"/>
    <n v="0"/>
    <n v="6.1125162230000001"/>
    <n v="1.84676142292552"/>
  </r>
  <r>
    <x v="1"/>
    <s v="France"/>
    <x v="6"/>
    <x v="1"/>
    <n v="0"/>
    <n v="45225564"/>
    <n v="96279520.0057953"/>
    <n v="0"/>
    <n v="105.41086655399999"/>
    <n v="2.3307805858208899"/>
  </r>
  <r>
    <x v="2"/>
    <s v="France"/>
    <x v="6"/>
    <x v="0"/>
    <n v="0"/>
    <n v="3459873"/>
    <n v="0"/>
    <n v="12224808.999282001"/>
    <n v="13.567700156000001"/>
    <n v="3.9214445605373398"/>
  </r>
  <r>
    <x v="0"/>
    <s v="France"/>
    <x v="6"/>
    <x v="0"/>
    <n v="0"/>
    <n v="282770"/>
    <n v="0"/>
    <n v="1766438.00066052"/>
    <n v="1.964674196"/>
    <n v="6.94795839728401"/>
  </r>
  <r>
    <x v="0"/>
    <s v="France"/>
    <x v="6"/>
    <x v="1"/>
    <n v="0"/>
    <n v="16921"/>
    <n v="129081.00084120499"/>
    <n v="0"/>
    <n v="0.14250464199999999"/>
    <n v="8.4217624253885699"/>
  </r>
  <r>
    <x v="1"/>
    <s v="France"/>
    <x v="6"/>
    <x v="0"/>
    <n v="0"/>
    <n v="6487101"/>
    <n v="0"/>
    <n v="31919812.9979649"/>
    <n v="35.377517464"/>
    <n v="5.4535172897724298"/>
  </r>
  <r>
    <x v="4"/>
    <s v="France"/>
    <x v="6"/>
    <x v="1"/>
    <n v="0"/>
    <n v="150716"/>
    <n v="1540307.99767442"/>
    <n v="0"/>
    <n v="1.7226186029999999"/>
    <n v="11.4295668873909"/>
  </r>
  <r>
    <x v="2"/>
    <s v="France"/>
    <x v="6"/>
    <x v="1"/>
    <n v="0"/>
    <n v="2171350"/>
    <n v="8239325.0043421704"/>
    <n v="0"/>
    <n v="9.1365598289999994"/>
    <n v="4.2077784921822801"/>
  </r>
  <r>
    <x v="4"/>
    <s v="France"/>
    <x v="6"/>
    <x v="0"/>
    <n v="0"/>
    <n v="395856"/>
    <n v="0"/>
    <n v="3495254.9985675602"/>
    <n v="3.8870849199999999"/>
    <n v="9.8194417161796199"/>
  </r>
  <r>
    <x v="3"/>
    <s v="France"/>
    <x v="6"/>
    <x v="0"/>
    <n v="0"/>
    <n v="265144"/>
    <n v="0"/>
    <n v="1694498.99819242"/>
    <n v="1.8820535380000001"/>
    <n v="7.09823167033763"/>
  </r>
  <r>
    <x v="3"/>
    <s v="French Polynesia"/>
    <x v="6"/>
    <x v="1"/>
    <n v="0"/>
    <n v="231429"/>
    <n v="299730057.959333"/>
    <n v="0"/>
    <n v="2.7890538519999999"/>
    <n v="12.051444944237801"/>
  </r>
  <r>
    <x v="1"/>
    <s v="French Polynesia"/>
    <x v="6"/>
    <x v="1"/>
    <n v="0"/>
    <n v="341189"/>
    <n v="373944079.92441303"/>
    <n v="0"/>
    <n v="3.4922607010000002"/>
    <n v="10.2355606452729"/>
  </r>
  <r>
    <x v="2"/>
    <s v="French Polynesia"/>
    <x v="6"/>
    <x v="1"/>
    <n v="0"/>
    <n v="367291"/>
    <n v="254395587.985852"/>
    <n v="0"/>
    <n v="2.3590277780000002"/>
    <n v="6.4227758861502204"/>
  </r>
  <r>
    <x v="0"/>
    <s v="Gambia"/>
    <x v="6"/>
    <x v="0"/>
    <n v="0"/>
    <n v="8557"/>
    <n v="0"/>
    <n v="152315.99269651799"/>
    <n v="3.4071219999999998E-3"/>
    <n v="0.39816781582330302"/>
  </r>
  <r>
    <x v="2"/>
    <s v="Germany"/>
    <x v="6"/>
    <x v="1"/>
    <n v="0"/>
    <n v="1167.269"/>
    <n v="10077.999433089301"/>
    <n v="0"/>
    <n v="1.1138637E-2"/>
    <n v="9.5424764985620296"/>
  </r>
  <r>
    <x v="4"/>
    <s v="Germany"/>
    <x v="6"/>
    <x v="0"/>
    <n v="0"/>
    <n v="43227"/>
    <n v="0"/>
    <n v="627981.99981734401"/>
    <n v="0.697409944"/>
    <n v="16.133665162976801"/>
  </r>
  <r>
    <x v="1"/>
    <s v="Germany"/>
    <x v="6"/>
    <x v="0"/>
    <n v="0"/>
    <n v="207466"/>
    <n v="0"/>
    <n v="2505644.9977659401"/>
    <n v="2.7739188260000001"/>
    <n v="13.370474323503601"/>
  </r>
  <r>
    <x v="4"/>
    <s v="Germany"/>
    <x v="6"/>
    <x v="1"/>
    <n v="0"/>
    <n v="47332"/>
    <n v="247303.99965097799"/>
    <n v="0"/>
    <n v="0.27509279599999997"/>
    <n v="5.8119833516437103"/>
  </r>
  <r>
    <x v="3"/>
    <s v="Germany"/>
    <x v="6"/>
    <x v="0"/>
    <n v="0"/>
    <n v="10490"/>
    <n v="0"/>
    <n v="94219.9979640971"/>
    <n v="0.103812849"/>
    <n v="9.8963631077216405"/>
  </r>
  <r>
    <x v="2"/>
    <s v="Germany"/>
    <x v="6"/>
    <x v="0"/>
    <n v="0"/>
    <n v="23286"/>
    <n v="0"/>
    <n v="201046.00232537501"/>
    <n v="0.222768047"/>
    <n v="9.5666085630851097"/>
  </r>
  <r>
    <x v="1"/>
    <s v="Germany"/>
    <x v="6"/>
    <x v="1"/>
    <n v="0"/>
    <n v="351988"/>
    <n v="5868786.0008839099"/>
    <n v="0"/>
    <n v="6.4756326040000003"/>
    <n v="18.397310715138001"/>
  </r>
  <r>
    <x v="0"/>
    <s v="Germany"/>
    <x v="6"/>
    <x v="0"/>
    <n v="0"/>
    <n v="34056"/>
    <n v="0"/>
    <n v="215959.00013414101"/>
    <n v="0.24071511200000001"/>
    <n v="7.0682144702842402"/>
  </r>
  <r>
    <x v="0"/>
    <s v="Germany"/>
    <x v="6"/>
    <x v="1"/>
    <n v="0"/>
    <n v="24040.316999999999"/>
    <n v="194862.995115442"/>
    <n v="0"/>
    <n v="0.21530155600000001"/>
    <n v="8.9558534523483999"/>
  </r>
  <r>
    <x v="0"/>
    <s v="Ghana"/>
    <x v="6"/>
    <x v="0"/>
    <n v="0"/>
    <n v="2252435.4300000002"/>
    <n v="0"/>
    <n v="6671639.9525885703"/>
    <n v="1.7168060730000001"/>
    <n v="0.76219990599242204"/>
  </r>
  <r>
    <x v="0"/>
    <s v="Ghana"/>
    <x v="6"/>
    <x v="1"/>
    <n v="0"/>
    <n v="1256703.1100000001"/>
    <n v="23114419.0163396"/>
    <n v="0"/>
    <n v="5.8653727360000003"/>
    <n v="4.6672700093819302"/>
  </r>
  <r>
    <x v="1"/>
    <s v="Ghana"/>
    <x v="6"/>
    <x v="1"/>
    <n v="0"/>
    <n v="10501375.5"/>
    <n v="45991914.537404597"/>
    <n v="0"/>
    <n v="11.759059145"/>
    <n v="1.11976370571646"/>
  </r>
  <r>
    <x v="4"/>
    <s v="Greece"/>
    <x v="6"/>
    <x v="0"/>
    <n v="0"/>
    <n v="67065"/>
    <n v="0"/>
    <n v="444371.00023745903"/>
    <n v="0.48977680499999998"/>
    <n v="7.3030165511071399"/>
  </r>
  <r>
    <x v="4"/>
    <s v="Greece"/>
    <x v="6"/>
    <x v="1"/>
    <n v="0"/>
    <n v="185641"/>
    <n v="2391998.9982689298"/>
    <n v="0"/>
    <n v="2.6441886050000001"/>
    <n v="14.2435593699668"/>
  </r>
  <r>
    <x v="1"/>
    <s v="Greece"/>
    <x v="6"/>
    <x v="0"/>
    <n v="0"/>
    <n v="241659"/>
    <n v="0"/>
    <n v="1079164.9983000399"/>
    <n v="1.2011293409999999"/>
    <n v="4.9703480565590397"/>
  </r>
  <r>
    <x v="2"/>
    <s v="Greece"/>
    <x v="6"/>
    <x v="0"/>
    <n v="0"/>
    <n v="64991"/>
    <n v="0"/>
    <n v="267268.999919364"/>
    <n v="0.297410118"/>
    <n v="4.5761739010016802"/>
  </r>
  <r>
    <x v="0"/>
    <s v="Greece"/>
    <x v="6"/>
    <x v="0"/>
    <n v="0"/>
    <n v="2928"/>
    <n v="0"/>
    <n v="12969.998643131001"/>
    <n v="1.4416803000000001E-2"/>
    <n v="4.9237715163934404"/>
  </r>
  <r>
    <x v="3"/>
    <s v="Greece"/>
    <x v="6"/>
    <x v="0"/>
    <n v="0"/>
    <n v="16478"/>
    <n v="0"/>
    <n v="73677.000203187999"/>
    <n v="8.1580159999999999E-2"/>
    <n v="4.95085325889064"/>
  </r>
  <r>
    <x v="0"/>
    <s v="Greenland"/>
    <x v="6"/>
    <x v="0"/>
    <n v="0"/>
    <n v="80"/>
    <n v="0"/>
    <n v="513.75"/>
    <n v="5.1374999999999999E-4"/>
    <n v="6.421875"/>
  </r>
  <r>
    <x v="2"/>
    <s v="Grenada"/>
    <x v="6"/>
    <x v="0"/>
    <n v="0"/>
    <n v="58"/>
    <n v="0"/>
    <n v="610.99981099981096"/>
    <n v="2.2629599999999999E-4"/>
    <n v="3.9016551724137898"/>
  </r>
  <r>
    <x v="1"/>
    <s v="Grenada"/>
    <x v="6"/>
    <x v="1"/>
    <n v="0"/>
    <n v="116846"/>
    <n v="1388696.994897"/>
    <n v="0"/>
    <n v="0.514331706"/>
    <n v="4.4017912979477298"/>
  </r>
  <r>
    <x v="2"/>
    <s v="Grenada"/>
    <x v="6"/>
    <x v="1"/>
    <n v="0"/>
    <n v="688937"/>
    <n v="5500944.9982449999"/>
    <n v="0"/>
    <n v="2.0373849989999999"/>
    <n v="2.9572878202215902"/>
  </r>
  <r>
    <x v="0"/>
    <s v="Honduras"/>
    <x v="6"/>
    <x v="0"/>
    <n v="0"/>
    <n v="40606"/>
    <n v="0"/>
    <n v="116365"/>
    <n v="0.116365"/>
    <n v="2.8657095010589599"/>
  </r>
  <r>
    <x v="3"/>
    <s v="China, Hong Kong SAR"/>
    <x v="6"/>
    <x v="0"/>
    <n v="0"/>
    <n v="52665"/>
    <n v="0"/>
    <n v="3860063.9897650499"/>
    <n v="0.49732645800000003"/>
    <n v="9.4432062660210807"/>
  </r>
  <r>
    <x v="4"/>
    <s v="China, Hong Kong SAR"/>
    <x v="6"/>
    <x v="1"/>
    <n v="0"/>
    <n v="10316"/>
    <n v="2377473.99487436"/>
    <n v="0"/>
    <n v="0.30630742599999999"/>
    <n v="29.692460837533901"/>
  </r>
  <r>
    <x v="0"/>
    <s v="China, Hong Kong SAR"/>
    <x v="6"/>
    <x v="0"/>
    <n v="0"/>
    <n v="2443893"/>
    <n v="0"/>
    <n v="162390517.00682199"/>
    <n v="20.923802494"/>
    <n v="8.5616688185612002"/>
  </r>
  <r>
    <x v="4"/>
    <s v="China, Hong Kong SAR"/>
    <x v="6"/>
    <x v="0"/>
    <n v="0"/>
    <n v="172768"/>
    <n v="0"/>
    <n v="46345141.990980104"/>
    <n v="5.9710568119999996"/>
    <n v="34.561127130024097"/>
  </r>
  <r>
    <x v="1"/>
    <s v="China, Hong Kong SAR"/>
    <x v="6"/>
    <x v="0"/>
    <n v="0"/>
    <n v="93320"/>
    <n v="0"/>
    <n v="9238378.0180404298"/>
    <n v="1.1905214120000001"/>
    <n v="12.757409044149201"/>
  </r>
  <r>
    <x v="2"/>
    <s v="China, Hong Kong SAR"/>
    <x v="6"/>
    <x v="0"/>
    <n v="0"/>
    <n v="39548"/>
    <n v="0"/>
    <n v="5068792.9941686401"/>
    <n v="0.65303778000000001"/>
    <n v="16.512536158592098"/>
  </r>
  <r>
    <x v="0"/>
    <s v="China, Hong Kong SAR"/>
    <x v="6"/>
    <x v="1"/>
    <n v="0"/>
    <n v="45111"/>
    <n v="2168375.0061999601"/>
    <n v="0"/>
    <n v="0.27936063799999999"/>
    <n v="6.1927387555141804"/>
  </r>
  <r>
    <x v="1"/>
    <s v="China, Hong Kong SAR"/>
    <x v="6"/>
    <x v="1"/>
    <n v="0"/>
    <n v="69088"/>
    <n v="3260799.0001411401"/>
    <n v="0"/>
    <n v="0.41973749199999999"/>
    <n v="6.0754037169986104"/>
  </r>
  <r>
    <x v="2"/>
    <s v="Iceland"/>
    <x v="6"/>
    <x v="0"/>
    <n v="0"/>
    <n v="7415"/>
    <n v="0"/>
    <n v="6832909.0704733096"/>
    <n v="5.7385041999999997E-2"/>
    <n v="7.7390481456507096"/>
  </r>
  <r>
    <x v="1"/>
    <s v="Iceland"/>
    <x v="6"/>
    <x v="0"/>
    <n v="0"/>
    <n v="2227"/>
    <n v="0"/>
    <n v="6616929.9829237498"/>
    <n v="5.4403234000000002E-2"/>
    <n v="24.428933093848201"/>
  </r>
  <r>
    <x v="0"/>
    <s v="Indonesia"/>
    <x v="6"/>
    <x v="1"/>
    <n v="0"/>
    <n v="10925042.66"/>
    <n v="36501770.523000002"/>
    <n v="0"/>
    <n v="36.501770522999998"/>
    <n v="3.3411101136148802"/>
  </r>
  <r>
    <x v="1"/>
    <s v="Indonesia"/>
    <x v="6"/>
    <x v="1"/>
    <n v="0"/>
    <n v="11855790.566"/>
    <n v="27743424.295000002"/>
    <n v="0"/>
    <n v="27.743424295000001"/>
    <n v="2.3400737505065701"/>
  </r>
  <r>
    <x v="1"/>
    <s v="Indonesia"/>
    <x v="6"/>
    <x v="0"/>
    <n v="0"/>
    <n v="2716730.264"/>
    <n v="0"/>
    <n v="6137867"/>
    <n v="6.137867"/>
    <n v="2.2592846560198701"/>
  </r>
  <r>
    <x v="3"/>
    <s v="Indonesia"/>
    <x v="6"/>
    <x v="1"/>
    <n v="0"/>
    <n v="2400816.7719999999"/>
    <n v="11500220.068"/>
    <n v="0"/>
    <n v="11.500220068000001"/>
    <n v="4.7901281772618303"/>
  </r>
  <r>
    <x v="2"/>
    <s v="Indonesia"/>
    <x v="6"/>
    <x v="1"/>
    <n v="0"/>
    <n v="5957427.0669999998"/>
    <n v="16564435.322000001"/>
    <n v="0"/>
    <n v="16.564435322000001"/>
    <n v="2.7804679999786202"/>
  </r>
  <r>
    <x v="0"/>
    <s v="Ireland"/>
    <x v="6"/>
    <x v="0"/>
    <n v="0"/>
    <n v="64100"/>
    <n v="0"/>
    <n v="284924.999033614"/>
    <n v="0.31424356399999998"/>
    <n v="4.9023956942277698"/>
  </r>
  <r>
    <x v="2"/>
    <s v="Ireland"/>
    <x v="6"/>
    <x v="0"/>
    <n v="0"/>
    <n v="6523"/>
    <n v="0"/>
    <n v="36762.000176744099"/>
    <n v="4.0319087000000003E-2"/>
    <n v="6.1810650007665204"/>
  </r>
  <r>
    <x v="1"/>
    <s v="Ireland"/>
    <x v="6"/>
    <x v="0"/>
    <n v="0"/>
    <n v="55732"/>
    <n v="0"/>
    <n v="772487.99646094104"/>
    <n v="0.85687901499999997"/>
    <n v="15.374991297638701"/>
  </r>
  <r>
    <x v="1"/>
    <s v="Israel"/>
    <x v="6"/>
    <x v="0"/>
    <n v="0"/>
    <n v="0"/>
    <n v="0"/>
    <n v="4663000"/>
    <n v="4.6630000000000003"/>
    <s v="Inf"/>
  </r>
  <r>
    <x v="2"/>
    <s v="Israel"/>
    <x v="6"/>
    <x v="0"/>
    <n v="0"/>
    <n v="0"/>
    <n v="0"/>
    <n v="1337000"/>
    <n v="1.337"/>
    <s v="Inf"/>
  </r>
  <r>
    <x v="1"/>
    <s v="Italy"/>
    <x v="6"/>
    <x v="1"/>
    <n v="0"/>
    <n v="191906"/>
    <n v="0"/>
    <n v="0"/>
    <n v="0.95490604199999995"/>
    <n v="4.9759050889498004"/>
  </r>
  <r>
    <x v="4"/>
    <s v="Italy"/>
    <x v="6"/>
    <x v="0"/>
    <n v="0"/>
    <n v="381485"/>
    <n v="0"/>
    <n v="0"/>
    <n v="3.8817285429999999"/>
    <n v="10.175311068587201"/>
  </r>
  <r>
    <x v="4"/>
    <s v="Italy"/>
    <x v="6"/>
    <x v="1"/>
    <n v="0"/>
    <n v="339492"/>
    <n v="0"/>
    <n v="0"/>
    <n v="2.8636092679999998"/>
    <n v="8.4349830570381599"/>
  </r>
  <r>
    <x v="0"/>
    <s v="Italy"/>
    <x v="6"/>
    <x v="1"/>
    <n v="0"/>
    <n v="396387"/>
    <n v="0"/>
    <n v="0"/>
    <n v="1.171872333"/>
    <n v="2.95638437436142"/>
  </r>
  <r>
    <x v="2"/>
    <s v="Italy"/>
    <x v="6"/>
    <x v="1"/>
    <n v="0"/>
    <n v="1358974"/>
    <n v="0"/>
    <n v="0"/>
    <n v="7.6181748899999997"/>
    <n v="5.6058282866338898"/>
  </r>
  <r>
    <x v="2"/>
    <s v="Italy"/>
    <x v="6"/>
    <x v="0"/>
    <n v="0"/>
    <n v="7661833"/>
    <n v="0"/>
    <n v="0"/>
    <n v="26.876292186000001"/>
    <n v="3.5078149296649999"/>
  </r>
  <r>
    <x v="0"/>
    <s v="Italy"/>
    <x v="6"/>
    <x v="0"/>
    <n v="0"/>
    <n v="240413"/>
    <n v="0"/>
    <n v="0"/>
    <n v="1.346111203"/>
    <n v="5.5991614554953397"/>
  </r>
  <r>
    <x v="1"/>
    <s v="Italy"/>
    <x v="6"/>
    <x v="0"/>
    <n v="0"/>
    <n v="27346425"/>
    <n v="0"/>
    <n v="0"/>
    <n v="96.238828401999996"/>
    <n v="3.5192471557799601"/>
  </r>
  <r>
    <x v="3"/>
    <s v="Italy"/>
    <x v="6"/>
    <x v="0"/>
    <n v="0"/>
    <n v="260587"/>
    <n v="0"/>
    <n v="0"/>
    <n v="2.7606091199999998"/>
    <n v="10.593809821671799"/>
  </r>
  <r>
    <x v="0"/>
    <s v="CÃ´te d'Ivoire"/>
    <x v="6"/>
    <x v="0"/>
    <n v="0"/>
    <n v="30893472"/>
    <n v="0"/>
    <n v="10099940689.036699"/>
    <n v="16.947149100000001"/>
    <n v="0.54856731868790898"/>
  </r>
  <r>
    <x v="0"/>
    <s v="CÃ´te d'Ivoire"/>
    <x v="6"/>
    <x v="1"/>
    <n v="0"/>
    <n v="17944"/>
    <n v="11026753.7261963"/>
    <n v="0"/>
    <n v="1.7830964000000001E-2"/>
    <n v="0.99370062416406602"/>
  </r>
  <r>
    <x v="1"/>
    <s v="CÃ´te d'Ivoire"/>
    <x v="6"/>
    <x v="0"/>
    <n v="0"/>
    <n v="12660"/>
    <n v="0"/>
    <n v="8778560.3327544909"/>
    <n v="1.4867264E-2"/>
    <n v="1.1743494470774101"/>
  </r>
  <r>
    <x v="3"/>
    <s v="Japan"/>
    <x v="6"/>
    <x v="0"/>
    <n v="0"/>
    <n v="74657906"/>
    <n v="0"/>
    <n v="57029815000.1259"/>
    <n v="522.36058635699999"/>
    <n v="6.9967216379870099"/>
  </r>
  <r>
    <x v="1"/>
    <s v="Japan"/>
    <x v="6"/>
    <x v="0"/>
    <n v="0"/>
    <n v="58682676"/>
    <n v="0"/>
    <n v="26302046000.224899"/>
    <n v="241.26451711799999"/>
    <n v="4.11134143095315"/>
  </r>
  <r>
    <x v="4"/>
    <s v="Japan"/>
    <x v="6"/>
    <x v="0"/>
    <n v="0"/>
    <n v="18811302"/>
    <n v="0"/>
    <n v="28601395000.028"/>
    <n v="269.73771041600003"/>
    <n v="14.3391302960316"/>
  </r>
  <r>
    <x v="1"/>
    <s v="Japan"/>
    <x v="6"/>
    <x v="1"/>
    <n v="0"/>
    <n v="2670284"/>
    <n v="694425999.94834006"/>
    <n v="0"/>
    <n v="6.3539405799999997"/>
    <n v="2.3794999258505798"/>
  </r>
  <r>
    <x v="4"/>
    <s v="Japan"/>
    <x v="6"/>
    <x v="1"/>
    <n v="0"/>
    <n v="408236"/>
    <n v="1078316000.11408"/>
    <n v="0"/>
    <n v="9.9650084069999991"/>
    <n v="24.409920749272501"/>
  </r>
  <r>
    <x v="3"/>
    <s v="Japan"/>
    <x v="6"/>
    <x v="1"/>
    <n v="0"/>
    <n v="1484069"/>
    <n v="770138999.99569499"/>
    <n v="0"/>
    <n v="7.0575992279999999"/>
    <n v="4.7555735130913703"/>
  </r>
  <r>
    <x v="2"/>
    <s v="Japan"/>
    <x v="6"/>
    <x v="0"/>
    <n v="0"/>
    <n v="16867077"/>
    <n v="0"/>
    <n v="5720944000.0118399"/>
    <n v="53.581037449999997"/>
    <n v="3.1766640687061498"/>
  </r>
  <r>
    <x v="2"/>
    <s v="Japan"/>
    <x v="6"/>
    <x v="1"/>
    <n v="0"/>
    <n v="11788472"/>
    <n v="3721859999.9526501"/>
    <n v="0"/>
    <n v="34.879557204999998"/>
    <n v="2.9587852611432601"/>
  </r>
  <r>
    <x v="0"/>
    <s v="Kazakhstan"/>
    <x v="6"/>
    <x v="0"/>
    <n v="0"/>
    <n v="13546.33"/>
    <n v="0"/>
    <n v="26614.48"/>
    <n v="2.6614479999999999E-2"/>
    <n v="1.9647004022491701"/>
  </r>
  <r>
    <x v="4"/>
    <s v="Kazakhstan"/>
    <x v="6"/>
    <x v="0"/>
    <n v="0"/>
    <n v="126.86"/>
    <n v="0"/>
    <n v="2565.4699999999998"/>
    <n v="2.5654699999999998E-3"/>
    <n v="20.222844080088301"/>
  </r>
  <r>
    <x v="1"/>
    <s v="Rep. of Korea"/>
    <x v="6"/>
    <x v="1"/>
    <n v="0"/>
    <n v="43245571.600000001"/>
    <n v="89991031"/>
    <n v="0"/>
    <n v="89.991031000000007"/>
    <n v="2.0809305478112798"/>
  </r>
  <r>
    <x v="3"/>
    <s v="Rep. of Korea"/>
    <x v="6"/>
    <x v="0"/>
    <n v="0"/>
    <n v="3302400.25"/>
    <n v="0"/>
    <n v="20976710"/>
    <n v="20.976710000000001"/>
    <n v="6.3519587003422702"/>
  </r>
  <r>
    <x v="2"/>
    <s v="Rep. of Korea"/>
    <x v="6"/>
    <x v="1"/>
    <n v="0"/>
    <n v="996659.3"/>
    <n v="3086980"/>
    <n v="0"/>
    <n v="3.0869800000000001"/>
    <n v="3.0973272411143902"/>
  </r>
  <r>
    <x v="4"/>
    <s v="Rep. of Korea"/>
    <x v="6"/>
    <x v="0"/>
    <n v="0"/>
    <n v="1107345.17"/>
    <n v="0"/>
    <n v="14300412"/>
    <n v="14.300412"/>
    <n v="12.9141413060934"/>
  </r>
  <r>
    <x v="3"/>
    <s v="Rep. of Korea"/>
    <x v="6"/>
    <x v="1"/>
    <n v="0"/>
    <n v="3801873"/>
    <n v="15859573"/>
    <n v="0"/>
    <n v="15.859572999999999"/>
    <n v="4.1715157239602698"/>
  </r>
  <r>
    <x v="0"/>
    <s v="Rep. of Korea"/>
    <x v="6"/>
    <x v="1"/>
    <n v="0"/>
    <n v="1141351.6599999999"/>
    <n v="4082459"/>
    <n v="0"/>
    <n v="4.0824590000000001"/>
    <n v="3.5768634182386898"/>
  </r>
  <r>
    <x v="4"/>
    <s v="Rep. of Korea"/>
    <x v="6"/>
    <x v="1"/>
    <n v="0"/>
    <n v="1274004.6000000001"/>
    <n v="16150788"/>
    <n v="0"/>
    <n v="16.150787999999999"/>
    <n v="12.6771818563292"/>
  </r>
  <r>
    <x v="1"/>
    <s v="Rep. of Korea"/>
    <x v="6"/>
    <x v="0"/>
    <n v="0"/>
    <n v="3763413.65"/>
    <n v="0"/>
    <n v="12524956"/>
    <n v="12.524956"/>
    <n v="3.3280837996641699"/>
  </r>
  <r>
    <x v="0"/>
    <s v="Rep. of Korea"/>
    <x v="6"/>
    <x v="0"/>
    <n v="0"/>
    <n v="24807.8"/>
    <n v="0"/>
    <n v="103931"/>
    <n v="0.103931"/>
    <n v="4.1894484799135796"/>
  </r>
  <r>
    <x v="2"/>
    <s v="Kuwait"/>
    <x v="6"/>
    <x v="0"/>
    <n v="0"/>
    <n v="21978"/>
    <n v="0"/>
    <n v="80227.999880573901"/>
    <n v="0.26558363600000001"/>
    <n v="12.0840675220675"/>
  </r>
  <r>
    <x v="1"/>
    <s v="Kuwait"/>
    <x v="6"/>
    <x v="0"/>
    <n v="0"/>
    <n v="5407"/>
    <n v="0"/>
    <n v="48782.000005162598"/>
    <n v="0.16179117600000001"/>
    <n v="29.9225404105789"/>
  </r>
  <r>
    <x v="0"/>
    <s v="Lao People's Dem. Rep."/>
    <x v="6"/>
    <x v="0"/>
    <n v="0"/>
    <n v="320.904"/>
    <n v="0"/>
    <n v="358619"/>
    <n v="0.35861900000000002"/>
    <n v="1117.5273602074101"/>
  </r>
  <r>
    <x v="2"/>
    <s v="Lao People's Dem. Rep."/>
    <x v="6"/>
    <x v="0"/>
    <n v="0"/>
    <n v="10048.558000000001"/>
    <n v="0"/>
    <n v="31950"/>
    <n v="3.1949999999999999E-2"/>
    <n v="3.1795606892053598"/>
  </r>
  <r>
    <x v="4"/>
    <s v="Lesotho"/>
    <x v="6"/>
    <x v="0"/>
    <n v="201"/>
    <n v="201"/>
    <n v="0"/>
    <n v="15117.5829911441"/>
    <n v="1.010712E-3"/>
    <n v="5.02841791044776"/>
  </r>
  <r>
    <x v="0"/>
    <s v="Latvia"/>
    <x v="6"/>
    <x v="0"/>
    <n v="0"/>
    <n v="25663"/>
    <n v="0"/>
    <n v="36671.999802068698"/>
    <n v="4.0461838E-2"/>
    <n v="1.5766604839652401"/>
  </r>
  <r>
    <x v="1"/>
    <s v="Latvia"/>
    <x v="6"/>
    <x v="1"/>
    <n v="0"/>
    <n v="6587"/>
    <n v="87286.999195144002"/>
    <n v="0"/>
    <n v="9.6581252000000006E-2"/>
    <n v="14.662403522089001"/>
  </r>
  <r>
    <x v="3"/>
    <s v="Latvia"/>
    <x v="6"/>
    <x v="0"/>
    <n v="0"/>
    <n v="27"/>
    <n v="0"/>
    <n v="1142.00000064561"/>
    <n v="1.2759379999999999E-3"/>
    <n v="47.256962962963001"/>
  </r>
  <r>
    <x v="4"/>
    <s v="Latvia"/>
    <x v="6"/>
    <x v="0"/>
    <n v="0"/>
    <n v="1270"/>
    <n v="0"/>
    <n v="7967.9997605420403"/>
    <n v="8.8871599999999999E-3"/>
    <n v="6.9977637795275598"/>
  </r>
  <r>
    <x v="1"/>
    <s v="Latvia"/>
    <x v="6"/>
    <x v="0"/>
    <n v="0"/>
    <n v="10061"/>
    <n v="0"/>
    <n v="124582.003084"/>
    <n v="0.137384062"/>
    <n v="13.6551100288242"/>
  </r>
  <r>
    <x v="1"/>
    <s v="Lithuania"/>
    <x v="6"/>
    <x v="0"/>
    <n v="0"/>
    <n v="8565"/>
    <n v="0"/>
    <n v="144223"/>
    <n v="0.14422299999999999"/>
    <n v="16.838645650904802"/>
  </r>
  <r>
    <x v="0"/>
    <s v="Lithuania"/>
    <x v="6"/>
    <x v="0"/>
    <n v="0"/>
    <n v="43802"/>
    <n v="0"/>
    <n v="115539"/>
    <n v="0.115539"/>
    <n v="2.6377562668371302"/>
  </r>
  <r>
    <x v="2"/>
    <s v="Luxembourg"/>
    <x v="6"/>
    <x v="0"/>
    <n v="0"/>
    <n v="81072.201000000001"/>
    <n v="0"/>
    <n v="350320.39467219199"/>
    <n v="0.38901739800000001"/>
    <n v="4.7984067683076699"/>
  </r>
  <r>
    <x v="1"/>
    <s v="Luxembourg"/>
    <x v="6"/>
    <x v="1"/>
    <n v="0"/>
    <n v="10801"/>
    <n v="284842.428572606"/>
    <n v="0"/>
    <n v="0.315334008"/>
    <n v="29.194890102768301"/>
  </r>
  <r>
    <x v="0"/>
    <s v="Luxembourg"/>
    <x v="6"/>
    <x v="0"/>
    <n v="0"/>
    <n v="5685.2610000000004"/>
    <n v="0"/>
    <n v="201265.0892209"/>
    <n v="0.22161259799999999"/>
    <n v="38.980197742900501"/>
  </r>
  <r>
    <x v="4"/>
    <s v="Luxembourg"/>
    <x v="6"/>
    <x v="0"/>
    <n v="0"/>
    <n v="11474.281999999999"/>
    <n v="0"/>
    <n v="151599.02026008599"/>
    <n v="0.16824182800000001"/>
    <n v="14.662514656690499"/>
  </r>
  <r>
    <x v="1"/>
    <s v="Luxembourg"/>
    <x v="6"/>
    <x v="0"/>
    <n v="0"/>
    <n v="103333.05"/>
    <n v="0"/>
    <n v="1702872.4009456199"/>
    <n v="1.8865402570000001"/>
    <n v="18.256891255992201"/>
  </r>
  <r>
    <x v="4"/>
    <s v="Luxembourg"/>
    <x v="6"/>
    <x v="1"/>
    <n v="0"/>
    <n v="575"/>
    <n v="8370.0000271835997"/>
    <n v="0"/>
    <n v="9.3718139999999991E-3"/>
    <n v="16.298806956521702"/>
  </r>
  <r>
    <x v="2"/>
    <s v="Luxembourg"/>
    <x v="6"/>
    <x v="1"/>
    <n v="0"/>
    <n v="326"/>
    <n v="3176.9996396476299"/>
    <n v="0"/>
    <n v="3.5655999999999999E-3"/>
    <n v="10.9374233128834"/>
  </r>
  <r>
    <x v="3"/>
    <s v="Luxembourg"/>
    <x v="6"/>
    <x v="0"/>
    <n v="0"/>
    <n v="1359"/>
    <n v="0"/>
    <n v="20074.078776500301"/>
    <n v="2.2244743000000001E-2"/>
    <n v="16.368464311994099"/>
  </r>
  <r>
    <x v="2"/>
    <s v="China, Macao SAR"/>
    <x v="6"/>
    <x v="0"/>
    <n v="0"/>
    <n v="85.692999999999998"/>
    <n v="0"/>
    <n v="4129.9970594338902"/>
    <n v="5.1544799999999995E-4"/>
    <n v="6.0150537383450198"/>
  </r>
  <r>
    <x v="0"/>
    <s v="China, Macao SAR"/>
    <x v="6"/>
    <x v="0"/>
    <n v="0"/>
    <n v="19865.899000000001"/>
    <n v="0"/>
    <n v="1458755.99036603"/>
    <n v="0.18243447800000001"/>
    <n v="9.1832983747677392"/>
  </r>
  <r>
    <x v="4"/>
    <s v="China, Macao SAR"/>
    <x v="6"/>
    <x v="0"/>
    <n v="0"/>
    <n v="238.98"/>
    <n v="0"/>
    <n v="37580.002227458797"/>
    <n v="4.6902059999999997E-3"/>
    <n v="19.625935224705"/>
  </r>
  <r>
    <x v="1"/>
    <s v="Madagascar"/>
    <x v="6"/>
    <x v="0"/>
    <n v="0"/>
    <n v="4365390.3499999996"/>
    <n v="19747529360.662601"/>
    <n v="21818690140.522499"/>
    <n v="6.7378252539999997"/>
    <n v="1.5434645504267499"/>
  </r>
  <r>
    <x v="0"/>
    <s v="Madagascar"/>
    <x v="6"/>
    <x v="0"/>
    <n v="0"/>
    <n v="596395"/>
    <n v="1998295805.06724"/>
    <n v="2277194618.1359601"/>
    <n v="0.708652685"/>
    <n v="1.18822707266158"/>
  </r>
  <r>
    <x v="3"/>
    <s v="Madagascar"/>
    <x v="6"/>
    <x v="1"/>
    <n v="0"/>
    <n v="31548.41"/>
    <n v="589190990.00600803"/>
    <n v="0"/>
    <n v="0.188303202"/>
    <n v="5.9687065687303997"/>
  </r>
  <r>
    <x v="2"/>
    <s v="Madagascar"/>
    <x v="6"/>
    <x v="1"/>
    <n v="0"/>
    <n v="12436.15"/>
    <n v="144453437.673224"/>
    <n v="0"/>
    <n v="4.5145110000000002E-2"/>
    <n v="3.6301516144465902"/>
  </r>
  <r>
    <x v="1"/>
    <s v="Madagascar"/>
    <x v="6"/>
    <x v="1"/>
    <n v="0"/>
    <n v="1155165.95"/>
    <n v="8195796142.5928001"/>
    <n v="0"/>
    <n v="2.6299745940000001"/>
    <n v="2.27670716402262"/>
  </r>
  <r>
    <x v="1"/>
    <s v="Malaysia"/>
    <x v="6"/>
    <x v="0"/>
    <n v="0"/>
    <n v="469309.87"/>
    <n v="0"/>
    <n v="5061385.99808673"/>
    <n v="1.2316580500000001"/>
    <n v="2.62440261484379"/>
  </r>
  <r>
    <x v="0"/>
    <s v="Malaysia"/>
    <x v="6"/>
    <x v="0"/>
    <n v="0"/>
    <n v="998292.74"/>
    <n v="0"/>
    <n v="14951584.0023576"/>
    <n v="3.6286137140000001"/>
    <n v="3.63481929559059"/>
  </r>
  <r>
    <x v="4"/>
    <s v="Malaysia"/>
    <x v="6"/>
    <x v="0"/>
    <n v="0"/>
    <n v="10420"/>
    <n v="0"/>
    <n v="693160.00168476498"/>
    <n v="0.16848892300000001"/>
    <n v="16.169762284069101"/>
  </r>
  <r>
    <x v="0"/>
    <s v="Malaysia"/>
    <x v="6"/>
    <x v="1"/>
    <n v="0"/>
    <n v="1144011.24"/>
    <n v="11774224.0009722"/>
    <n v="0"/>
    <n v="2.885169914"/>
    <n v="2.5219768942130298"/>
  </r>
  <r>
    <x v="4"/>
    <s v="Malta"/>
    <x v="6"/>
    <x v="1"/>
    <n v="0"/>
    <n v="8915496"/>
    <n v="112967819.99580599"/>
    <n v="0"/>
    <n v="121.725900325"/>
    <n v="13.653295377509"/>
  </r>
  <r>
    <x v="1"/>
    <s v="Mauritius"/>
    <x v="6"/>
    <x v="1"/>
    <n v="0"/>
    <n v="4712179"/>
    <n v="355896974.95944601"/>
    <n v="0"/>
    <n v="9.9833372229999995"/>
    <n v="2.1186243610440099"/>
  </r>
  <r>
    <x v="0"/>
    <s v="Mauritius"/>
    <x v="6"/>
    <x v="0"/>
    <n v="0"/>
    <n v="953562"/>
    <n v="89348300.948707104"/>
    <n v="96213980.006919801"/>
    <n v="2.7051050499999998"/>
    <n v="2.8368423343212101"/>
  </r>
  <r>
    <x v="3"/>
    <s v="Mauritius"/>
    <x v="6"/>
    <x v="0"/>
    <n v="0"/>
    <n v="7318005"/>
    <n v="318859086.96165299"/>
    <n v="365440244.16666901"/>
    <n v="10.275592199"/>
    <n v="1.40415211509148"/>
  </r>
  <r>
    <x v="2"/>
    <s v="Mauritius"/>
    <x v="6"/>
    <x v="0"/>
    <n v="0"/>
    <n v="32715"/>
    <n v="2206867.97998734"/>
    <n v="2423555.9955380401"/>
    <n v="6.8514243000000002E-2"/>
    <n v="2.0942761118752902"/>
  </r>
  <r>
    <x v="3"/>
    <s v="Mauritius"/>
    <x v="6"/>
    <x v="1"/>
    <n v="0"/>
    <n v="499231"/>
    <n v="35304236.000217997"/>
    <n v="0"/>
    <n v="0.99260183499999999"/>
    <n v="1.9882616163659701"/>
  </r>
  <r>
    <x v="1"/>
    <s v="Mauritius"/>
    <x v="6"/>
    <x v="0"/>
    <n v="0"/>
    <n v="48198828"/>
    <n v="3035451049.9552302"/>
    <n v="3364190072.98311"/>
    <n v="94.743599579000005"/>
    <n v="1.9656826423040801"/>
  </r>
  <r>
    <x v="1"/>
    <s v="Mexico"/>
    <x v="6"/>
    <x v="1"/>
    <n v="0"/>
    <n v="2498473"/>
    <n v="11042929"/>
    <n v="0"/>
    <n v="11.042929000000001"/>
    <n v="4.419871257364"/>
  </r>
  <r>
    <x v="4"/>
    <s v="Mexico"/>
    <x v="6"/>
    <x v="1"/>
    <n v="0"/>
    <n v="4760193"/>
    <n v="56390805"/>
    <n v="0"/>
    <n v="56.390805"/>
    <n v="11.8463274493282"/>
  </r>
  <r>
    <x v="1"/>
    <s v="Montenegro"/>
    <x v="6"/>
    <x v="0"/>
    <n v="0"/>
    <n v="8866.7000000000007"/>
    <n v="0"/>
    <n v="101698.29995720201"/>
    <n v="0.113265435"/>
    <n v="12.774249156958099"/>
  </r>
  <r>
    <x v="0"/>
    <s v="Montserrat"/>
    <x v="6"/>
    <x v="0"/>
    <n v="0"/>
    <n v="135"/>
    <n v="0"/>
    <n v="3093.9978939978901"/>
    <n v="1.145924E-3"/>
    <n v="8.4883259259259294"/>
  </r>
  <r>
    <x v="1"/>
    <s v="Mozambique"/>
    <x v="6"/>
    <x v="1"/>
    <n v="0"/>
    <n v="125215"/>
    <n v="329498.7"/>
    <n v="0"/>
    <n v="0.32949869999999998"/>
    <n v="2.6314634828095702"/>
  </r>
  <r>
    <x v="3"/>
    <s v="Mozambique"/>
    <x v="6"/>
    <x v="1"/>
    <n v="0"/>
    <n v="1050"/>
    <n v="3147.23"/>
    <n v="0"/>
    <n v="3.14723E-3"/>
    <n v="2.9973619047618998"/>
  </r>
  <r>
    <x v="0"/>
    <s v="Mozambique"/>
    <x v="6"/>
    <x v="0"/>
    <n v="0"/>
    <n v="78224"/>
    <n v="0"/>
    <n v="119169.531"/>
    <n v="0.119169531"/>
    <n v="1.52343949427286"/>
  </r>
  <r>
    <x v="1"/>
    <s v="Oman"/>
    <x v="6"/>
    <x v="0"/>
    <n v="0"/>
    <n v="577778"/>
    <n v="0"/>
    <n v="440112.99994617002"/>
    <n v="1.1446370880000001"/>
    <n v="1.98110189034543"/>
  </r>
  <r>
    <x v="0"/>
    <s v="Oman"/>
    <x v="6"/>
    <x v="1"/>
    <n v="0"/>
    <n v="827119"/>
    <n v="755220.00015380001"/>
    <n v="0"/>
    <n v="1.964161072"/>
    <n v="2.3747019135094201"/>
  </r>
  <r>
    <x v="0"/>
    <s v="Oman"/>
    <x v="6"/>
    <x v="0"/>
    <n v="0"/>
    <n v="230062"/>
    <n v="0"/>
    <n v="190166.00019994"/>
    <n v="0.49457993"/>
    <n v="2.1497680190557298"/>
  </r>
  <r>
    <x v="2"/>
    <s v="Oman"/>
    <x v="6"/>
    <x v="0"/>
    <n v="0"/>
    <n v="177346"/>
    <n v="0"/>
    <n v="207155.00042294999"/>
    <n v="0.53876458199999999"/>
    <n v="3.03792914415888"/>
  </r>
  <r>
    <x v="1"/>
    <s v="Netherlands"/>
    <x v="6"/>
    <x v="1"/>
    <n v="0"/>
    <n v="2471589.054"/>
    <n v="9945831.0069224499"/>
    <n v="0"/>
    <n v="10.963399462"/>
    <n v="4.4357695484437096"/>
  </r>
  <r>
    <x v="4"/>
    <s v="Netherlands"/>
    <x v="6"/>
    <x v="0"/>
    <n v="0"/>
    <n v="1316213.825"/>
    <n v="0"/>
    <n v="6698995.0049612196"/>
    <n v="7.4033505020000003"/>
    <n v="5.6247323659588497"/>
  </r>
  <r>
    <x v="0"/>
    <s v="Netherlands"/>
    <x v="6"/>
    <x v="0"/>
    <n v="0"/>
    <n v="207748.139"/>
    <n v="0"/>
    <n v="492417.99547104898"/>
    <n v="0.54673598599999995"/>
    <n v="2.6317250716744098"/>
  </r>
  <r>
    <x v="4"/>
    <s v="Netherlands"/>
    <x v="6"/>
    <x v="1"/>
    <n v="0"/>
    <n v="405287.38"/>
    <n v="2336613.9998328402"/>
    <n v="0"/>
    <n v="2.5878840030000001"/>
    <n v="6.3853061573247096"/>
  </r>
  <r>
    <x v="1"/>
    <s v="Netherlands"/>
    <x v="6"/>
    <x v="0"/>
    <n v="0"/>
    <n v="255163.55900000001"/>
    <n v="0"/>
    <n v="3083777.9976593601"/>
    <n v="3.4141021949999999"/>
    <n v="13.380053987254501"/>
  </r>
  <r>
    <x v="2"/>
    <s v="Netherlands"/>
    <x v="6"/>
    <x v="0"/>
    <n v="0"/>
    <n v="67526.012000000002"/>
    <n v="0"/>
    <n v="409749.00270059099"/>
    <n v="0.44303960199999998"/>
    <n v="6.56102128465694"/>
  </r>
  <r>
    <x v="0"/>
    <s v="Netherlands"/>
    <x v="6"/>
    <x v="1"/>
    <n v="0"/>
    <n v="205915.81299999999"/>
    <n v="1209916.00231127"/>
    <n v="0"/>
    <n v="1.3370548819999999"/>
    <n v="6.4932112911600397"/>
  </r>
  <r>
    <x v="3"/>
    <s v="Netherlands"/>
    <x v="6"/>
    <x v="1"/>
    <n v="0"/>
    <n v="336.29599999999999"/>
    <n v="5921.0005208779303"/>
    <n v="0"/>
    <n v="6.5325009999999996E-3"/>
    <n v="19.424854889740001"/>
  </r>
  <r>
    <x v="2"/>
    <s v="Netherlands"/>
    <x v="6"/>
    <x v="1"/>
    <n v="0"/>
    <n v="95294.801999999996"/>
    <n v="1373122.99914023"/>
    <n v="0"/>
    <n v="1.511491927"/>
    <n v="15.8612211293539"/>
  </r>
  <r>
    <x v="3"/>
    <s v="Netherlands"/>
    <x v="6"/>
    <x v="0"/>
    <n v="0"/>
    <n v="14716.572"/>
    <n v="0"/>
    <n v="187384.99987726301"/>
    <n v="0.206751395"/>
    <n v="14.0488827833003"/>
  </r>
  <r>
    <x v="0"/>
    <s v="New Caledonia"/>
    <x v="6"/>
    <x v="1"/>
    <n v="0"/>
    <n v="512"/>
    <n v="278000"/>
    <n v="0"/>
    <n v="2.6238059999999998E-3"/>
    <n v="5.1246210937500001"/>
  </r>
  <r>
    <x v="1"/>
    <s v="New Caledonia"/>
    <x v="6"/>
    <x v="1"/>
    <n v="0"/>
    <n v="42183"/>
    <n v="27466699.947997902"/>
    <n v="0"/>
    <n v="0.26060861200000002"/>
    <n v="6.17804831330157"/>
  </r>
  <r>
    <x v="2"/>
    <s v="New Caledonia"/>
    <x v="6"/>
    <x v="1"/>
    <n v="0"/>
    <n v="14284"/>
    <n v="4638100.0945055299"/>
    <n v="0"/>
    <n v="4.3783085999999999E-2"/>
    <n v="3.06518384206105"/>
  </r>
  <r>
    <x v="3"/>
    <s v="New Caledonia"/>
    <x v="6"/>
    <x v="1"/>
    <n v="0"/>
    <n v="664"/>
    <n v="521199.97874827299"/>
    <n v="0"/>
    <n v="5.0066049999999999E-3"/>
    <n v="7.54006777108434"/>
  </r>
  <r>
    <x v="3"/>
    <s v="New Zealand"/>
    <x v="6"/>
    <x v="0"/>
    <n v="0"/>
    <n v="10431"/>
    <n v="0"/>
    <n v="58110.999827584899"/>
    <n v="4.0054868E-2"/>
    <n v="3.8399835106892901"/>
  </r>
  <r>
    <x v="1"/>
    <s v="New Zealand"/>
    <x v="6"/>
    <x v="1"/>
    <n v="0"/>
    <n v="67227"/>
    <n v="576218.00313698198"/>
    <n v="0"/>
    <n v="0.39221006400000002"/>
    <n v="5.8341152215627696"/>
  </r>
  <r>
    <x v="2"/>
    <s v="New Zealand"/>
    <x v="6"/>
    <x v="1"/>
    <n v="0"/>
    <n v="2105188"/>
    <n v="9677021.0016955808"/>
    <n v="0"/>
    <n v="6.5303135430000001"/>
    <n v="3.10200967467039"/>
  </r>
  <r>
    <x v="3"/>
    <s v="New Zealand"/>
    <x v="6"/>
    <x v="1"/>
    <n v="0"/>
    <n v="164575"/>
    <n v="2793416.0003682901"/>
    <n v="0"/>
    <n v="1.932810905"/>
    <n v="11.744255840802101"/>
  </r>
  <r>
    <x v="1"/>
    <s v="New Zealand"/>
    <x v="6"/>
    <x v="0"/>
    <n v="0"/>
    <n v="257420"/>
    <n v="0"/>
    <n v="1518461.0011380301"/>
    <n v="1.057523577"/>
    <n v="4.1081640004661599"/>
  </r>
  <r>
    <x v="4"/>
    <s v="New Zealand"/>
    <x v="6"/>
    <x v="0"/>
    <n v="0"/>
    <n v="872"/>
    <n v="0"/>
    <n v="54939.001824365703"/>
    <n v="3.8188961E-2"/>
    <n v="43.794680045871601"/>
  </r>
  <r>
    <x v="4"/>
    <s v="New Zealand"/>
    <x v="6"/>
    <x v="1"/>
    <n v="0"/>
    <n v="966568"/>
    <n v="12686323.9970394"/>
    <n v="0"/>
    <n v="8.9663752710000004"/>
    <n v="9.2765074686933602"/>
  </r>
  <r>
    <x v="1"/>
    <s v="Norway"/>
    <x v="6"/>
    <x v="0"/>
    <n v="0"/>
    <n v="9101"/>
    <n v="0"/>
    <n v="1875285.9823978201"/>
    <n v="0.22286666399999999"/>
    <n v="24.488151192176701"/>
  </r>
  <r>
    <x v="4"/>
    <s v="Norway"/>
    <x v="6"/>
    <x v="0"/>
    <n v="0"/>
    <n v="7108"/>
    <n v="0"/>
    <n v="1778382.99418182"/>
    <n v="0.21191100700000001"/>
    <n v="29.813028559369702"/>
  </r>
  <r>
    <x v="0"/>
    <s v="Pakistan"/>
    <x v="6"/>
    <x v="1"/>
    <n v="0"/>
    <n v="2335273"/>
    <n v="804800675.08857596"/>
    <n v="0"/>
    <n v="7.6825400300000002"/>
    <n v="3.28978240659657"/>
  </r>
  <r>
    <x v="1"/>
    <s v="Panama"/>
    <x v="6"/>
    <x v="1"/>
    <n v="3240930"/>
    <n v="3197488"/>
    <n v="7712197"/>
    <n v="0"/>
    <n v="7.7121969999999997"/>
    <n v="2.4119549471334998"/>
  </r>
  <r>
    <x v="0"/>
    <s v="Panama"/>
    <x v="6"/>
    <x v="0"/>
    <n v="185778"/>
    <n v="185778"/>
    <n v="0"/>
    <n v="796485"/>
    <n v="0.796485"/>
    <n v="4.2872945128056097"/>
  </r>
  <r>
    <x v="1"/>
    <s v="Panama"/>
    <x v="6"/>
    <x v="0"/>
    <n v="5214"/>
    <n v="5214"/>
    <n v="0"/>
    <n v="39829"/>
    <n v="3.9829000000000003E-2"/>
    <n v="7.63885692366705"/>
  </r>
  <r>
    <x v="1"/>
    <s v="Peru"/>
    <x v="6"/>
    <x v="0"/>
    <n v="0"/>
    <n v="4816811"/>
    <n v="5924607.7300000004"/>
    <n v="6088248.7199999997"/>
    <n v="6.0882487200000002"/>
    <n v="1.26395839903206"/>
  </r>
  <r>
    <x v="2"/>
    <s v="Peru"/>
    <x v="6"/>
    <x v="1"/>
    <n v="0"/>
    <n v="22500"/>
    <n v="122039"/>
    <n v="0"/>
    <n v="0.12203899999999999"/>
    <n v="5.4239555555555601"/>
  </r>
  <r>
    <x v="1"/>
    <s v="Peru"/>
    <x v="6"/>
    <x v="1"/>
    <n v="0"/>
    <n v="3303243.9"/>
    <n v="5088348.5599999996"/>
    <n v="0"/>
    <n v="5.08834856"/>
    <n v="1.5404095834400799"/>
  </r>
  <r>
    <x v="3"/>
    <s v="Peru"/>
    <x v="6"/>
    <x v="0"/>
    <n v="0"/>
    <n v="2068792"/>
    <n v="2880555.58"/>
    <n v="2957369.75"/>
    <n v="2.9573697499999998"/>
    <n v="1.4295152678471299"/>
  </r>
  <r>
    <x v="1"/>
    <s v="Philippines"/>
    <x v="6"/>
    <x v="1"/>
    <n v="0"/>
    <n v="17372439.033"/>
    <n v="64479772"/>
    <n v="0"/>
    <n v="64.479771999999997"/>
    <n v="3.7116130830861902"/>
  </r>
  <r>
    <x v="4"/>
    <s v="Philippines"/>
    <x v="6"/>
    <x v="0"/>
    <n v="0"/>
    <n v="76269.702000000005"/>
    <n v="0"/>
    <n v="558081"/>
    <n v="0.55808100000000005"/>
    <n v="7.3172044123104101"/>
  </r>
  <r>
    <x v="1"/>
    <s v="Philippines"/>
    <x v="6"/>
    <x v="0"/>
    <n v="0"/>
    <n v="26619191.541000001"/>
    <n v="0"/>
    <n v="45661643"/>
    <n v="45.661642999999998"/>
    <n v="1.7153655072382601"/>
  </r>
  <r>
    <x v="3"/>
    <s v="Philippines"/>
    <x v="6"/>
    <x v="0"/>
    <n v="0"/>
    <n v="340633.5"/>
    <n v="0"/>
    <n v="1349596"/>
    <n v="1.349596"/>
    <n v="3.96201782854593"/>
  </r>
  <r>
    <x v="1"/>
    <s v="Poland"/>
    <x v="6"/>
    <x v="0"/>
    <n v="0"/>
    <n v="345421"/>
    <n v="0"/>
    <n v="2312742"/>
    <n v="2.3127420000000001"/>
    <n v="6.69542963514089"/>
  </r>
  <r>
    <x v="2"/>
    <s v="Poland"/>
    <x v="6"/>
    <x v="0"/>
    <n v="0"/>
    <n v="92857"/>
    <n v="0"/>
    <n v="891911"/>
    <n v="0.89191100000000001"/>
    <n v="9.6052101618617893"/>
  </r>
  <r>
    <x v="4"/>
    <s v="Poland"/>
    <x v="6"/>
    <x v="0"/>
    <n v="0"/>
    <n v="9870"/>
    <n v="0"/>
    <n v="178751"/>
    <n v="0.17875099999999999"/>
    <n v="18.110536980749799"/>
  </r>
  <r>
    <x v="0"/>
    <s v="Poland"/>
    <x v="6"/>
    <x v="0"/>
    <n v="0"/>
    <n v="47499"/>
    <n v="0"/>
    <n v="145141"/>
    <n v="0.14514099999999999"/>
    <n v="3.0556643297753601"/>
  </r>
  <r>
    <x v="1"/>
    <s v="Poland"/>
    <x v="6"/>
    <x v="1"/>
    <n v="0"/>
    <n v="151243"/>
    <n v="978642"/>
    <n v="0"/>
    <n v="0.97864200000000001"/>
    <n v="6.4706597991311998"/>
  </r>
  <r>
    <x v="2"/>
    <s v="Portugal"/>
    <x v="6"/>
    <x v="1"/>
    <n v="0"/>
    <n v="2298509"/>
    <n v="6823946.0003293101"/>
    <n v="0"/>
    <n v="7.5867325120000002"/>
    <n v="3.3007190800645101"/>
  </r>
  <r>
    <x v="3"/>
    <s v="Portugal"/>
    <x v="6"/>
    <x v="0"/>
    <n v="0"/>
    <n v="903512"/>
    <n v="0"/>
    <n v="2342905.9985074201"/>
    <n v="2.5909119810000001"/>
    <n v="2.8676010733670401"/>
  </r>
  <r>
    <x v="3"/>
    <s v="Portugal"/>
    <x v="6"/>
    <x v="1"/>
    <n v="0"/>
    <n v="661162.68000000005"/>
    <n v="2039609.0006704601"/>
    <n v="0"/>
    <n v="2.2793022679999999"/>
    <n v="3.4474151928841499"/>
  </r>
  <r>
    <x v="2"/>
    <s v="Portugal"/>
    <x v="6"/>
    <x v="0"/>
    <n v="0"/>
    <n v="3828144"/>
    <n v="0"/>
    <n v="9442152.0034675207"/>
    <n v="10.467341982000001"/>
    <n v="2.7343124976489901"/>
  </r>
  <r>
    <x v="1"/>
    <s v="Portugal"/>
    <x v="6"/>
    <x v="0"/>
    <n v="0"/>
    <n v="4435844"/>
    <n v="0"/>
    <n v="10545299.9960957"/>
    <n v="11.660870767"/>
    <n v="2.6287828803267201"/>
  </r>
  <r>
    <x v="1"/>
    <s v="Portugal"/>
    <x v="6"/>
    <x v="1"/>
    <n v="0"/>
    <n v="1129519"/>
    <n v="3933017.0014852099"/>
    <n v="0"/>
    <n v="4.3260127730000004"/>
    <n v="3.8299601626887201"/>
  </r>
  <r>
    <x v="0"/>
    <s v="Portugal"/>
    <x v="6"/>
    <x v="0"/>
    <n v="0"/>
    <n v="9530833.6199999992"/>
    <n v="0"/>
    <n v="17746997.998615999"/>
    <n v="19.640283678999999"/>
    <n v="2.0607099506790001"/>
  </r>
  <r>
    <x v="0"/>
    <s v="Portugal"/>
    <x v="6"/>
    <x v="1"/>
    <n v="0"/>
    <n v="588176"/>
    <n v="1956963.9979431799"/>
    <n v="0"/>
    <n v="2.1961578340000001"/>
    <n v="3.7338446893446902"/>
  </r>
  <r>
    <x v="4"/>
    <s v="Portugal"/>
    <x v="6"/>
    <x v="1"/>
    <n v="0"/>
    <n v="192984"/>
    <n v="2765028.0007876302"/>
    <n v="0"/>
    <n v="3.1023258930000002"/>
    <n v="16.075560113791798"/>
  </r>
  <r>
    <x v="4"/>
    <s v="Portugal"/>
    <x v="6"/>
    <x v="0"/>
    <n v="0"/>
    <n v="519903.11499999999"/>
    <n v="0"/>
    <n v="1099029.9980957501"/>
    <n v="1.194961231"/>
    <n v="2.2984306047098801"/>
  </r>
  <r>
    <x v="1"/>
    <s v="Qatar"/>
    <x v="6"/>
    <x v="0"/>
    <n v="0"/>
    <n v="9013.15"/>
    <n v="0"/>
    <n v="973225.97142597102"/>
    <n v="0.26736950500000001"/>
    <n v="29.6643798228144"/>
  </r>
  <r>
    <x v="3"/>
    <s v="Romania"/>
    <x v="6"/>
    <x v="0"/>
    <n v="0"/>
    <n v="23321"/>
    <n v="0"/>
    <n v="90121.999625098397"/>
    <n v="0.100225436"/>
    <n v="4.2976474422194597"/>
  </r>
  <r>
    <x v="2"/>
    <s v="Romania"/>
    <x v="6"/>
    <x v="0"/>
    <n v="0"/>
    <n v="2099"/>
    <n v="0"/>
    <n v="6515.99982161969"/>
    <n v="7.1942450000000002E-3"/>
    <n v="3.42746307765603"/>
  </r>
  <r>
    <x v="1"/>
    <s v="Romania"/>
    <x v="6"/>
    <x v="0"/>
    <n v="0"/>
    <n v="2060"/>
    <n v="0"/>
    <n v="17402.999099071101"/>
    <n v="1.9398466E-2"/>
    <n v="9.4167310679611695"/>
  </r>
  <r>
    <x v="4"/>
    <s v="Romania"/>
    <x v="6"/>
    <x v="0"/>
    <n v="0"/>
    <n v="11056"/>
    <n v="0"/>
    <n v="51816.998435243098"/>
    <n v="5.6915340000000002E-2"/>
    <n v="5.1479142547033296"/>
  </r>
  <r>
    <x v="0"/>
    <s v="Romania"/>
    <x v="6"/>
    <x v="0"/>
    <n v="0"/>
    <n v="132508"/>
    <n v="0"/>
    <n v="372396.99860210798"/>
    <n v="0.414248371"/>
    <n v="3.1262140474537401"/>
  </r>
  <r>
    <x v="1"/>
    <s v="Russian Federation"/>
    <x v="6"/>
    <x v="0"/>
    <n v="0"/>
    <n v="30320.15"/>
    <n v="0"/>
    <n v="313592.94"/>
    <n v="0.31359293999999999"/>
    <n v="10.3427238981337"/>
  </r>
  <r>
    <x v="1"/>
    <s v="Russian Federation"/>
    <x v="6"/>
    <x v="1"/>
    <n v="0"/>
    <n v="394.64400000000001"/>
    <n v="7398.83"/>
    <n v="0"/>
    <n v="7.3988300000000003E-3"/>
    <n v="18.748112222661401"/>
  </r>
  <r>
    <x v="0"/>
    <s v="Rwanda"/>
    <x v="6"/>
    <x v="0"/>
    <n v="0"/>
    <n v="296508"/>
    <n v="200613835.185074"/>
    <n v="200920497.83756399"/>
    <n v="0.25652299499999998"/>
    <n v="0.86514696062163599"/>
  </r>
  <r>
    <x v="4"/>
    <s v="Saint Kitts and Nevis"/>
    <x v="6"/>
    <x v="0"/>
    <n v="0"/>
    <n v="165.65"/>
    <n v="0"/>
    <n v="11838.828738828701"/>
    <n v="4.3847469999999996E-3"/>
    <n v="26.469948686990602"/>
  </r>
  <r>
    <x v="2"/>
    <s v="Saint Kitts and Nevis"/>
    <x v="6"/>
    <x v="0"/>
    <n v="0"/>
    <n v="2334.29"/>
    <n v="0"/>
    <n v="36767.794367794399"/>
    <n v="1.3617687999999999E-2"/>
    <n v="5.83376015833508"/>
  </r>
  <r>
    <x v="1"/>
    <s v="Saint Kitts and Nevis"/>
    <x v="6"/>
    <x v="0"/>
    <n v="0"/>
    <n v="4811.67"/>
    <n v="0"/>
    <n v="107595.447795448"/>
    <n v="3.9850126E-2"/>
    <n v="8.2819740339632606"/>
  </r>
  <r>
    <x v="0"/>
    <s v="Saint Kitts and Nevis"/>
    <x v="6"/>
    <x v="0"/>
    <n v="0"/>
    <n v="3004.82"/>
    <n v="0"/>
    <n v="25051.732051732099"/>
    <n v="9.2784100000000008E-3"/>
    <n v="3.0878422001983501"/>
  </r>
  <r>
    <x v="0"/>
    <s v="Saint Vincent and the Grenadines"/>
    <x v="6"/>
    <x v="0"/>
    <n v="0"/>
    <n v="1690.8"/>
    <n v="0"/>
    <n v="21082.979182979201"/>
    <n v="7.8085029999999996E-3"/>
    <n v="4.6182298320321697"/>
  </r>
  <r>
    <x v="1"/>
    <s v="Saint Vincent and the Grenadines"/>
    <x v="6"/>
    <x v="0"/>
    <n v="0"/>
    <n v="1174"/>
    <n v="0"/>
    <n v="8099.1602991603004"/>
    <n v="2.9996860000000001E-3"/>
    <n v="2.5550988074957401"/>
  </r>
  <r>
    <x v="1"/>
    <s v="Senegal"/>
    <x v="6"/>
    <x v="1"/>
    <n v="0"/>
    <n v="652169"/>
    <n v="601880189.73812604"/>
    <n v="0"/>
    <n v="0.98642334499999995"/>
    <n v="1.51252719003817"/>
  </r>
  <r>
    <x v="0"/>
    <s v="Senegal"/>
    <x v="6"/>
    <x v="1"/>
    <n v="0"/>
    <n v="18898611"/>
    <n v="14431636903.568899"/>
    <n v="0"/>
    <n v="24.502274714999999"/>
    <n v="1.29651193492474"/>
  </r>
  <r>
    <x v="3"/>
    <s v="Senegal"/>
    <x v="6"/>
    <x v="1"/>
    <n v="0"/>
    <n v="190061"/>
    <n v="211241781.39528599"/>
    <n v="0"/>
    <n v="0.35480632600000001"/>
    <n v="1.86680237397467"/>
  </r>
  <r>
    <x v="0"/>
    <s v="Serbia"/>
    <x v="6"/>
    <x v="0"/>
    <n v="0"/>
    <n v="163"/>
    <n v="0"/>
    <n v="222"/>
    <n v="2.22E-4"/>
    <n v="1.3619631901840501"/>
  </r>
  <r>
    <x v="2"/>
    <s v="Serbia"/>
    <x v="6"/>
    <x v="0"/>
    <n v="0"/>
    <n v="72160"/>
    <n v="0"/>
    <n v="55786"/>
    <n v="5.5786000000000002E-2"/>
    <n v="0.77308758314855897"/>
  </r>
  <r>
    <x v="4"/>
    <s v="Seychelles"/>
    <x v="6"/>
    <x v="0"/>
    <n v="0"/>
    <n v="90.58"/>
    <n v="0"/>
    <n v="14776.6706032081"/>
    <n v="1.122746E-3"/>
    <n v="12.3950761757562"/>
  </r>
  <r>
    <x v="0"/>
    <s v="Seychelles"/>
    <x v="6"/>
    <x v="0"/>
    <n v="0"/>
    <n v="68231570.504999995"/>
    <n v="0"/>
    <n v="1426243955.8742499"/>
    <n v="107.089095258"/>
    <n v="1.5694948022653601"/>
  </r>
  <r>
    <x v="1"/>
    <s v="Seychelles"/>
    <x v="6"/>
    <x v="1"/>
    <n v="0"/>
    <n v="12020105.449999999"/>
    <n v="202441132.15496099"/>
    <n v="0"/>
    <n v="15.135636871000001"/>
    <n v="1.25919335183536"/>
  </r>
  <r>
    <x v="0"/>
    <s v="Seychelles"/>
    <x v="6"/>
    <x v="1"/>
    <n v="0"/>
    <n v="318307.88"/>
    <n v="6675657.4733203696"/>
    <n v="0"/>
    <n v="0.50069450699999996"/>
    <n v="1.57298809881804"/>
  </r>
  <r>
    <x v="0"/>
    <s v="India"/>
    <x v="6"/>
    <x v="1"/>
    <n v="0"/>
    <n v="2256561"/>
    <n v="412321202.8003"/>
    <n v="0"/>
    <n v="6.1351177620000001"/>
    <n v="2.718791010746"/>
  </r>
  <r>
    <x v="1"/>
    <s v="India"/>
    <x v="6"/>
    <x v="1"/>
    <n v="0"/>
    <n v="5551702"/>
    <n v="965903576.15831196"/>
    <n v="0"/>
    <n v="14.355283853"/>
    <n v="2.5857446694725299"/>
  </r>
  <r>
    <x v="0"/>
    <s v="Singapore"/>
    <x v="6"/>
    <x v="0"/>
    <n v="0"/>
    <n v="560288.69999999995"/>
    <n v="0"/>
    <n v="5633824.0009987"/>
    <n v="4.0711112160000003"/>
    <n v="7.2660955253961097"/>
  </r>
  <r>
    <x v="1"/>
    <s v="Singapore"/>
    <x v="6"/>
    <x v="0"/>
    <n v="0"/>
    <n v="351131.8"/>
    <n v="0"/>
    <n v="1243083.99926639"/>
    <n v="0.91042447100000001"/>
    <n v="2.59282830834462"/>
  </r>
  <r>
    <x v="0"/>
    <s v="Singapore"/>
    <x v="6"/>
    <x v="1"/>
    <n v="0"/>
    <n v="444126.9"/>
    <n v="1587762.9992720799"/>
    <n v="0"/>
    <n v="1.1407063289999999"/>
    <n v="2.5684243152126101"/>
  </r>
  <r>
    <x v="3"/>
    <s v="Singapore"/>
    <x v="6"/>
    <x v="0"/>
    <n v="0"/>
    <n v="92790.1"/>
    <n v="0"/>
    <n v="440216.99867870501"/>
    <n v="0.32289868700000002"/>
    <n v="3.4798829508751501"/>
  </r>
  <r>
    <x v="4"/>
    <s v="Singapore"/>
    <x v="6"/>
    <x v="0"/>
    <n v="0"/>
    <n v="22515"/>
    <n v="0"/>
    <n v="1513148.9989799401"/>
    <n v="1.0979280010000001"/>
    <n v="48.764290517432798"/>
  </r>
  <r>
    <x v="1"/>
    <s v="Singapore"/>
    <x v="6"/>
    <x v="1"/>
    <n v="0"/>
    <n v="480648.9"/>
    <n v="2101499.9999231198"/>
    <n v="0"/>
    <n v="1.514059214"/>
    <n v="3.1500315802241499"/>
  </r>
  <r>
    <x v="2"/>
    <s v="Singapore"/>
    <x v="6"/>
    <x v="0"/>
    <n v="0"/>
    <n v="21145.599999999999"/>
    <n v="0"/>
    <n v="1144570.99655591"/>
    <n v="0.82983667000000005"/>
    <n v="39.243940583383797"/>
  </r>
  <r>
    <x v="3"/>
    <s v="Slovakia"/>
    <x v="6"/>
    <x v="0"/>
    <n v="0"/>
    <n v="3083"/>
    <n v="14808.0009938075"/>
    <n v="14808.0009938075"/>
    <n v="1.6233617999999998E-2"/>
    <n v="5.2655264352903002"/>
  </r>
  <r>
    <x v="4"/>
    <s v="Slovakia"/>
    <x v="6"/>
    <x v="0"/>
    <n v="0"/>
    <n v="24677"/>
    <n v="106732.99930818701"/>
    <n v="106732.99930818701"/>
    <n v="0.117967471"/>
    <n v="4.7804624143939698"/>
  </r>
  <r>
    <x v="0"/>
    <s v="Slovakia"/>
    <x v="6"/>
    <x v="0"/>
    <n v="0"/>
    <n v="22570"/>
    <n v="362252.99915756402"/>
    <n v="362252.99915756402"/>
    <n v="0.40074659099999999"/>
    <n v="17.755719583517902"/>
  </r>
  <r>
    <x v="1"/>
    <s v="Slovakia"/>
    <x v="6"/>
    <x v="0"/>
    <n v="0"/>
    <n v="4942"/>
    <n v="81006.997792537295"/>
    <n v="81006.997792537295"/>
    <n v="8.9320137999999993E-2"/>
    <n v="18.073682314852299"/>
  </r>
  <r>
    <x v="1"/>
    <s v="Viet Nam"/>
    <x v="6"/>
    <x v="0"/>
    <n v="0"/>
    <n v="41202759.156999998"/>
    <n v="0"/>
    <n v="91065513.513999999"/>
    <n v="91.065513514000003"/>
    <n v="2.2101799825347102"/>
  </r>
  <r>
    <x v="1"/>
    <s v="Viet Nam"/>
    <x v="6"/>
    <x v="1"/>
    <n v="0"/>
    <n v="11588414.864"/>
    <n v="24005152.145"/>
    <n v="0"/>
    <n v="24.005152145"/>
    <n v="2.0714784918145499"/>
  </r>
  <r>
    <x v="3"/>
    <s v="Viet Nam"/>
    <x v="6"/>
    <x v="0"/>
    <n v="0"/>
    <n v="0"/>
    <n v="0"/>
    <n v="1342767.905"/>
    <n v="1.3427679050000001"/>
    <s v="Inf"/>
  </r>
  <r>
    <x v="0"/>
    <s v="Viet Nam"/>
    <x v="6"/>
    <x v="1"/>
    <n v="0"/>
    <n v="8820053.9600000009"/>
    <n v="20827816.544"/>
    <n v="0"/>
    <n v="20.827816544000001"/>
    <n v="2.3614160002259199"/>
  </r>
  <r>
    <x v="2"/>
    <s v="Viet Nam"/>
    <x v="6"/>
    <x v="0"/>
    <n v="0"/>
    <n v="11321845.636"/>
    <n v="0"/>
    <n v="35998499.686999999"/>
    <n v="35.998499686999999"/>
    <n v="3.17956107549601"/>
  </r>
  <r>
    <x v="2"/>
    <s v="Viet Nam"/>
    <x v="6"/>
    <x v="1"/>
    <n v="0"/>
    <n v="3881.1570000000002"/>
    <n v="10791.1"/>
    <n v="0"/>
    <n v="1.07911E-2"/>
    <n v="2.7803822416872102"/>
  </r>
  <r>
    <x v="0"/>
    <s v="Viet Nam"/>
    <x v="6"/>
    <x v="0"/>
    <n v="0"/>
    <n v="28695.633999999998"/>
    <n v="0"/>
    <n v="1426648.6140000001"/>
    <n v="1.4266486140000001"/>
    <n v="49.716574096254497"/>
  </r>
  <r>
    <x v="1"/>
    <s v="Slovenia"/>
    <x v="6"/>
    <x v="0"/>
    <n v="0"/>
    <n v="34243.400999999998"/>
    <n v="0"/>
    <n v="843710.16751393501"/>
    <n v="0.92600596099999999"/>
    <n v="27.041880594745798"/>
  </r>
  <r>
    <x v="3"/>
    <s v="Slovenia"/>
    <x v="6"/>
    <x v="0"/>
    <n v="0"/>
    <n v="30"/>
    <n v="0"/>
    <n v="1056.0350000000001"/>
    <n v="1.1281010000000001E-3"/>
    <n v="37.603366666666702"/>
  </r>
  <r>
    <x v="1"/>
    <s v="Slovenia"/>
    <x v="6"/>
    <x v="1"/>
    <n v="0"/>
    <n v="5697.1170000000002"/>
    <n v="41947.677739942301"/>
    <n v="0"/>
    <n v="4.5743947E-2"/>
    <n v="8.0293150026583593"/>
  </r>
  <r>
    <x v="4"/>
    <s v="Slovenia"/>
    <x v="6"/>
    <x v="0"/>
    <n v="0"/>
    <n v="9370.4699999999993"/>
    <n v="0"/>
    <n v="72901.620773554096"/>
    <n v="7.9582425999999998E-2"/>
    <n v="8.4928958739529605"/>
  </r>
  <r>
    <x v="2"/>
    <s v="Slovenia"/>
    <x v="6"/>
    <x v="0"/>
    <n v="0"/>
    <n v="7192.7690000000002"/>
    <n v="0"/>
    <n v="66100.433538106998"/>
    <n v="7.2579742000000003E-2"/>
    <n v="10.090653821914801"/>
  </r>
  <r>
    <x v="0"/>
    <s v="Slovenia"/>
    <x v="6"/>
    <x v="0"/>
    <n v="0"/>
    <n v="4377.808"/>
    <n v="0"/>
    <n v="35332.4134457451"/>
    <n v="3.9213668E-2"/>
    <n v="8.9573750150760407"/>
  </r>
  <r>
    <x v="2"/>
    <s v="Slovenia"/>
    <x v="6"/>
    <x v="1"/>
    <n v="0"/>
    <n v="989.79499999999996"/>
    <n v="6452.3602864787699"/>
    <n v="0"/>
    <n v="7.2906200000000003E-3"/>
    <n v="7.3657878651640001"/>
  </r>
  <r>
    <x v="0"/>
    <s v="South Africa"/>
    <x v="6"/>
    <x v="1"/>
    <n v="0"/>
    <n v="45571.47"/>
    <n v="2753074.5786103499"/>
    <n v="0"/>
    <n v="0.190029747"/>
    <n v="4.1699279615074998"/>
  </r>
  <r>
    <x v="2"/>
    <s v="South Africa"/>
    <x v="6"/>
    <x v="1"/>
    <n v="0"/>
    <n v="2914359.69"/>
    <n v="148000065.94527501"/>
    <n v="0"/>
    <n v="9.7713711300000003"/>
    <n v="3.35283635837003"/>
  </r>
  <r>
    <x v="1"/>
    <s v="South Africa"/>
    <x v="6"/>
    <x v="1"/>
    <n v="0"/>
    <n v="624702.1"/>
    <n v="30312120.371030401"/>
    <n v="0"/>
    <n v="2.1059634859999998"/>
    <n v="3.3711484017742199"/>
  </r>
  <r>
    <x v="1"/>
    <s v="South Africa"/>
    <x v="6"/>
    <x v="0"/>
    <n v="0"/>
    <n v="140243.94"/>
    <n v="2694255.9127721898"/>
    <n v="0"/>
    <n v="0.18269275500000001"/>
    <n v="1.30267842589134"/>
  </r>
  <r>
    <x v="4"/>
    <s v="South Africa"/>
    <x v="6"/>
    <x v="1"/>
    <n v="0"/>
    <n v="24336.26"/>
    <n v="2335116.26699048"/>
    <n v="0"/>
    <n v="0.16108623799999999"/>
    <n v="6.6191862677338298"/>
  </r>
  <r>
    <x v="3"/>
    <s v="South Africa"/>
    <x v="6"/>
    <x v="1"/>
    <n v="0"/>
    <n v="157435"/>
    <n v="12500411.9809948"/>
    <n v="0"/>
    <n v="0.85863503500000005"/>
    <n v="5.4539018325023001"/>
  </r>
  <r>
    <x v="0"/>
    <s v="Zimbabwe"/>
    <x v="6"/>
    <x v="0"/>
    <n v="0"/>
    <n v="3863"/>
    <n v="0"/>
    <n v="10146.879999999999"/>
    <n v="1.014688E-2"/>
    <n v="2.62668392441108"/>
  </r>
  <r>
    <x v="3"/>
    <s v="Spain"/>
    <x v="6"/>
    <x v="1"/>
    <n v="0"/>
    <n v="16425295.029999999"/>
    <n v="22102521.454746701"/>
    <n v="0"/>
    <n v="24.392805896999999"/>
    <n v="1.48507566241262"/>
  </r>
  <r>
    <x v="3"/>
    <s v="Spain"/>
    <x v="6"/>
    <x v="0"/>
    <n v="0"/>
    <n v="14329241.74"/>
    <n v="0"/>
    <n v="24339029.836312"/>
    <n v="26.912831991000001"/>
    <n v="1.8781755852351201"/>
  </r>
  <r>
    <x v="0"/>
    <s v="Spain"/>
    <x v="6"/>
    <x v="0"/>
    <n v="0"/>
    <n v="1777878.892"/>
    <n v="0"/>
    <n v="2917517.85971501"/>
    <n v="3.2256068880000002"/>
    <n v="1.8143006829736299"/>
  </r>
  <r>
    <x v="1"/>
    <s v="Spain"/>
    <x v="6"/>
    <x v="0"/>
    <n v="0"/>
    <n v="102653469.08"/>
    <n v="0"/>
    <n v="208124643.61480901"/>
    <n v="230.422285289"/>
    <n v="2.24466145522493"/>
  </r>
  <r>
    <x v="0"/>
    <s v="Spain"/>
    <x v="6"/>
    <x v="1"/>
    <n v="0"/>
    <n v="3862908.2179999999"/>
    <n v="9424162.1979367491"/>
    <n v="0"/>
    <n v="10.464100577"/>
    <n v="2.70886595965196"/>
  </r>
  <r>
    <x v="4"/>
    <s v="Spain"/>
    <x v="6"/>
    <x v="1"/>
    <n v="0"/>
    <n v="3622826.8"/>
    <n v="50503370.367473803"/>
    <n v="0"/>
    <n v="56.033634493999998"/>
    <n v="15.4668267591484"/>
  </r>
  <r>
    <x v="1"/>
    <s v="Spain"/>
    <x v="6"/>
    <x v="1"/>
    <n v="0"/>
    <n v="59489726.200000003"/>
    <n v="100778164.325306"/>
    <n v="0"/>
    <n v="111.378353756"/>
    <n v="1.8722283807720701"/>
  </r>
  <r>
    <x v="2"/>
    <s v="Spain"/>
    <x v="6"/>
    <x v="1"/>
    <n v="0"/>
    <n v="2609911.9640000002"/>
    <n v="7542392.0091251601"/>
    <n v="0"/>
    <n v="8.3745284099999999"/>
    <n v="3.2087398063668999"/>
  </r>
  <r>
    <x v="2"/>
    <s v="Spain"/>
    <x v="6"/>
    <x v="0"/>
    <n v="0"/>
    <n v="19680842.168000001"/>
    <n v="0"/>
    <n v="59877252.9147477"/>
    <n v="66.423843563000005"/>
    <n v="3.3750508741440801"/>
  </r>
  <r>
    <x v="4"/>
    <s v="Spain"/>
    <x v="6"/>
    <x v="0"/>
    <n v="0"/>
    <n v="1164607.0430000001"/>
    <n v="0"/>
    <n v="9312554.7033408601"/>
    <n v="10.429605553"/>
    <n v="8.9554718183170099"/>
  </r>
  <r>
    <x v="0"/>
    <s v="Sudan"/>
    <x v="6"/>
    <x v="0"/>
    <n v="0"/>
    <n v="49552"/>
    <n v="0"/>
    <n v="92534"/>
    <n v="9.2534000000000005E-2"/>
    <n v="1.8674120116241499"/>
  </r>
  <r>
    <x v="0"/>
    <s v="Sweden"/>
    <x v="6"/>
    <x v="0"/>
    <n v="0"/>
    <n v="40250.428999999996"/>
    <n v="0"/>
    <n v="4555000"/>
    <n v="0.531225006"/>
    <n v="13.197996125705901"/>
  </r>
  <r>
    <x v="4"/>
    <s v="Sweden"/>
    <x v="6"/>
    <x v="0"/>
    <n v="0"/>
    <n v="9000"/>
    <n v="0"/>
    <n v="853000"/>
    <n v="0.100002704"/>
    <n v="11.1114115555556"/>
  </r>
  <r>
    <x v="1"/>
    <s v="Sweden"/>
    <x v="6"/>
    <x v="0"/>
    <n v="0"/>
    <n v="72365.592000000004"/>
    <n v="0"/>
    <n v="9166000"/>
    <n v="1.0757663449999999"/>
    <n v="14.865716085069799"/>
  </r>
  <r>
    <x v="3"/>
    <s v="Sweden"/>
    <x v="6"/>
    <x v="0"/>
    <n v="0"/>
    <n v="1000"/>
    <n v="0"/>
    <n v="1704000"/>
    <n v="0.198138914"/>
    <n v="198.138914"/>
  </r>
  <r>
    <x v="0"/>
    <s v="Sweden"/>
    <x v="6"/>
    <x v="1"/>
    <n v="0"/>
    <n v="1153.944"/>
    <n v="24000"/>
    <n v="0"/>
    <n v="2.7750439999999999E-3"/>
    <n v="2.4048342033928898"/>
  </r>
  <r>
    <x v="2"/>
    <s v="Sweden"/>
    <x v="6"/>
    <x v="1"/>
    <n v="0"/>
    <n v="4509.8339999999998"/>
    <n v="241000"/>
    <n v="0"/>
    <n v="2.8423282000000001E-2"/>
    <n v="6.30251179976913"/>
  </r>
  <r>
    <x v="2"/>
    <s v="Switzerland"/>
    <x v="6"/>
    <x v="0"/>
    <n v="0"/>
    <n v="2036"/>
    <n v="0"/>
    <n v="30259.000384474199"/>
    <n v="3.0890633000000001E-2"/>
    <n v="15.1722166011788"/>
  </r>
  <r>
    <x v="4"/>
    <s v="Switzerland"/>
    <x v="6"/>
    <x v="0"/>
    <n v="0"/>
    <n v="8482"/>
    <n v="0"/>
    <n v="245116.00107011601"/>
    <n v="0.24861148899999999"/>
    <n v="29.310479721763699"/>
  </r>
  <r>
    <x v="1"/>
    <s v="Switzerland"/>
    <x v="6"/>
    <x v="0"/>
    <n v="0"/>
    <n v="31688"/>
    <n v="0"/>
    <n v="448031.000466912"/>
    <n v="0.44940711500000002"/>
    <n v="14.1822492741732"/>
  </r>
  <r>
    <x v="0"/>
    <s v="Switzerland"/>
    <x v="6"/>
    <x v="0"/>
    <n v="0"/>
    <n v="10905"/>
    <n v="0"/>
    <n v="144014.99932183401"/>
    <n v="0.146953786"/>
    <n v="13.4758171480972"/>
  </r>
  <r>
    <x v="3"/>
    <s v="Switzerland"/>
    <x v="6"/>
    <x v="0"/>
    <n v="0"/>
    <n v="3645"/>
    <n v="0"/>
    <n v="36204.999103713599"/>
    <n v="3.6547399000000001E-2"/>
    <n v="10.026721262002701"/>
  </r>
  <r>
    <x v="1"/>
    <s v="Thailand"/>
    <x v="6"/>
    <x v="1"/>
    <n v="0"/>
    <n v="18044173"/>
    <n v="41518983.689999998"/>
    <n v="0"/>
    <n v="41.518983689999999"/>
    <n v="2.3009635127085102"/>
  </r>
  <r>
    <x v="1"/>
    <s v="Thailand"/>
    <x v="6"/>
    <x v="0"/>
    <n v="0"/>
    <n v="127198855"/>
    <n v="0"/>
    <n v="211212196.49000001"/>
    <n v="211.21219649"/>
    <n v="1.66048818985045"/>
  </r>
  <r>
    <x v="2"/>
    <s v="Thailand"/>
    <x v="6"/>
    <x v="0"/>
    <n v="0"/>
    <n v="37813348"/>
    <n v="0"/>
    <n v="110245854.29000001"/>
    <n v="110.24585429"/>
    <n v="2.9155274558073998"/>
  </r>
  <r>
    <x v="3"/>
    <s v="Thailand"/>
    <x v="6"/>
    <x v="0"/>
    <n v="0"/>
    <n v="29569589"/>
    <n v="0"/>
    <n v="47003439.600000001"/>
    <n v="47.0034396"/>
    <n v="1.5895871802614501"/>
  </r>
  <r>
    <x v="3"/>
    <s v="Thailand"/>
    <x v="6"/>
    <x v="1"/>
    <n v="0"/>
    <n v="455823"/>
    <n v="2118914.41"/>
    <n v="0"/>
    <n v="2.1189144099999999"/>
    <n v="4.6485464972149302"/>
  </r>
  <r>
    <x v="0"/>
    <s v="Thailand"/>
    <x v="6"/>
    <x v="0"/>
    <n v="0"/>
    <n v="18421037"/>
    <n v="0"/>
    <n v="17951789.949999999"/>
    <n v="17.951789949999998"/>
    <n v="0.97452656709825802"/>
  </r>
  <r>
    <x v="4"/>
    <s v="Thailand"/>
    <x v="6"/>
    <x v="0"/>
    <n v="0"/>
    <n v="114288"/>
    <n v="0"/>
    <n v="2405253.69"/>
    <n v="2.4052536899999999"/>
    <n v="21.045548876522499"/>
  </r>
  <r>
    <x v="0"/>
    <s v="Thailand"/>
    <x v="6"/>
    <x v="1"/>
    <n v="0"/>
    <n v="537074"/>
    <n v="713745.6"/>
    <n v="0"/>
    <n v="0.71374559999999998"/>
    <n v="1.3289520624718401"/>
  </r>
  <r>
    <x v="1"/>
    <s v="Trinidad and Tobago"/>
    <x v="6"/>
    <x v="1"/>
    <n v="0"/>
    <n v="453840"/>
    <n v="34966730.992852397"/>
    <n v="0"/>
    <n v="5.224092551"/>
    <n v="11.510868480081101"/>
  </r>
  <r>
    <x v="0"/>
    <s v="Trinidad and Tobago"/>
    <x v="6"/>
    <x v="1"/>
    <n v="0"/>
    <n v="323"/>
    <n v="26630.9980965461"/>
    <n v="0"/>
    <n v="4.0636300000000004E-3"/>
    <n v="12.5808978328173"/>
  </r>
  <r>
    <x v="1"/>
    <s v="Trinidad and Tobago"/>
    <x v="6"/>
    <x v="0"/>
    <n v="0"/>
    <n v="8779"/>
    <n v="0"/>
    <n v="124329.989115107"/>
    <n v="1.8521335E-2"/>
    <n v="2.10973174621255"/>
  </r>
  <r>
    <x v="2"/>
    <s v="Trinidad and Tobago"/>
    <x v="6"/>
    <x v="0"/>
    <n v="0"/>
    <n v="103786.253"/>
    <n v="0"/>
    <n v="1107370.00028437"/>
    <n v="0.165467474"/>
    <n v="1.59431012506059"/>
  </r>
  <r>
    <x v="3"/>
    <s v="Trinidad and Tobago"/>
    <x v="6"/>
    <x v="1"/>
    <n v="0"/>
    <n v="21622"/>
    <n v="1671891.9989178099"/>
    <n v="0"/>
    <n v="0.25061112299999999"/>
    <n v="11.5905616039219"/>
  </r>
  <r>
    <x v="4"/>
    <s v="TÃ¼rkiye"/>
    <x v="6"/>
    <x v="1"/>
    <n v="0"/>
    <n v="2981264"/>
    <n v="42233742"/>
    <n v="0"/>
    <n v="42.233741999999999"/>
    <n v="14.1663878140279"/>
  </r>
  <r>
    <x v="2"/>
    <s v="TÃ¼rkiye"/>
    <x v="6"/>
    <x v="1"/>
    <n v="0"/>
    <n v="3624"/>
    <n v="17960"/>
    <n v="0"/>
    <n v="1.796E-2"/>
    <n v="4.9558498896247203"/>
  </r>
  <r>
    <x v="2"/>
    <s v="TÃ¼rkiye"/>
    <x v="6"/>
    <x v="0"/>
    <n v="0"/>
    <n v="43712"/>
    <n v="87203"/>
    <n v="94468"/>
    <n v="9.4467999999999996E-2"/>
    <n v="2.1611456808199101"/>
  </r>
  <r>
    <x v="1"/>
    <s v="TÃ¼rkiye"/>
    <x v="6"/>
    <x v="0"/>
    <n v="0"/>
    <n v="5114739"/>
    <n v="7720315"/>
    <n v="8305359"/>
    <n v="8.3053589999999993"/>
    <n v="1.6238089568206699"/>
  </r>
  <r>
    <x v="3"/>
    <s v="TÃ¼rkiye"/>
    <x v="6"/>
    <x v="0"/>
    <n v="0"/>
    <n v="1680382"/>
    <n v="2239951"/>
    <n v="2413860"/>
    <n v="2.4138600000000001"/>
    <n v="1.4364947970163899"/>
  </r>
  <r>
    <x v="0"/>
    <s v="TÃ¼rkiye"/>
    <x v="6"/>
    <x v="1"/>
    <n v="0"/>
    <n v="1264"/>
    <n v="4898"/>
    <n v="0"/>
    <n v="4.8979999999999996E-3"/>
    <n v="3.875"/>
  </r>
  <r>
    <x v="0"/>
    <s v="TÃ¼rkiye"/>
    <x v="6"/>
    <x v="0"/>
    <n v="0"/>
    <n v="3565"/>
    <n v="7985"/>
    <n v="8943"/>
    <n v="8.9429999999999996E-3"/>
    <n v="2.5085553997195"/>
  </r>
  <r>
    <x v="4"/>
    <s v="TÃ¼rkiye"/>
    <x v="6"/>
    <x v="0"/>
    <n v="0"/>
    <n v="7465"/>
    <n v="22216"/>
    <n v="24708"/>
    <n v="2.4708000000000001E-2"/>
    <n v="3.3098459477561999"/>
  </r>
  <r>
    <x v="4"/>
    <s v="Ukraine"/>
    <x v="6"/>
    <x v="0"/>
    <n v="0"/>
    <n v="3612.01"/>
    <n v="0"/>
    <n v="99476.12"/>
    <n v="9.9476120000000001E-2"/>
    <n v="27.5403777951888"/>
  </r>
  <r>
    <x v="1"/>
    <s v="Ukraine"/>
    <x v="6"/>
    <x v="0"/>
    <n v="0"/>
    <n v="11743.5"/>
    <n v="0"/>
    <n v="142397.72"/>
    <n v="0.14239772000000001"/>
    <n v="12.125662707029401"/>
  </r>
  <r>
    <x v="0"/>
    <s v="Egypt"/>
    <x v="6"/>
    <x v="1"/>
    <n v="0"/>
    <n v="810197.88199999998"/>
    <n v="4940031.8964328999"/>
    <n v="0"/>
    <n v="0.53691016300000005"/>
    <n v="0.662690158698786"/>
  </r>
  <r>
    <x v="0"/>
    <s v="Egypt"/>
    <x v="6"/>
    <x v="0"/>
    <n v="0"/>
    <n v="54385.22"/>
    <n v="0"/>
    <n v="851386.22253465804"/>
    <n v="9.7019849000000005E-2"/>
    <n v="1.7839377867736901"/>
  </r>
  <r>
    <x v="2"/>
    <s v="United Kingdom"/>
    <x v="6"/>
    <x v="0"/>
    <n v="0"/>
    <n v="373878"/>
    <n v="0"/>
    <n v="2794143.0022714301"/>
    <n v="3.7389432710000001"/>
    <n v="10.000436695927499"/>
  </r>
  <r>
    <x v="1"/>
    <s v="United Kingdom"/>
    <x v="6"/>
    <x v="1"/>
    <n v="0"/>
    <n v="240293"/>
    <n v="2435048.9985310398"/>
    <n v="0"/>
    <n v="3.3123780809999999"/>
    <n v="13.7847464595307"/>
  </r>
  <r>
    <x v="0"/>
    <s v="United Kingdom"/>
    <x v="6"/>
    <x v="1"/>
    <n v="0"/>
    <n v="1287014"/>
    <n v="1075286.9993360899"/>
    <n v="0"/>
    <n v="1.515343152"/>
    <n v="1.17740999864803"/>
  </r>
  <r>
    <x v="1"/>
    <s v="United Kingdom"/>
    <x v="6"/>
    <x v="0"/>
    <n v="0"/>
    <n v="1214420"/>
    <n v="0"/>
    <n v="12167233.000994399"/>
    <n v="16.276816203999999"/>
    <n v="13.4029546647782"/>
  </r>
  <r>
    <x v="3"/>
    <s v="United Kingdom"/>
    <x v="6"/>
    <x v="1"/>
    <n v="0"/>
    <n v="66494"/>
    <n v="559317.00074372301"/>
    <n v="0"/>
    <n v="0.76266113199999996"/>
    <n v="11.469623304358301"/>
  </r>
  <r>
    <x v="3"/>
    <s v="United Kingdom"/>
    <x v="6"/>
    <x v="0"/>
    <n v="0"/>
    <n v="168296"/>
    <n v="0"/>
    <n v="1389889.99873352"/>
    <n v="1.869805935"/>
    <n v="11.110222078956101"/>
  </r>
  <r>
    <x v="2"/>
    <s v="United Kingdom"/>
    <x v="6"/>
    <x v="1"/>
    <n v="0"/>
    <n v="70473"/>
    <n v="225687.99957678601"/>
    <n v="0"/>
    <n v="0.31393064199999998"/>
    <n v="4.4546229336057799"/>
  </r>
  <r>
    <x v="4"/>
    <s v="United Kingdom"/>
    <x v="6"/>
    <x v="1"/>
    <n v="0"/>
    <n v="30732"/>
    <n v="457049.99993992998"/>
    <n v="0"/>
    <n v="0.61765789400000004"/>
    <n v="20.098200377456699"/>
  </r>
  <r>
    <x v="0"/>
    <s v="United Kingdom"/>
    <x v="6"/>
    <x v="0"/>
    <n v="0"/>
    <n v="236150"/>
    <n v="0"/>
    <n v="1199036.99860588"/>
    <n v="1.607640376"/>
    <n v="6.80770855811984"/>
  </r>
  <r>
    <x v="4"/>
    <s v="United Kingdom"/>
    <x v="6"/>
    <x v="0"/>
    <n v="0"/>
    <n v="40427"/>
    <n v="0"/>
    <n v="565407.00040704606"/>
    <n v="0.76960002299999997"/>
    <n v="19.036782917357201"/>
  </r>
  <r>
    <x v="4"/>
    <s v="USA"/>
    <x v="6"/>
    <x v="0"/>
    <n v="0"/>
    <n v="1389247"/>
    <n v="27476892"/>
    <n v="30665971"/>
    <n v="30.665970999999999"/>
    <n v="22.073807609446"/>
  </r>
  <r>
    <x v="3"/>
    <s v="USA"/>
    <x v="6"/>
    <x v="0"/>
    <n v="0"/>
    <n v="4252287"/>
    <n v="37005902"/>
    <n v="48884370"/>
    <n v="48.884369999999997"/>
    <n v="11.496018495458999"/>
  </r>
  <r>
    <x v="1"/>
    <s v="USA"/>
    <x v="6"/>
    <x v="0"/>
    <n v="0"/>
    <n v="19826961"/>
    <n v="176111396"/>
    <n v="222021287"/>
    <n v="222.021287"/>
    <n v="11.197948440005501"/>
  </r>
  <r>
    <x v="3"/>
    <s v="USA"/>
    <x v="6"/>
    <x v="1"/>
    <n v="0"/>
    <n v="117688"/>
    <n v="937810"/>
    <n v="0"/>
    <n v="0.93781000000000003"/>
    <n v="7.9686119230507799"/>
  </r>
  <r>
    <x v="0"/>
    <s v="USA"/>
    <x v="6"/>
    <x v="1"/>
    <n v="0"/>
    <n v="906528"/>
    <n v="3063759"/>
    <n v="0"/>
    <n v="3.0637590000000001"/>
    <n v="3.3796628454940199"/>
  </r>
  <r>
    <x v="2"/>
    <s v="USA"/>
    <x v="6"/>
    <x v="0"/>
    <n v="0"/>
    <n v="3323419"/>
    <n v="9504880"/>
    <n v="12032472"/>
    <n v="12.032472"/>
    <n v="3.6205100831402799"/>
  </r>
  <r>
    <x v="2"/>
    <s v="USA"/>
    <x v="6"/>
    <x v="1"/>
    <n v="0"/>
    <n v="14734206"/>
    <n v="40453149"/>
    <n v="0"/>
    <n v="40.453149000000003"/>
    <n v="2.7455262265235101"/>
  </r>
  <r>
    <x v="4"/>
    <s v="USA"/>
    <x v="6"/>
    <x v="1"/>
    <n v="0"/>
    <n v="690978.41599999997"/>
    <n v="6365256"/>
    <n v="0"/>
    <n v="6.3652559999999996"/>
    <n v="9.2119462093299305"/>
  </r>
  <r>
    <x v="1"/>
    <s v="USA"/>
    <x v="6"/>
    <x v="1"/>
    <n v="0"/>
    <n v="794537.16"/>
    <n v="3792334"/>
    <n v="0"/>
    <n v="3.7923339999999999"/>
    <n v="4.7730102390679896"/>
  </r>
  <r>
    <x v="0"/>
    <s v="USA"/>
    <x v="6"/>
    <x v="0"/>
    <n v="0"/>
    <n v="993359"/>
    <n v="7167871"/>
    <n v="8802079"/>
    <n v="8.8020790000000009"/>
    <n v="8.8609243989333208"/>
  </r>
  <r>
    <x v="2"/>
    <s v="Yemen"/>
    <x v="6"/>
    <x v="1"/>
    <n v="0"/>
    <n v="60055"/>
    <n v="60609702.291158997"/>
    <n v="0"/>
    <n v="0.28204967399999997"/>
    <n v="4.6965227541420402"/>
  </r>
  <r>
    <x v="0"/>
    <s v="Yemen"/>
    <x v="6"/>
    <x v="0"/>
    <n v="0"/>
    <n v="504512"/>
    <n v="0"/>
    <n v="293652124.404217"/>
    <n v="1.3665219070000001"/>
    <n v="2.7086013950114198"/>
  </r>
  <r>
    <x v="2"/>
    <s v="Yemen"/>
    <x v="6"/>
    <x v="0"/>
    <n v="0"/>
    <n v="457894"/>
    <n v="0"/>
    <n v="472869327.65163702"/>
    <n v="2.2005163310000002"/>
    <n v="4.8057330539382503"/>
  </r>
  <r>
    <x v="3"/>
    <s v="Yemen"/>
    <x v="6"/>
    <x v="1"/>
    <n v="0"/>
    <n v="100820"/>
    <n v="183232460.01968399"/>
    <n v="0"/>
    <n v="0.85267958200000005"/>
    <n v="8.4574447728625302"/>
  </r>
  <r>
    <x v="0"/>
    <s v="Yemen"/>
    <x v="6"/>
    <x v="1"/>
    <n v="0"/>
    <n v="148010"/>
    <n v="106069999.828088"/>
    <n v="0"/>
    <n v="0.49360098699999999"/>
    <n v="3.3349164718600099"/>
  </r>
  <r>
    <x v="4"/>
    <s v="Zambia"/>
    <x v="6"/>
    <x v="0"/>
    <n v="0"/>
    <n v="12585.119000000001"/>
    <n v="0"/>
    <n v="2128531.7417318099"/>
    <n v="0.20154694100000001"/>
    <n v="16.014702840712101"/>
  </r>
  <r>
    <x v="0"/>
    <s v="Algeria"/>
    <x v="6"/>
    <x v="0"/>
    <n v="0"/>
    <n v="3358"/>
    <n v="0"/>
    <n v="8801.59"/>
    <n v="8.8015899999999998E-3"/>
    <n v="2.62108100059559"/>
  </r>
  <r>
    <x v="4"/>
    <s v="Algeria"/>
    <x v="6"/>
    <x v="0"/>
    <n v="0"/>
    <n v="1410"/>
    <n v="0"/>
    <n v="38584.589999999997"/>
    <n v="3.8584590000000002E-2"/>
    <n v="27.3649574468085"/>
  </r>
  <r>
    <x v="2"/>
    <s v="Antigua and Barbuda"/>
    <x v="6"/>
    <x v="0"/>
    <n v="0"/>
    <n v="412"/>
    <n v="0"/>
    <n v="11130.9393309393"/>
    <n v="4.1225660000000003E-3"/>
    <n v="10.0062281553398"/>
  </r>
  <r>
    <x v="1"/>
    <s v="Argentina"/>
    <x v="6"/>
    <x v="0"/>
    <n v="0"/>
    <n v="32780"/>
    <n v="0"/>
    <n v="385553.18"/>
    <n v="0.38555318"/>
    <n v="11.7618419768151"/>
  </r>
  <r>
    <x v="0"/>
    <s v="Australia"/>
    <x v="6"/>
    <x v="0"/>
    <n v="0"/>
    <n v="35196"/>
    <n v="0"/>
    <n v="93981.429475645695"/>
    <n v="6.9998937999999997E-2"/>
    <n v="1.98883219684055"/>
  </r>
  <r>
    <x v="0"/>
    <s v="Austria"/>
    <x v="6"/>
    <x v="1"/>
    <n v="0"/>
    <n v="3141"/>
    <n v="28562.999564248901"/>
    <n v="0"/>
    <n v="3.2016505000000001E-2"/>
    <n v="10.193092964024199"/>
  </r>
  <r>
    <x v="3"/>
    <s v="Austria"/>
    <x v="6"/>
    <x v="0"/>
    <n v="0"/>
    <n v="3194"/>
    <n v="0"/>
    <n v="13158.000008994"/>
    <n v="1.4400649999999999E-2"/>
    <n v="4.50865685660614"/>
  </r>
  <r>
    <x v="3"/>
    <s v="Armenia"/>
    <x v="6"/>
    <x v="0"/>
    <n v="0"/>
    <n v="20.2"/>
    <n v="0"/>
    <n v="310.14999999999998"/>
    <n v="3.1014999999999998E-4"/>
    <n v="15.3539603960396"/>
  </r>
  <r>
    <x v="0"/>
    <s v="Barbados"/>
    <x v="6"/>
    <x v="0"/>
    <n v="0"/>
    <n v="13402"/>
    <n v="0"/>
    <n v="96768"/>
    <n v="4.8384000000000003E-2"/>
    <n v="3.61020743172661"/>
  </r>
  <r>
    <x v="2"/>
    <s v="Barbados"/>
    <x v="6"/>
    <x v="0"/>
    <n v="0"/>
    <n v="200"/>
    <n v="0"/>
    <n v="3825"/>
    <n v="1.9124999999999999E-3"/>
    <n v="9.5625"/>
  </r>
  <r>
    <x v="2"/>
    <s v="Belize"/>
    <x v="6"/>
    <x v="0"/>
    <n v="0"/>
    <n v="0"/>
    <n v="0"/>
    <n v="988.33"/>
    <n v="4.9416499999999997E-4"/>
    <s v="Inf"/>
  </r>
  <r>
    <x v="1"/>
    <s v="Solomon Isds"/>
    <x v="6"/>
    <x v="1"/>
    <n v="0"/>
    <n v="292963.88900000002"/>
    <n v="4518847.5032845996"/>
    <n v="0"/>
    <n v="0.56763118000000001"/>
    <n v="1.9375465759194599"/>
  </r>
  <r>
    <x v="3"/>
    <s v="Bulgaria"/>
    <x v="6"/>
    <x v="1"/>
    <n v="0"/>
    <n v="67"/>
    <n v="2474.0004161626298"/>
    <n v="0"/>
    <n v="1.402971E-3"/>
    <n v="20.939865671641801"/>
  </r>
  <r>
    <x v="0"/>
    <s v="Myanmar"/>
    <x v="6"/>
    <x v="0"/>
    <n v="0"/>
    <n v="921.35"/>
    <n v="0"/>
    <n v="21744.959999999999"/>
    <n v="2.1744960000000001E-2"/>
    <n v="23.601193900255101"/>
  </r>
  <r>
    <x v="1"/>
    <s v="Myanmar"/>
    <x v="6"/>
    <x v="1"/>
    <n v="0"/>
    <n v="251294"/>
    <n v="324267.82"/>
    <n v="0"/>
    <n v="0.32426781999999998"/>
    <n v="1.29039220992145"/>
  </r>
  <r>
    <x v="1"/>
    <s v="Belarus"/>
    <x v="6"/>
    <x v="0"/>
    <n v="0"/>
    <n v="3590"/>
    <n v="0"/>
    <n v="13700"/>
    <n v="1.37E-2"/>
    <n v="3.8161559888579402"/>
  </r>
  <r>
    <x v="0"/>
    <s v="Cambodia"/>
    <x v="6"/>
    <x v="1"/>
    <n v="0"/>
    <n v="7791.4780000000001"/>
    <n v="18364.77"/>
    <n v="0"/>
    <n v="1.8364769999999999E-2"/>
    <n v="2.3570329018448102"/>
  </r>
  <r>
    <x v="0"/>
    <s v="Canada"/>
    <x v="6"/>
    <x v="1"/>
    <n v="0"/>
    <n v="22246"/>
    <n v="83381.998320138198"/>
    <n v="0"/>
    <n v="6.2972191999999996E-2"/>
    <n v="2.8307197698462701"/>
  </r>
  <r>
    <x v="0"/>
    <s v="Dominican Rep."/>
    <x v="6"/>
    <x v="1"/>
    <n v="0"/>
    <n v="60"/>
    <n v="143.52000000000001"/>
    <n v="0"/>
    <n v="1.4352000000000001E-4"/>
    <n v="2.3919999999999999"/>
  </r>
  <r>
    <x v="4"/>
    <s v="El Salvador"/>
    <x v="6"/>
    <x v="1"/>
    <n v="0"/>
    <n v="16896"/>
    <n v="8448"/>
    <n v="0"/>
    <n v="8.4480000000000006E-3"/>
    <n v="0.5"/>
  </r>
  <r>
    <x v="1"/>
    <s v="El Salvador"/>
    <x v="6"/>
    <x v="1"/>
    <n v="0"/>
    <n v="1906671"/>
    <n v="4911291.9800000004"/>
    <n v="0"/>
    <n v="4.9112919799999997"/>
    <n v="2.5758465828661601"/>
  </r>
  <r>
    <x v="1"/>
    <s v="Estonia"/>
    <x v="6"/>
    <x v="0"/>
    <n v="0"/>
    <n v="285.3"/>
    <n v="0"/>
    <n v="4097.3995346168604"/>
    <n v="4.486645E-3"/>
    <n v="15.7260602874168"/>
  </r>
  <r>
    <x v="0"/>
    <s v="French Polynesia"/>
    <x v="6"/>
    <x v="1"/>
    <n v="0"/>
    <n v="35"/>
    <n v="39999.978485207997"/>
    <n v="0"/>
    <n v="3.7183700000000002E-4"/>
    <n v="10.623914285714299"/>
  </r>
  <r>
    <x v="3"/>
    <s v="Germany"/>
    <x v="6"/>
    <x v="1"/>
    <n v="0"/>
    <n v="1631.5250000000001"/>
    <n v="5385.9997219419702"/>
    <n v="0"/>
    <n v="6.0276649999999998E-3"/>
    <n v="3.6944974793521399"/>
  </r>
  <r>
    <x v="4"/>
    <s v="Ghana"/>
    <x v="6"/>
    <x v="0"/>
    <n v="0"/>
    <n v="280177.28999999998"/>
    <n v="0"/>
    <n v="1767967.8076812101"/>
    <n v="0.45274583299999999"/>
    <n v="1.61592623370724"/>
  </r>
  <r>
    <x v="1"/>
    <s v="Ghana"/>
    <x v="6"/>
    <x v="0"/>
    <n v="0"/>
    <n v="5200.8100000000004"/>
    <n v="0"/>
    <n v="20903.427292113502"/>
    <n v="5.3152260000000002E-3"/>
    <n v="1.0219996500545101"/>
  </r>
  <r>
    <x v="3"/>
    <s v="Ghana"/>
    <x v="6"/>
    <x v="0"/>
    <n v="0"/>
    <n v="46578.07"/>
    <n v="0"/>
    <n v="148021.46860057901"/>
    <n v="3.7575132999999997E-2"/>
    <n v="0.80671296599451203"/>
  </r>
  <r>
    <x v="2"/>
    <s v="Greece"/>
    <x v="6"/>
    <x v="1"/>
    <n v="0"/>
    <n v="599800"/>
    <n v="2042290.0018031299"/>
    <n v="0"/>
    <n v="2.2834579160000001"/>
    <n v="3.8070322040680198"/>
  </r>
  <r>
    <x v="4"/>
    <s v="Guatemala"/>
    <x v="6"/>
    <x v="0"/>
    <n v="0"/>
    <n v="246"/>
    <n v="0"/>
    <n v="1212"/>
    <n v="1.212E-3"/>
    <n v="4.9268292682926802"/>
  </r>
  <r>
    <x v="2"/>
    <s v="Ireland"/>
    <x v="6"/>
    <x v="1"/>
    <n v="0"/>
    <n v="484504"/>
    <n v="1290551.0002771099"/>
    <n v="0"/>
    <n v="1.4452319899999999"/>
    <n v="2.9829103371695602"/>
  </r>
  <r>
    <x v="3"/>
    <s v="Italy"/>
    <x v="6"/>
    <x v="1"/>
    <n v="0"/>
    <n v="2251"/>
    <n v="0"/>
    <n v="0"/>
    <n v="1.2027940000000001E-2"/>
    <n v="5.3433762772101296"/>
  </r>
  <r>
    <x v="4"/>
    <s v="CÃ´te d'Ivoire"/>
    <x v="6"/>
    <x v="1"/>
    <n v="0"/>
    <n v="15"/>
    <n v="31499.834429253999"/>
    <n v="0"/>
    <s v="5.327e-05"/>
    <n v="3.5513333333333299"/>
  </r>
  <r>
    <x v="0"/>
    <s v="Lao People's Dem. Rep."/>
    <x v="6"/>
    <x v="1"/>
    <n v="0"/>
    <n v="7791.4780000000001"/>
    <n v="18364.77"/>
    <n v="0"/>
    <n v="1.8364769999999999E-2"/>
    <n v="2.3570329018448102"/>
  </r>
  <r>
    <x v="0"/>
    <s v="Lesotho"/>
    <x v="6"/>
    <x v="0"/>
    <n v="8527.1"/>
    <n v="8527.1"/>
    <n v="0"/>
    <n v="197368.07099305201"/>
    <n v="1.4010576E-2"/>
    <n v="1.6430645823316301"/>
  </r>
  <r>
    <x v="1"/>
    <s v="Malta"/>
    <x v="6"/>
    <x v="0"/>
    <n v="0"/>
    <n v="800"/>
    <n v="0"/>
    <n v="5730"/>
    <n v="6.3589629999999996E-3"/>
    <n v="7.94870375"/>
  </r>
  <r>
    <x v="2"/>
    <s v="Mozambique"/>
    <x v="6"/>
    <x v="0"/>
    <n v="0"/>
    <n v="1104"/>
    <n v="0"/>
    <n v="2077.181"/>
    <n v="2.077181E-3"/>
    <n v="1.8815045289855099"/>
  </r>
  <r>
    <x v="4"/>
    <s v="Oman"/>
    <x v="6"/>
    <x v="1"/>
    <n v="0"/>
    <n v="289234"/>
    <n v="432382.99971547001"/>
    <n v="0"/>
    <n v="1.1245330579999999"/>
    <n v="3.8879698029968801"/>
  </r>
  <r>
    <x v="0"/>
    <s v="New Zealand"/>
    <x v="6"/>
    <x v="0"/>
    <n v="0"/>
    <n v="1770"/>
    <n v="0"/>
    <n v="2821.0001630799202"/>
    <n v="1.8682130000000001E-3"/>
    <n v="1.0554875706214699"/>
  </r>
  <r>
    <x v="0"/>
    <s v="Norway"/>
    <x v="6"/>
    <x v="1"/>
    <n v="0"/>
    <n v="16505"/>
    <n v="274016.99963266199"/>
    <n v="0"/>
    <n v="3.2527242999999997E-2"/>
    <n v="1.9707508633747299"/>
  </r>
  <r>
    <x v="0"/>
    <s v="Norway"/>
    <x v="6"/>
    <x v="0"/>
    <n v="0"/>
    <n v="405"/>
    <n v="0"/>
    <n v="18107.997523575199"/>
    <n v="2.1590020000000001E-3"/>
    <n v="5.3308691358024696"/>
  </r>
  <r>
    <x v="0"/>
    <s v="Panama"/>
    <x v="6"/>
    <x v="1"/>
    <n v="25000"/>
    <n v="23500"/>
    <n v="45000"/>
    <n v="0"/>
    <n v="4.4999999999999998E-2"/>
    <n v="1.91489361702128"/>
  </r>
  <r>
    <x v="3"/>
    <s v="Panama"/>
    <x v="6"/>
    <x v="1"/>
    <n v="89235"/>
    <n v="88741"/>
    <n v="236252"/>
    <n v="0"/>
    <n v="0.23625199999999999"/>
    <n v="2.6622643422994998"/>
  </r>
  <r>
    <x v="0"/>
    <s v="Philippines"/>
    <x v="6"/>
    <x v="0"/>
    <n v="0"/>
    <n v="3396079.93"/>
    <n v="0"/>
    <n v="4886696"/>
    <n v="4.8866959999999997"/>
    <n v="1.4389225520967099"/>
  </r>
  <r>
    <x v="2"/>
    <s v="Qatar"/>
    <x v="6"/>
    <x v="0"/>
    <n v="0"/>
    <n v="3461"/>
    <n v="0"/>
    <n v="164444.14960415001"/>
    <n v="4.5176919000000003E-2"/>
    <n v="13.0531404218434"/>
  </r>
  <r>
    <x v="0"/>
    <s v="Russian Federation"/>
    <x v="6"/>
    <x v="1"/>
    <n v="0"/>
    <n v="4120.6000000000004"/>
    <n v="16604.05"/>
    <n v="0"/>
    <n v="1.6604049999999999E-2"/>
    <n v="4.0295223996505403"/>
  </r>
  <r>
    <x v="4"/>
    <s v="Saint Vincent and the Grenadines"/>
    <x v="6"/>
    <x v="0"/>
    <n v="0"/>
    <n v="5"/>
    <n v="0"/>
    <n v="3353.6490536490501"/>
    <n v="1.2420910000000001E-3"/>
    <n v="248.41820000000001"/>
  </r>
  <r>
    <x v="3"/>
    <s v="Singapore"/>
    <x v="6"/>
    <x v="1"/>
    <n v="0"/>
    <n v="98251.5"/>
    <n v="342915.99969887198"/>
    <n v="0"/>
    <n v="0.253033112"/>
    <n v="2.5753613125499402"/>
  </r>
  <r>
    <x v="2"/>
    <s v="Singapore"/>
    <x v="6"/>
    <x v="1"/>
    <n v="0"/>
    <n v="50"/>
    <n v="1709.9999156220199"/>
    <n v="0"/>
    <n v="1.2159569999999999E-3"/>
    <n v="24.319140000000001"/>
  </r>
  <r>
    <x v="2"/>
    <s v="Slovakia"/>
    <x v="6"/>
    <x v="0"/>
    <n v="0"/>
    <n v="175093.405"/>
    <n v="100622.999931358"/>
    <n v="100622.999931358"/>
    <n v="0.11137565000000001"/>
    <n v="0.636092775738755"/>
  </r>
  <r>
    <x v="3"/>
    <s v="Viet Nam"/>
    <x v="6"/>
    <x v="1"/>
    <n v="0"/>
    <n v="102270.806"/>
    <n v="176106.04699999999"/>
    <n v="0"/>
    <n v="0.17610604699999999"/>
    <n v="1.7219581412118701"/>
  </r>
  <r>
    <x v="4"/>
    <s v="Slovenia"/>
    <x v="6"/>
    <x v="1"/>
    <n v="0"/>
    <n v="495.27699999999999"/>
    <n v="3921.84418070534"/>
    <n v="0"/>
    <n v="4.2067129999999999E-3"/>
    <n v="8.4936570848232407"/>
  </r>
  <r>
    <x v="3"/>
    <s v="South Africa"/>
    <x v="6"/>
    <x v="0"/>
    <n v="0"/>
    <n v="176764"/>
    <n v="1073368.8531869701"/>
    <n v="0"/>
    <n v="7.4852582000000001E-2"/>
    <n v="0.423460557579598"/>
  </r>
  <r>
    <x v="4"/>
    <s v="South Africa"/>
    <x v="6"/>
    <x v="0"/>
    <n v="0"/>
    <n v="5153"/>
    <n v="18202.9703607845"/>
    <n v="0"/>
    <n v="1.2472399999999999E-3"/>
    <n v="0.24204152920628799"/>
  </r>
  <r>
    <x v="2"/>
    <s v="South Africa"/>
    <x v="6"/>
    <x v="0"/>
    <n v="0"/>
    <n v="273207"/>
    <n v="1355694.9750959701"/>
    <n v="0"/>
    <n v="8.9506695999999997E-2"/>
    <n v="0.32761494398020602"/>
  </r>
  <r>
    <x v="1"/>
    <s v="Zimbabwe"/>
    <x v="6"/>
    <x v="0"/>
    <n v="0"/>
    <n v="364.8"/>
    <n v="0"/>
    <n v="2658.47"/>
    <n v="2.65847E-3"/>
    <n v="7.2874725877193001"/>
  </r>
  <r>
    <x v="0"/>
    <s v="Eswatini"/>
    <x v="6"/>
    <x v="0"/>
    <n v="0"/>
    <n v="143.80000000000001"/>
    <n v="0"/>
    <n v="7898.4802125127999"/>
    <n v="5.3439099999999995E-4"/>
    <n v="3.7162100139082099"/>
  </r>
  <r>
    <x v="3"/>
    <s v="Sweden"/>
    <x v="6"/>
    <x v="1"/>
    <n v="0"/>
    <n v="30182.358"/>
    <n v="387000"/>
    <n v="0"/>
    <n v="4.5014697999999999E-2"/>
    <n v="1.49142416241965"/>
  </r>
  <r>
    <x v="2"/>
    <s v="Sweden"/>
    <x v="6"/>
    <x v="0"/>
    <n v="0"/>
    <n v="7330.2060000000001"/>
    <n v="0"/>
    <n v="725000"/>
    <n v="8.4025364000000005E-2"/>
    <n v="11.4628925844649"/>
  </r>
  <r>
    <x v="2"/>
    <s v="Thailand"/>
    <x v="6"/>
    <x v="1"/>
    <n v="0"/>
    <n v="366615"/>
    <n v="1074613.73"/>
    <n v="0"/>
    <n v="1.07461373"/>
    <n v="2.9311777477735501"/>
  </r>
  <r>
    <x v="0"/>
    <s v="Trinidad and Tobago"/>
    <x v="6"/>
    <x v="0"/>
    <n v="0"/>
    <n v="1159"/>
    <n v="0"/>
    <n v="33234.993396783502"/>
    <n v="5.0150100000000003E-3"/>
    <n v="4.32701466781708"/>
  </r>
  <r>
    <x v="1"/>
    <s v="TÃ¼rkiye"/>
    <x v="6"/>
    <x v="1"/>
    <n v="0"/>
    <n v="140"/>
    <n v="693"/>
    <n v="0"/>
    <n v="6.9300000000000004E-4"/>
    <n v="4.95"/>
  </r>
  <r>
    <x v="4"/>
    <s v="Egypt"/>
    <x v="6"/>
    <x v="1"/>
    <n v="0"/>
    <n v="17675.5"/>
    <n v="58546.714797047302"/>
    <n v="0"/>
    <n v="6.2404499999999998E-3"/>
    <n v="0.35305649062261302"/>
  </r>
  <r>
    <x v="4"/>
    <s v="Angola"/>
    <x v="6"/>
    <x v="0"/>
    <n v="0"/>
    <n v="79"/>
    <n v="462.63"/>
    <n v="605.57000000000005"/>
    <n v="6.0557000000000004E-4"/>
    <n v="7.6654430379746801"/>
  </r>
  <r>
    <x v="4"/>
    <s v="Australia"/>
    <x v="6"/>
    <x v="1"/>
    <n v="0"/>
    <n v="8155791.25"/>
    <n v="126059248.000719"/>
    <n v="0"/>
    <n v="95.558359672999998"/>
    <n v="11.716626473611599"/>
  </r>
  <r>
    <x v="0"/>
    <s v="Bosnia Herzegovina"/>
    <x v="6"/>
    <x v="0"/>
    <n v="0"/>
    <n v="33"/>
    <n v="0"/>
    <n v="167"/>
    <n v="1.6699999999999999E-4"/>
    <n v="5.0606060606060597"/>
  </r>
  <r>
    <x v="2"/>
    <s v="Myanmar"/>
    <x v="6"/>
    <x v="0"/>
    <n v="0"/>
    <n v="3200"/>
    <n v="0"/>
    <n v="3292.49"/>
    <n v="3.2924899999999999E-3"/>
    <n v="1.028903125"/>
  </r>
  <r>
    <x v="0"/>
    <s v="Burundi"/>
    <x v="6"/>
    <x v="0"/>
    <n v="0"/>
    <n v="2128"/>
    <n v="0"/>
    <n v="3252434.42245577"/>
    <n v="1.968437E-3"/>
    <n v="0.92501738721804505"/>
  </r>
  <r>
    <x v="1"/>
    <s v="Canada"/>
    <x v="6"/>
    <x v="1"/>
    <n v="0"/>
    <n v="26022"/>
    <n v="336151.00002138503"/>
    <n v="0"/>
    <n v="0.25790144500000001"/>
    <n v="9.9109001998309108"/>
  </r>
  <r>
    <x v="0"/>
    <s v="Dem. Rep. of the Congo"/>
    <x v="6"/>
    <x v="0"/>
    <n v="0"/>
    <n v="61200"/>
    <n v="0"/>
    <n v="53840582.610099599"/>
    <n v="4.7042937E-2"/>
    <n v="0.76867544117647102"/>
  </r>
  <r>
    <x v="1"/>
    <s v="Cyprus"/>
    <x v="6"/>
    <x v="0"/>
    <n v="0"/>
    <n v="12816"/>
    <n v="0"/>
    <n v="124843.99983189499"/>
    <n v="0.13919658300000001"/>
    <n v="10.8611566011236"/>
  </r>
  <r>
    <x v="0"/>
    <s v="Dominican Rep."/>
    <x v="6"/>
    <x v="0"/>
    <n v="0"/>
    <n v="2953.25"/>
    <n v="21063.281999999999"/>
    <n v="22509.401000000002"/>
    <n v="2.2509400999999998E-2"/>
    <n v="7.6219084059934001"/>
  </r>
  <r>
    <x v="1"/>
    <s v="Fiji"/>
    <x v="6"/>
    <x v="0"/>
    <n v="0"/>
    <n v="25916"/>
    <n v="0"/>
    <n v="77845.000989406501"/>
    <n v="3.6939547000000003E-2"/>
    <n v="1.4253568066059601"/>
  </r>
  <r>
    <x v="0"/>
    <s v="Grenada"/>
    <x v="6"/>
    <x v="0"/>
    <n v="0"/>
    <n v="1"/>
    <n v="0"/>
    <n v="769.00126900126895"/>
    <n v="2.84815E-4"/>
    <n v="284.815"/>
  </r>
  <r>
    <x v="0"/>
    <s v="Iceland"/>
    <x v="6"/>
    <x v="0"/>
    <n v="0"/>
    <n v="1152"/>
    <n v="0"/>
    <n v="1300515.1871289699"/>
    <n v="1.0378918000000001E-2"/>
    <n v="9.0094774305555596"/>
  </r>
  <r>
    <x v="4"/>
    <s v="Indonesia"/>
    <x v="6"/>
    <x v="1"/>
    <n v="0"/>
    <n v="12430.666999999999"/>
    <n v="121095"/>
    <n v="0"/>
    <n v="0.12109499999999999"/>
    <n v="9.7416333331107694"/>
  </r>
  <r>
    <x v="0"/>
    <s v="Israel"/>
    <x v="6"/>
    <x v="0"/>
    <n v="0"/>
    <n v="0"/>
    <n v="0"/>
    <n v="413000"/>
    <n v="0.41299999999999998"/>
    <s v="Inf"/>
  </r>
  <r>
    <x v="1"/>
    <s v="CÃ´te d'Ivoire"/>
    <x v="6"/>
    <x v="1"/>
    <n v="0"/>
    <n v="500275"/>
    <n v="430938673.92468297"/>
    <n v="0"/>
    <n v="0.72620801700000004"/>
    <n v="1.4516176442956401"/>
  </r>
  <r>
    <x v="1"/>
    <s v="Kazakhstan"/>
    <x v="6"/>
    <x v="0"/>
    <n v="0"/>
    <n v="177.6"/>
    <n v="0"/>
    <n v="2522.2600000000002"/>
    <n v="2.5222600000000001E-3"/>
    <n v="14.2019144144144"/>
  </r>
  <r>
    <x v="2"/>
    <s v="Rep. of Korea"/>
    <x v="6"/>
    <x v="0"/>
    <n v="0"/>
    <n v="327566.39"/>
    <n v="0"/>
    <n v="952648"/>
    <n v="0.95264800000000005"/>
    <n v="2.9082592997407302"/>
  </r>
  <r>
    <x v="0"/>
    <s v="Kyrgyzstan"/>
    <x v="6"/>
    <x v="0"/>
    <n v="0"/>
    <n v="51"/>
    <n v="0"/>
    <n v="170"/>
    <n v="1.7000000000000001E-4"/>
    <n v="3.3333333333333299"/>
  </r>
  <r>
    <x v="0"/>
    <s v="Latvia"/>
    <x v="6"/>
    <x v="1"/>
    <n v="0"/>
    <n v="100"/>
    <n v="97.000176382397001"/>
    <n v="0"/>
    <n v="1.0891300000000001E-4"/>
    <n v="1.0891299999999999"/>
  </r>
  <r>
    <x v="2"/>
    <s v="Latvia"/>
    <x v="6"/>
    <x v="0"/>
    <n v="0"/>
    <n v="42"/>
    <n v="0"/>
    <n v="1228.0004567512501"/>
    <n v="1.3654260000000001E-3"/>
    <n v="32.510142857142903"/>
  </r>
  <r>
    <x v="3"/>
    <s v="Madagascar"/>
    <x v="6"/>
    <x v="0"/>
    <n v="0"/>
    <n v="828696.55"/>
    <n v="3144947690.2603202"/>
    <n v="3534309817.8270001"/>
    <n v="1.099548049"/>
    <n v="1.32684038445677"/>
  </r>
  <r>
    <x v="0"/>
    <s v="Malawi"/>
    <x v="6"/>
    <x v="0"/>
    <n v="0"/>
    <n v="156.80000000000001"/>
    <n v="0"/>
    <n v="720720.32765196799"/>
    <n v="1.0241580000000001E-3"/>
    <n v="6.53161989795918"/>
  </r>
  <r>
    <x v="3"/>
    <s v="Malaysia"/>
    <x v="6"/>
    <x v="0"/>
    <n v="0"/>
    <n v="24659.7"/>
    <n v="0"/>
    <n v="146522.99889315601"/>
    <n v="3.5672523999999997E-2"/>
    <n v="1.4465919698942"/>
  </r>
  <r>
    <x v="2"/>
    <s v="Malaysia"/>
    <x v="6"/>
    <x v="0"/>
    <n v="0"/>
    <n v="491.7"/>
    <n v="0"/>
    <n v="27647.9980615983"/>
    <n v="6.8212639999999996E-3"/>
    <n v="13.8728167581859"/>
  </r>
  <r>
    <x v="0"/>
    <s v="Mauritius"/>
    <x v="6"/>
    <x v="1"/>
    <n v="0"/>
    <n v="25114"/>
    <n v="1934397.0467602999"/>
    <n v="0"/>
    <n v="5.4690299999999997E-2"/>
    <n v="2.1776817711236802"/>
  </r>
  <r>
    <x v="2"/>
    <s v="Mauritius"/>
    <x v="6"/>
    <x v="1"/>
    <n v="0"/>
    <n v="1201735"/>
    <n v="85426483.042863101"/>
    <n v="0"/>
    <n v="2.4090316569999999"/>
    <n v="2.0046280228170099"/>
  </r>
  <r>
    <x v="1"/>
    <s v="Mexico"/>
    <x v="6"/>
    <x v="0"/>
    <n v="0"/>
    <n v="322045"/>
    <n v="593586"/>
    <n v="0"/>
    <n v="0.59358599999999995"/>
    <n v="1.8431771957335199"/>
  </r>
  <r>
    <x v="2"/>
    <s v="Oman"/>
    <x v="6"/>
    <x v="1"/>
    <n v="0"/>
    <n v="547128"/>
    <n v="517510.99977698998"/>
    <n v="0"/>
    <n v="1.3459322579999999"/>
    <n v="2.4599952077027698"/>
  </r>
  <r>
    <x v="1"/>
    <s v="Norway"/>
    <x v="6"/>
    <x v="1"/>
    <n v="0"/>
    <n v="987"/>
    <n v="242489.993065382"/>
    <n v="0"/>
    <n v="2.8891242000000001E-2"/>
    <n v="29.271775075987801"/>
  </r>
  <r>
    <x v="3"/>
    <s v="Panama"/>
    <x v="6"/>
    <x v="0"/>
    <n v="26"/>
    <n v="26"/>
    <n v="0"/>
    <n v="207"/>
    <n v="2.0699999999999999E-4"/>
    <n v="7.9615384615384599"/>
  </r>
  <r>
    <x v="4"/>
    <s v="Peru"/>
    <x v="6"/>
    <x v="0"/>
    <n v="0"/>
    <n v="19147"/>
    <n v="45872.5"/>
    <n v="46627.839999999997"/>
    <n v="4.6627839999999997E-2"/>
    <n v="2.4352556536272001"/>
  </r>
  <r>
    <x v="0"/>
    <s v="Peru"/>
    <x v="6"/>
    <x v="0"/>
    <n v="0"/>
    <n v="731312"/>
    <n v="860652.05"/>
    <n v="874171.83"/>
    <n v="0.87417182999999998"/>
    <n v="1.1953473073052301"/>
  </r>
  <r>
    <x v="0"/>
    <s v="Philippines"/>
    <x v="6"/>
    <x v="1"/>
    <n v="0"/>
    <n v="113262.2"/>
    <n v="329735"/>
    <n v="0"/>
    <n v="0.329735"/>
    <n v="2.9112537104170699"/>
  </r>
  <r>
    <x v="0"/>
    <s v="Poland"/>
    <x v="6"/>
    <x v="1"/>
    <n v="0"/>
    <n v="488"/>
    <n v="9314"/>
    <n v="0"/>
    <n v="9.3139999999999994E-3"/>
    <n v="19.086065573770501"/>
  </r>
  <r>
    <x v="4"/>
    <s v="Qatar"/>
    <x v="6"/>
    <x v="0"/>
    <n v="0"/>
    <n v="60600"/>
    <n v="0"/>
    <n v="552636.62935662898"/>
    <n v="0.15182309799999999"/>
    <n v="2.50533165016502"/>
  </r>
  <r>
    <x v="2"/>
    <s v="Romania"/>
    <x v="6"/>
    <x v="1"/>
    <n v="0"/>
    <n v="0"/>
    <n v="90"/>
    <n v="0"/>
    <s v="9.9714e-05"/>
    <s v="Inf"/>
  </r>
  <r>
    <x v="4"/>
    <s v="Romania"/>
    <x v="6"/>
    <x v="1"/>
    <n v="0"/>
    <n v="0"/>
    <n v="30"/>
    <n v="0"/>
    <s v="3.33e-05"/>
    <s v="Inf"/>
  </r>
  <r>
    <x v="4"/>
    <s v="Russian Federation"/>
    <x v="6"/>
    <x v="0"/>
    <n v="0"/>
    <n v="502.9"/>
    <n v="0"/>
    <n v="13327.82"/>
    <n v="1.3327820000000001E-2"/>
    <n v="26.5019288128853"/>
  </r>
  <r>
    <x v="3"/>
    <s v="Russian Federation"/>
    <x v="6"/>
    <x v="0"/>
    <n v="0"/>
    <n v="331"/>
    <n v="0"/>
    <n v="5975"/>
    <n v="5.9750000000000003E-3"/>
    <n v="18.051359516616301"/>
  </r>
  <r>
    <x v="0"/>
    <s v="Saudi Arabia"/>
    <x v="6"/>
    <x v="0"/>
    <n v="0"/>
    <n v="78000"/>
    <n v="0"/>
    <n v="847000"/>
    <n v="0.22586694900000001"/>
    <n v="2.89573011538462"/>
  </r>
  <r>
    <x v="0"/>
    <s v="Senegal"/>
    <x v="6"/>
    <x v="0"/>
    <n v="0"/>
    <n v="6949419"/>
    <n v="0"/>
    <n v="5940381877.2426004"/>
    <n v="10.109706529"/>
    <n v="1.4547556463353299"/>
  </r>
  <r>
    <x v="1"/>
    <s v="Serbia"/>
    <x v="6"/>
    <x v="0"/>
    <n v="0"/>
    <n v="161815"/>
    <n v="0"/>
    <n v="355072"/>
    <n v="0.355072"/>
    <n v="2.1943083150511402"/>
  </r>
  <r>
    <x v="0"/>
    <s v="South Africa"/>
    <x v="6"/>
    <x v="0"/>
    <n v="0"/>
    <n v="119461.35"/>
    <n v="10201438.763356199"/>
    <n v="0"/>
    <n v="0.70496452600000004"/>
    <n v="5.9011933650507098"/>
  </r>
  <r>
    <x v="0"/>
    <s v="Eswatini"/>
    <x v="6"/>
    <x v="1"/>
    <n v="0"/>
    <n v="28"/>
    <n v="1745.8524771274599"/>
    <n v="0"/>
    <n v="1.13464E-4"/>
    <n v="4.05228571428571"/>
  </r>
  <r>
    <x v="4"/>
    <s v="Sweden"/>
    <x v="6"/>
    <x v="1"/>
    <n v="0"/>
    <n v="7126.2790000000005"/>
    <n v="686000"/>
    <n v="0"/>
    <n v="8.0629293000000005E-2"/>
    <n v="11.314360972956599"/>
  </r>
  <r>
    <x v="2"/>
    <s v="Egypt"/>
    <x v="6"/>
    <x v="1"/>
    <n v="0"/>
    <n v="20554.759999999998"/>
    <n v="106393.455703182"/>
    <n v="0"/>
    <n v="1.1778955000000001E-2"/>
    <n v="0.573052421920762"/>
  </r>
  <r>
    <x v="2"/>
    <s v="Egypt"/>
    <x v="6"/>
    <x v="0"/>
    <n v="0"/>
    <n v="11978.99"/>
    <n v="0"/>
    <n v="155726.82859471801"/>
    <n v="1.7742463E-2"/>
    <n v="1.48113179825678"/>
  </r>
  <r>
    <x v="0"/>
    <s v="Burkina Faso"/>
    <x v="6"/>
    <x v="0"/>
    <n v="0"/>
    <n v="21910"/>
    <n v="0"/>
    <n v="5646417.6299700104"/>
    <n v="9.6331850000000007E-3"/>
    <n v="0.43967069831127298"/>
  </r>
  <r>
    <x v="1"/>
    <s v="Yemen"/>
    <x v="6"/>
    <x v="1"/>
    <n v="0"/>
    <n v="108000"/>
    <n v="29012850.002363801"/>
    <n v="0"/>
    <n v="0.135012458"/>
    <n v="1.25011535185185"/>
  </r>
  <r>
    <x v="3"/>
    <s v="Bahrain"/>
    <x v="6"/>
    <x v="0"/>
    <n v="0"/>
    <n v="169.8"/>
    <n v="0"/>
    <n v="1162.3901608154699"/>
    <n v="3.0914580000000001E-3"/>
    <n v="18.2064664310954"/>
  </r>
  <r>
    <x v="0"/>
    <s v="Belize"/>
    <x v="6"/>
    <x v="0"/>
    <n v="0"/>
    <n v="1834"/>
    <n v="0"/>
    <n v="4912.3999999999996"/>
    <n v="2.4562E-3"/>
    <n v="1.3392584514721899"/>
  </r>
  <r>
    <x v="1"/>
    <s v="Solomon Isds"/>
    <x v="6"/>
    <x v="0"/>
    <n v="0"/>
    <n v="10.843999999999999"/>
    <n v="0"/>
    <n v="897.42662947393205"/>
    <n v="1.1421099999999999E-4"/>
    <n v="10.532183696053099"/>
  </r>
  <r>
    <x v="3"/>
    <s v="Cambodia"/>
    <x v="6"/>
    <x v="0"/>
    <n v="0"/>
    <n v="28.759"/>
    <n v="0"/>
    <n v="300"/>
    <s v="3e-04"/>
    <n v="10.431517090302201"/>
  </r>
  <r>
    <x v="4"/>
    <s v="China"/>
    <x v="6"/>
    <x v="1"/>
    <n v="0"/>
    <n v="126146.629"/>
    <n v="1147921"/>
    <n v="0"/>
    <n v="1.147921"/>
    <n v="9.0998943776769501"/>
  </r>
  <r>
    <x v="4"/>
    <s v="Cyprus"/>
    <x v="6"/>
    <x v="0"/>
    <n v="0"/>
    <n v="11"/>
    <n v="0"/>
    <n v="395.999647235206"/>
    <n v="4.4902400000000002E-4"/>
    <n v="40.820363636363602"/>
  </r>
  <r>
    <x v="1"/>
    <s v="Dominican Rep."/>
    <x v="6"/>
    <x v="0"/>
    <n v="0"/>
    <n v="7038.21"/>
    <n v="20488.717000000001"/>
    <n v="23261.269"/>
    <n v="2.3261269000000001E-2"/>
    <n v="3.30499786167222"/>
  </r>
  <r>
    <x v="2"/>
    <s v="Dominican Rep."/>
    <x v="6"/>
    <x v="0"/>
    <n v="0"/>
    <n v="22.73"/>
    <n v="273.89699999999999"/>
    <n v="316.48099999999999"/>
    <n v="3.1648100000000002E-4"/>
    <n v="13.9234931808183"/>
  </r>
  <r>
    <x v="4"/>
    <s v="Estonia"/>
    <x v="6"/>
    <x v="0"/>
    <n v="0"/>
    <n v="890"/>
    <n v="0"/>
    <n v="11513.899942898501"/>
    <n v="1.2014907999999999E-2"/>
    <n v="13.499896629213501"/>
  </r>
  <r>
    <x v="2"/>
    <s v="Fiji"/>
    <x v="6"/>
    <x v="0"/>
    <n v="0"/>
    <n v="16361632"/>
    <n v="0"/>
    <n v="89844522.997332901"/>
    <n v="43.243853207999997"/>
    <n v="2.6430036568479198"/>
  </r>
  <r>
    <x v="3"/>
    <s v="Indonesia"/>
    <x v="6"/>
    <x v="0"/>
    <n v="0"/>
    <n v="0"/>
    <n v="0"/>
    <n v="325243"/>
    <n v="0.325243"/>
    <s v="Inf"/>
  </r>
  <r>
    <x v="4"/>
    <s v="CÃ´te d'Ivoire"/>
    <x v="6"/>
    <x v="0"/>
    <n v="0"/>
    <n v="27620"/>
    <n v="0"/>
    <n v="15939053.9676835"/>
    <n v="2.6917363999999999E-2"/>
    <n v="0.97456060825488799"/>
  </r>
  <r>
    <x v="0"/>
    <s v="Kuwait"/>
    <x v="6"/>
    <x v="0"/>
    <n v="0"/>
    <n v="40317"/>
    <n v="0"/>
    <n v="43430.000622347303"/>
    <n v="0.14351187800000001"/>
    <n v="3.5595872212714199"/>
  </r>
  <r>
    <x v="3"/>
    <s v="Lao People's Dem. Rep."/>
    <x v="6"/>
    <x v="0"/>
    <n v="0"/>
    <n v="28.759"/>
    <n v="0"/>
    <n v="300"/>
    <s v="3e-04"/>
    <n v="10.431517090302201"/>
  </r>
  <r>
    <x v="2"/>
    <s v="Lesotho"/>
    <x v="6"/>
    <x v="0"/>
    <n v="182"/>
    <n v="182"/>
    <n v="0"/>
    <n v="10939.2447330504"/>
    <n v="7.9374100000000004E-4"/>
    <n v="4.3612142857142899"/>
  </r>
  <r>
    <x v="1"/>
    <s v="Lesotho"/>
    <x v="6"/>
    <x v="0"/>
    <n v="3"/>
    <n v="3"/>
    <n v="0"/>
    <n v="863.00101918316204"/>
    <s v="5.9019e-05"/>
    <n v="19.672999999999998"/>
  </r>
  <r>
    <x v="0"/>
    <s v="Mongolia"/>
    <x v="6"/>
    <x v="0"/>
    <n v="0"/>
    <n v="1673.5"/>
    <n v="0"/>
    <n v="52646.853999999999"/>
    <n v="5.2646854E-2"/>
    <n v="31.4591299671347"/>
  </r>
  <r>
    <x v="1"/>
    <s v="Montenegro"/>
    <x v="6"/>
    <x v="1"/>
    <n v="0"/>
    <n v="68.5"/>
    <n v="925.24973242954002"/>
    <n v="0"/>
    <n v="1.0394219999999999E-3"/>
    <n v="15.174043795620401"/>
  </r>
  <r>
    <x v="2"/>
    <s v="Mozambique"/>
    <x v="6"/>
    <x v="1"/>
    <n v="0"/>
    <n v="1145"/>
    <n v="1487.88"/>
    <n v="0"/>
    <n v="1.48788E-3"/>
    <n v="1.29945851528384"/>
  </r>
  <r>
    <x v="2"/>
    <s v="New Zealand"/>
    <x v="6"/>
    <x v="0"/>
    <n v="0"/>
    <n v="16423"/>
    <n v="0"/>
    <n v="17269.998920444999"/>
    <n v="1.2306645999999999E-2"/>
    <n v="0.74935432016074999"/>
  </r>
  <r>
    <x v="2"/>
    <s v="Norway"/>
    <x v="6"/>
    <x v="0"/>
    <n v="0"/>
    <n v="125"/>
    <n v="0"/>
    <n v="10674.0013529322"/>
    <n v="1.290533E-3"/>
    <n v="10.324263999999999"/>
  </r>
  <r>
    <x v="4"/>
    <s v="Panama"/>
    <x v="6"/>
    <x v="0"/>
    <n v="243"/>
    <n v="243"/>
    <n v="0"/>
    <n v="2191"/>
    <n v="2.1909999999999998E-3"/>
    <n v="9.0164609053497902"/>
  </r>
  <r>
    <x v="1"/>
    <s v="Saudi Arabia"/>
    <x v="6"/>
    <x v="0"/>
    <n v="0"/>
    <n v="31000"/>
    <n v="0"/>
    <n v="473000"/>
    <n v="0.12613349099999999"/>
    <n v="4.0688222903225801"/>
  </r>
  <r>
    <x v="4"/>
    <s v="Senegal"/>
    <x v="6"/>
    <x v="1"/>
    <n v="0"/>
    <n v="21535"/>
    <n v="27545765.7605552"/>
    <n v="0"/>
    <n v="4.7626628999999997E-2"/>
    <n v="2.2115917808219199"/>
  </r>
  <r>
    <x v="4"/>
    <s v="Viet Nam"/>
    <x v="6"/>
    <x v="1"/>
    <n v="0"/>
    <n v="1093.492"/>
    <n v="10652.4"/>
    <n v="0"/>
    <n v="1.0652399999999999E-2"/>
    <n v="9.7416350554005007"/>
  </r>
  <r>
    <x v="0"/>
    <s v="Slovenia"/>
    <x v="6"/>
    <x v="1"/>
    <n v="0"/>
    <n v="2161"/>
    <n v="18450.0005706624"/>
    <n v="0"/>
    <n v="2.0561491000000001E-2"/>
    <n v="9.5148037945395707"/>
  </r>
  <r>
    <x v="2"/>
    <s v="Trinidad and Tobago"/>
    <x v="6"/>
    <x v="1"/>
    <n v="0"/>
    <n v="61676"/>
    <n v="4936009.0050011501"/>
    <n v="0"/>
    <n v="0.73468852299999998"/>
    <n v="11.912065033400401"/>
  </r>
  <r>
    <x v="0"/>
    <s v="North Macedonia"/>
    <x v="6"/>
    <x v="0"/>
    <n v="0"/>
    <n v="8"/>
    <n v="0"/>
    <n v="32.08"/>
    <s v="3.208e-05"/>
    <n v="4.01"/>
  </r>
  <r>
    <x v="1"/>
    <s v="North Macedonia"/>
    <x v="6"/>
    <x v="0"/>
    <n v="0"/>
    <n v="318"/>
    <n v="0"/>
    <n v="2577.38"/>
    <n v="2.5773800000000002E-3"/>
    <n v="8.1049685534591198"/>
  </r>
  <r>
    <x v="1"/>
    <s v="Austria"/>
    <x v="6"/>
    <x v="1"/>
    <n v="0"/>
    <n v="9"/>
    <n v="513.00067526666305"/>
    <n v="0"/>
    <n v="5.7096800000000004E-4"/>
    <n v="63.4408888888889"/>
  </r>
  <r>
    <x v="4"/>
    <s v="Bahrain"/>
    <x v="6"/>
    <x v="0"/>
    <n v="0"/>
    <n v="2855"/>
    <n v="0"/>
    <n v="18040.180179502699"/>
    <n v="4.7979121999999999E-2"/>
    <n v="16.805296672504401"/>
  </r>
  <r>
    <x v="3"/>
    <s v="Solomon Isds"/>
    <x v="6"/>
    <x v="1"/>
    <n v="0"/>
    <n v="50198.563999999998"/>
    <n v="589928.40191135404"/>
    <n v="0"/>
    <n v="7.4867353999999997E-2"/>
    <n v="1.49142421683616"/>
  </r>
  <r>
    <x v="3"/>
    <s v="Burundi"/>
    <x v="6"/>
    <x v="0"/>
    <n v="0"/>
    <n v="188"/>
    <n v="0"/>
    <n v="830118.42105263204"/>
    <n v="5.0471200000000004E-4"/>
    <n v="2.6846382978723402"/>
  </r>
  <r>
    <x v="3"/>
    <s v="Canada"/>
    <x v="6"/>
    <x v="1"/>
    <n v="0"/>
    <n v="121371"/>
    <n v="2172152.0007701898"/>
    <n v="0"/>
    <n v="1.6669135159999999"/>
    <n v="13.734034621120401"/>
  </r>
  <r>
    <x v="2"/>
    <s v="Chile"/>
    <x v="6"/>
    <x v="1"/>
    <n v="0"/>
    <n v="431327"/>
    <n v="1935245"/>
    <n v="0"/>
    <n v="1.9352450000000001"/>
    <n v="4.4867235299436397"/>
  </r>
  <r>
    <x v="0"/>
    <s v="Dem. Rep. of the Congo"/>
    <x v="6"/>
    <x v="1"/>
    <n v="0"/>
    <n v="40"/>
    <n v="246455.53112297799"/>
    <n v="0"/>
    <n v="2.5890400000000001E-4"/>
    <n v="6.4725999999999999"/>
  </r>
  <r>
    <x v="0"/>
    <s v="Cyprus"/>
    <x v="6"/>
    <x v="0"/>
    <n v="0"/>
    <n v="31620"/>
    <n v="0"/>
    <n v="82981.999723874294"/>
    <n v="9.2692978999999995E-2"/>
    <n v="2.9314667615433301"/>
  </r>
  <r>
    <x v="3"/>
    <s v="Czechia"/>
    <x v="6"/>
    <x v="0"/>
    <n v="0"/>
    <n v="4048"/>
    <n v="0"/>
    <n v="23567"/>
    <n v="2.3567000000000001E-2"/>
    <n v="5.8218873517786598"/>
  </r>
  <r>
    <x v="3"/>
    <s v="Dominican Rep."/>
    <x v="6"/>
    <x v="0"/>
    <n v="0"/>
    <n v="1003"/>
    <n v="6407.3649999999998"/>
    <n v="6641.0829999999996"/>
    <n v="6.6410829999999999E-3"/>
    <n v="6.6212193419740801"/>
  </r>
  <r>
    <x v="4"/>
    <s v="Dominican Rep."/>
    <x v="6"/>
    <x v="0"/>
    <n v="0"/>
    <n v="7030.625"/>
    <n v="13668.121999999999"/>
    <n v="15395.941999999999"/>
    <n v="1.5395941999999999E-2"/>
    <n v="2.1898397368654998"/>
  </r>
  <r>
    <x v="3"/>
    <s v="Estonia"/>
    <x v="6"/>
    <x v="0"/>
    <n v="0"/>
    <n v="13.5"/>
    <n v="0"/>
    <n v="175.49993900988301"/>
    <n v="1.9343600000000001E-4"/>
    <n v="14.328592592592599"/>
  </r>
  <r>
    <x v="0"/>
    <s v="Indonesia"/>
    <x v="6"/>
    <x v="0"/>
    <n v="0"/>
    <n v="0"/>
    <n v="0"/>
    <n v="46280"/>
    <n v="4.6280000000000002E-2"/>
    <s v="Inf"/>
  </r>
  <r>
    <x v="2"/>
    <s v="Kazakhstan"/>
    <x v="6"/>
    <x v="0"/>
    <n v="0"/>
    <n v="110.6"/>
    <n v="0"/>
    <n v="2436.83"/>
    <n v="2.4368300000000001E-3"/>
    <n v="22.032820976491902"/>
  </r>
  <r>
    <x v="2"/>
    <s v="Madagascar"/>
    <x v="6"/>
    <x v="0"/>
    <n v="0"/>
    <n v="42.75"/>
    <n v="508263.91096979298"/>
    <n v="508263.91096979298"/>
    <n v="1.5984899999999999E-4"/>
    <n v="3.7391578947368398"/>
  </r>
  <r>
    <x v="4"/>
    <s v="Malawi"/>
    <x v="6"/>
    <x v="0"/>
    <n v="0"/>
    <n v="2227.08"/>
    <n v="0"/>
    <n v="721147.58981669799"/>
    <n v="1.011933E-3"/>
    <n v="0.45437658279002102"/>
  </r>
  <r>
    <x v="1"/>
    <s v="Malaysia"/>
    <x v="6"/>
    <x v="1"/>
    <n v="0"/>
    <n v="149545.1"/>
    <n v="980453.000333337"/>
    <n v="0"/>
    <n v="0.241540796"/>
    <n v="1.6151702463002799"/>
  </r>
  <r>
    <x v="4"/>
    <s v="Malta"/>
    <x v="6"/>
    <x v="0"/>
    <n v="0"/>
    <n v="1244000"/>
    <n v="0"/>
    <n v="14273660"/>
    <n v="16.144863071"/>
    <n v="12.978185748392301"/>
  </r>
  <r>
    <x v="3"/>
    <s v="Montenegro"/>
    <x v="6"/>
    <x v="0"/>
    <n v="0"/>
    <n v="520"/>
    <n v="0"/>
    <n v="2281.6002029442502"/>
    <n v="2.5462739999999998E-3"/>
    <n v="4.8966807692307697"/>
  </r>
  <r>
    <x v="0"/>
    <s v="Mozambique"/>
    <x v="6"/>
    <x v="1"/>
    <n v="0"/>
    <n v="289201"/>
    <n v="692939.98"/>
    <n v="0"/>
    <n v="0.69293998000000001"/>
    <n v="2.3960497370341001"/>
  </r>
  <r>
    <x v="3"/>
    <s v="Oman"/>
    <x v="6"/>
    <x v="0"/>
    <n v="0"/>
    <n v="3160"/>
    <n v="0"/>
    <n v="1902.0001691800201"/>
    <n v="4.9466839999999998E-3"/>
    <n v="1.56540632911392"/>
  </r>
  <r>
    <x v="2"/>
    <s v="Panama"/>
    <x v="6"/>
    <x v="1"/>
    <n v="2138678"/>
    <n v="2110994"/>
    <n v="2328372"/>
    <n v="0"/>
    <n v="2.3283719999999999"/>
    <n v="1.10297423867619"/>
  </r>
  <r>
    <x v="2"/>
    <s v="Peru"/>
    <x v="6"/>
    <x v="0"/>
    <n v="0"/>
    <n v="8706"/>
    <n v="16059.2"/>
    <n v="16627.900000000001"/>
    <n v="1.6627900000000001E-2"/>
    <n v="1.90993567654491"/>
  </r>
  <r>
    <x v="2"/>
    <s v="Senegal"/>
    <x v="6"/>
    <x v="1"/>
    <n v="0"/>
    <n v="10000"/>
    <n v="11807226.2180974"/>
    <n v="0"/>
    <n v="2.0355657999999999E-2"/>
    <n v="2.0355658000000001"/>
  </r>
  <r>
    <x v="1"/>
    <s v="Seychelles"/>
    <x v="6"/>
    <x v="0"/>
    <n v="0"/>
    <n v="39.9"/>
    <n v="0"/>
    <n v="21672.060604805501"/>
    <n v="1.627128E-3"/>
    <n v="40.780150375939797"/>
  </r>
  <r>
    <x v="2"/>
    <s v="Slovakia"/>
    <x v="6"/>
    <x v="1"/>
    <n v="0"/>
    <n v="4800"/>
    <n v="27254.000175527799"/>
    <n v="0"/>
    <n v="3.0677119999999999E-2"/>
    <n v="6.3910666666666698"/>
  </r>
  <r>
    <x v="4"/>
    <s v="Zimbabwe"/>
    <x v="6"/>
    <x v="0"/>
    <n v="0"/>
    <n v="103"/>
    <n v="0"/>
    <n v="1035.26"/>
    <n v="1.0352600000000001E-3"/>
    <n v="10.051067961165"/>
  </r>
  <r>
    <x v="0"/>
    <s v="Zambia"/>
    <x v="6"/>
    <x v="0"/>
    <n v="0"/>
    <n v="334.37900000000002"/>
    <n v="0"/>
    <n v="52108.2680811791"/>
    <n v="5.2579949999999997E-3"/>
    <n v="15.7246567517697"/>
  </r>
  <r>
    <x v="3"/>
    <s v="Angola"/>
    <x v="6"/>
    <x v="0"/>
    <n v="0"/>
    <n v="55"/>
    <n v="418.69"/>
    <n v="677.33"/>
    <n v="6.7732999999999997E-4"/>
    <n v="12.3150909090909"/>
  </r>
  <r>
    <x v="1"/>
    <s v="Azerbaijan"/>
    <x v="6"/>
    <x v="0"/>
    <n v="0"/>
    <n v="960"/>
    <n v="0"/>
    <n v="17612.23"/>
    <n v="1.761223E-2"/>
    <n v="18.346072916666699"/>
  </r>
  <r>
    <x v="2"/>
    <s v="Bermuda"/>
    <x v="6"/>
    <x v="0"/>
    <n v="0"/>
    <n v="39"/>
    <n v="0"/>
    <n v="195.36"/>
    <n v="1.9536E-4"/>
    <n v="5.0092307692307703"/>
  </r>
  <r>
    <x v="2"/>
    <s v="Brazil"/>
    <x v="6"/>
    <x v="1"/>
    <n v="0"/>
    <n v="30237"/>
    <n v="88908"/>
    <n v="0"/>
    <n v="8.8908000000000001E-2"/>
    <n v="2.9403710685583899"/>
  </r>
  <r>
    <x v="1"/>
    <s v="Brunei Darussalam"/>
    <x v="6"/>
    <x v="0"/>
    <n v="0"/>
    <n v="35368.93"/>
    <n v="0"/>
    <n v="72378.860671974893"/>
    <n v="5.2464368999999997E-2"/>
    <n v="1.4833462307171901"/>
  </r>
  <r>
    <x v="4"/>
    <s v="Canada"/>
    <x v="6"/>
    <x v="1"/>
    <n v="0"/>
    <n v="319212"/>
    <n v="7394884.9991593603"/>
    <n v="0"/>
    <n v="5.6029762769999998"/>
    <n v="17.552523955866299"/>
  </r>
  <r>
    <x v="2"/>
    <s v="Congo"/>
    <x v="6"/>
    <x v="0"/>
    <n v="0"/>
    <n v="48"/>
    <n v="0"/>
    <n v="74688.202821508894"/>
    <n v="1.2785499999999999E-4"/>
    <n v="2.6636458333333302"/>
  </r>
  <r>
    <x v="2"/>
    <s v="Cyprus"/>
    <x v="6"/>
    <x v="1"/>
    <n v="0"/>
    <n v="346987"/>
    <n v="1556915.99981776"/>
    <n v="0"/>
    <n v="1.7406560799999999"/>
    <n v="5.0164878799493904"/>
  </r>
  <r>
    <x v="0"/>
    <s v="Ethiopia"/>
    <x v="6"/>
    <x v="0"/>
    <n v="0"/>
    <n v="478"/>
    <n v="0"/>
    <n v="519804.49155259802"/>
    <n v="2.3931451999999999E-2"/>
    <n v="50.065799163179904"/>
  </r>
  <r>
    <x v="2"/>
    <s v="Finland"/>
    <x v="6"/>
    <x v="0"/>
    <n v="0"/>
    <n v="150"/>
    <n v="0"/>
    <n v="494.99997102730902"/>
    <n v="5.4116699999999995E-4"/>
    <n v="3.60778"/>
  </r>
  <r>
    <x v="2"/>
    <s v="Ghana"/>
    <x v="6"/>
    <x v="0"/>
    <n v="0"/>
    <n v="144.83000000000001"/>
    <n v="0"/>
    <n v="6290.7703566637902"/>
    <n v="1.5953300000000001E-3"/>
    <n v="11.015190223020101"/>
  </r>
  <r>
    <x v="0"/>
    <s v="Greece"/>
    <x v="6"/>
    <x v="1"/>
    <n v="0"/>
    <n v="7735"/>
    <n v="28714.0003633126"/>
    <n v="0"/>
    <n v="3.2076884999999999E-2"/>
    <n v="4.1469793148028398"/>
  </r>
  <r>
    <x v="1"/>
    <s v="Greece"/>
    <x v="6"/>
    <x v="1"/>
    <n v="0"/>
    <n v="837"/>
    <n v="3875.9996437794998"/>
    <n v="0"/>
    <n v="4.2907600000000002E-3"/>
    <n v="5.1263560334528098"/>
  </r>
  <r>
    <x v="2"/>
    <s v="Hungary"/>
    <x v="6"/>
    <x v="1"/>
    <n v="0"/>
    <n v="559"/>
    <n v="5077"/>
    <n v="0"/>
    <n v="5.0769999999999999E-3"/>
    <n v="9.0822898032200392"/>
  </r>
  <r>
    <x v="4"/>
    <s v="Ireland"/>
    <x v="6"/>
    <x v="0"/>
    <n v="0"/>
    <n v="11647"/>
    <n v="0"/>
    <n v="14633.0001144786"/>
    <n v="1.6387110999999999E-2"/>
    <n v="1.40698128273375"/>
  </r>
  <r>
    <x v="0"/>
    <s v="Japan"/>
    <x v="6"/>
    <x v="1"/>
    <n v="0"/>
    <n v="49200"/>
    <n v="14911000"/>
    <n v="0"/>
    <n v="0.144496129"/>
    <n v="2.93691319105691"/>
  </r>
  <r>
    <x v="3"/>
    <s v="Luxembourg"/>
    <x v="6"/>
    <x v="1"/>
    <n v="0"/>
    <n v="2"/>
    <n v="153.45003006223899"/>
    <n v="0"/>
    <n v="1.7063000000000001E-4"/>
    <n v="85.314999999999998"/>
  </r>
  <r>
    <x v="4"/>
    <s v="Montenegro"/>
    <x v="6"/>
    <x v="0"/>
    <n v="0"/>
    <n v="145"/>
    <n v="0"/>
    <n v="2631.9596043249198"/>
    <n v="2.9234899999999999E-3"/>
    <n v="20.161999999999999"/>
  </r>
  <r>
    <x v="1"/>
    <s v="Oman"/>
    <x v="6"/>
    <x v="1"/>
    <n v="0"/>
    <n v="396129"/>
    <n v="1150361.00054599"/>
    <n v="0"/>
    <n v="2.9918358829999998"/>
    <n v="7.5526807757069001"/>
  </r>
  <r>
    <x v="3"/>
    <s v="Peru"/>
    <x v="6"/>
    <x v="1"/>
    <n v="0"/>
    <n v="1078993"/>
    <n v="1747177.93"/>
    <n v="0"/>
    <n v="1.7471779300000001"/>
    <n v="1.61926715928648"/>
  </r>
  <r>
    <x v="4"/>
    <s v="Saudi Arabia"/>
    <x v="6"/>
    <x v="1"/>
    <n v="0"/>
    <n v="37000"/>
    <n v="891000"/>
    <n v="0"/>
    <n v="0.23760029699999999"/>
    <n v="6.4216296486486497"/>
  </r>
  <r>
    <x v="2"/>
    <s v="Saudi Arabia"/>
    <x v="6"/>
    <x v="0"/>
    <n v="0"/>
    <n v="81000"/>
    <n v="0"/>
    <n v="912000"/>
    <n v="0.24320030400000001"/>
    <n v="3.0024728888888901"/>
  </r>
  <r>
    <x v="4"/>
    <s v="Viet Nam"/>
    <x v="6"/>
    <x v="0"/>
    <n v="0"/>
    <n v="91.668999999999997"/>
    <n v="0"/>
    <n v="1684.375"/>
    <n v="1.6843750000000001E-3"/>
    <n v="18.374532284632799"/>
  </r>
  <r>
    <x v="1"/>
    <s v="Switzerland"/>
    <x v="6"/>
    <x v="1"/>
    <n v="0"/>
    <n v="1440"/>
    <n v="8967.0000485036599"/>
    <n v="0"/>
    <n v="9.2436319999999999E-3"/>
    <n v="6.4191888888888897"/>
  </r>
  <r>
    <x v="0"/>
    <s v="Switzerland"/>
    <x v="6"/>
    <x v="1"/>
    <n v="0"/>
    <n v="3261.5940000000001"/>
    <n v="7691.0002203733802"/>
    <n v="0"/>
    <n v="7.6876840000000002E-3"/>
    <n v="2.3570327882624298"/>
  </r>
  <r>
    <x v="3"/>
    <s v="Zambia"/>
    <x v="6"/>
    <x v="0"/>
    <n v="0"/>
    <n v="67.426000000000002"/>
    <n v="0"/>
    <n v="7528.3129738228799"/>
    <n v="7.0336200000000002E-4"/>
    <n v="10.431613917479901"/>
  </r>
  <r>
    <x v="4"/>
    <s v="Andorra"/>
    <x v="6"/>
    <x v="0"/>
    <n v="0"/>
    <n v="23.3"/>
    <n v="0"/>
    <n v="434.15973994908597"/>
    <n v="4.7540800000000003E-4"/>
    <n v="20.403776824034299"/>
  </r>
  <r>
    <x v="2"/>
    <s v="Angola"/>
    <x v="6"/>
    <x v="0"/>
    <n v="0"/>
    <n v="4006"/>
    <n v="11899.26"/>
    <n v="16143.35"/>
    <n v="1.6143350000000001E-2"/>
    <n v="4.0297928107838201"/>
  </r>
  <r>
    <x v="3"/>
    <s v="Austria"/>
    <x v="6"/>
    <x v="1"/>
    <n v="0"/>
    <n v="0"/>
    <n v="110"/>
    <n v="0"/>
    <n v="1.2247399999999999E-4"/>
    <s v="Inf"/>
  </r>
  <r>
    <x v="4"/>
    <s v="Bahrain"/>
    <x v="6"/>
    <x v="1"/>
    <n v="0"/>
    <n v="640"/>
    <n v="21730.900483912799"/>
    <n v="0"/>
    <n v="5.7794851000000001E-2"/>
    <n v="90.304454687499998"/>
  </r>
  <r>
    <x v="0"/>
    <s v="Benin"/>
    <x v="6"/>
    <x v="0"/>
    <n v="0"/>
    <n v="3447593"/>
    <n v="0"/>
    <n v="1393709633.7103901"/>
    <n v="2.2994343609999999"/>
    <n v="0.666968044371827"/>
  </r>
  <r>
    <x v="4"/>
    <s v="Dominican Rep."/>
    <x v="6"/>
    <x v="1"/>
    <n v="0"/>
    <n v="50"/>
    <n v="210"/>
    <n v="0"/>
    <n v="2.1000000000000001E-4"/>
    <n v="4.2"/>
  </r>
  <r>
    <x v="0"/>
    <s v="Estonia"/>
    <x v="6"/>
    <x v="0"/>
    <n v="0"/>
    <n v="318.8"/>
    <n v="0"/>
    <n v="2362.2003210845501"/>
    <n v="2.6177539999999999E-3"/>
    <n v="8.2112735257214506"/>
  </r>
  <r>
    <x v="0"/>
    <s v="Grenada"/>
    <x v="6"/>
    <x v="1"/>
    <n v="0"/>
    <n v="23"/>
    <n v="1629.9997299997301"/>
    <n v="0"/>
    <n v="6.0370300000000003E-4"/>
    <n v="26.247956521739098"/>
  </r>
  <r>
    <x v="0"/>
    <s v="Guyana"/>
    <x v="6"/>
    <x v="1"/>
    <n v="0"/>
    <n v="246354"/>
    <n v="498230809.828619"/>
    <n v="0"/>
    <n v="2.4129318120000001"/>
    <n v="9.7945712754816192"/>
  </r>
  <r>
    <x v="1"/>
    <s v="Ireland"/>
    <x v="6"/>
    <x v="1"/>
    <n v="0"/>
    <n v="1530938"/>
    <n v="4545891.99955751"/>
    <n v="0"/>
    <n v="5.0782680679999999"/>
    <n v="3.3170958379764599"/>
  </r>
  <r>
    <x v="4"/>
    <s v="Ireland"/>
    <x v="6"/>
    <x v="1"/>
    <n v="0"/>
    <n v="45715"/>
    <n v="50860.000268722702"/>
    <n v="0"/>
    <n v="5.6726921E-2"/>
    <n v="1.24088200809362"/>
  </r>
  <r>
    <x v="3"/>
    <s v="Israel"/>
    <x v="6"/>
    <x v="0"/>
    <n v="0"/>
    <n v="0"/>
    <n v="0"/>
    <n v="27000"/>
    <n v="2.7E-2"/>
    <s v="Inf"/>
  </r>
  <r>
    <x v="0"/>
    <s v="Lithuania"/>
    <x v="6"/>
    <x v="1"/>
    <n v="0"/>
    <n v="593"/>
    <n v="1041"/>
    <n v="0"/>
    <n v="1.041E-3"/>
    <n v="1.7554806070826301"/>
  </r>
  <r>
    <x v="2"/>
    <s v="Montenegro"/>
    <x v="6"/>
    <x v="0"/>
    <n v="0"/>
    <n v="130"/>
    <n v="0"/>
    <n v="558.95022133887403"/>
    <n v="6.1870200000000005E-4"/>
    <n v="4.7592461538461501"/>
  </r>
  <r>
    <x v="0"/>
    <s v="New Zealand"/>
    <x v="6"/>
    <x v="1"/>
    <n v="0"/>
    <n v="616"/>
    <n v="10059.000329378199"/>
    <n v="0"/>
    <n v="7.2694420000000001E-3"/>
    <n v="11.8010422077922"/>
  </r>
  <r>
    <x v="0"/>
    <s v="Paraguay"/>
    <x v="6"/>
    <x v="0"/>
    <n v="0"/>
    <n v="500"/>
    <n v="3050"/>
    <n v="3317"/>
    <n v="3.3170000000000001E-3"/>
    <n v="6.6340000000000003"/>
  </r>
  <r>
    <x v="2"/>
    <s v="Russian Federation"/>
    <x v="6"/>
    <x v="1"/>
    <n v="0"/>
    <n v="138"/>
    <n v="2568.29"/>
    <n v="0"/>
    <n v="2.56829E-3"/>
    <n v="18.6107971014493"/>
  </r>
  <r>
    <x v="3"/>
    <s v="Seychelles"/>
    <x v="6"/>
    <x v="1"/>
    <n v="0"/>
    <n v="13.5"/>
    <n v="6724.0141085862397"/>
    <n v="0"/>
    <n v="5.0243900000000003E-4"/>
    <n v="37.217703703703698"/>
  </r>
  <r>
    <x v="1"/>
    <s v="Brazil"/>
    <x v="6"/>
    <x v="0"/>
    <n v="0"/>
    <n v="15947"/>
    <n v="30732"/>
    <n v="32546"/>
    <n v="3.2545999999999999E-2"/>
    <n v="2.0408854329968"/>
  </r>
  <r>
    <x v="4"/>
    <s v="Colombia"/>
    <x v="6"/>
    <x v="0"/>
    <n v="0"/>
    <n v="282727"/>
    <n v="0"/>
    <n v="499330.07"/>
    <n v="0.49933007000000001"/>
    <n v="1.76612092230314"/>
  </r>
  <r>
    <x v="3"/>
    <s v="Croatia"/>
    <x v="6"/>
    <x v="0"/>
    <n v="0"/>
    <n v="7556.77"/>
    <n v="0"/>
    <n v="40932"/>
    <n v="4.0932000000000003E-2"/>
    <n v="5.4165999494493002"/>
  </r>
  <r>
    <x v="4"/>
    <s v="Iceland"/>
    <x v="6"/>
    <x v="1"/>
    <n v="0"/>
    <n v="2240"/>
    <n v="5855727.9905716004"/>
    <n v="0"/>
    <n v="4.9685852000000003E-2"/>
    <n v="22.1811839285714"/>
  </r>
  <r>
    <x v="0"/>
    <s v="Japan"/>
    <x v="6"/>
    <x v="0"/>
    <n v="0"/>
    <n v="2637"/>
    <n v="0"/>
    <n v="386000"/>
    <n v="3.81175E-3"/>
    <n v="1.4454872961698899"/>
  </r>
  <r>
    <x v="1"/>
    <s v="Malawi"/>
    <x v="6"/>
    <x v="0"/>
    <n v="0"/>
    <n v="51"/>
    <n v="0"/>
    <n v="659841.94255359296"/>
    <n v="9.0924899999999999E-4"/>
    <n v="17.828411764705901"/>
  </r>
  <r>
    <x v="4"/>
    <s v="Mongolia"/>
    <x v="6"/>
    <x v="0"/>
    <n v="0"/>
    <n v="66"/>
    <n v="0"/>
    <n v="248.2"/>
    <n v="2.4820000000000002E-4"/>
    <n v="3.7606060606060598"/>
  </r>
  <r>
    <x v="0"/>
    <s v="Rep. of Moldova"/>
    <x v="6"/>
    <x v="0"/>
    <n v="0"/>
    <n v="97"/>
    <n v="0"/>
    <n v="560"/>
    <n v="5.5999999999999995E-4"/>
    <n v="5.7731958762886597"/>
  </r>
  <r>
    <x v="3"/>
    <s v="Oman"/>
    <x v="6"/>
    <x v="1"/>
    <n v="0"/>
    <n v="17360"/>
    <n v="23800"/>
    <n v="0"/>
    <n v="6.1898564000000003E-2"/>
    <n v="3.56558548387097"/>
  </r>
  <r>
    <x v="4"/>
    <s v="Peru"/>
    <x v="6"/>
    <x v="1"/>
    <n v="0"/>
    <n v="156.63999999999999"/>
    <n v="471.49"/>
    <n v="0"/>
    <n v="4.7148999999999997E-4"/>
    <n v="3.01002298263534"/>
  </r>
  <r>
    <x v="3"/>
    <s v="Saudi Arabia"/>
    <x v="6"/>
    <x v="0"/>
    <n v="0"/>
    <n v="38000"/>
    <n v="0"/>
    <n v="544000"/>
    <n v="0.145066848"/>
    <n v="3.81754863157895"/>
  </r>
  <r>
    <x v="2"/>
    <s v="India"/>
    <x v="6"/>
    <x v="1"/>
    <n v="0"/>
    <n v="672"/>
    <n v="173670.99538121701"/>
    <n v="0"/>
    <n v="2.5944710000000001E-3"/>
    <n v="3.86081994047619"/>
  </r>
  <r>
    <x v="2"/>
    <s v="Zimbabwe"/>
    <x v="6"/>
    <x v="0"/>
    <n v="0"/>
    <n v="40"/>
    <n v="0"/>
    <n v="501.16"/>
    <n v="5.0115999999999995E-4"/>
    <n v="12.529"/>
  </r>
  <r>
    <x v="1"/>
    <s v="Sudan"/>
    <x v="6"/>
    <x v="0"/>
    <n v="0"/>
    <n v="181152"/>
    <n v="0"/>
    <n v="416160"/>
    <n v="0.41615999999999997"/>
    <n v="2.2972972972973"/>
  </r>
  <r>
    <x v="1"/>
    <s v="Eswatini"/>
    <x v="6"/>
    <x v="0"/>
    <n v="0"/>
    <n v="706.62099999999998"/>
    <n v="0"/>
    <n v="12652.714146918701"/>
    <n v="9.0953400000000004E-4"/>
    <n v="1.2871595947473999"/>
  </r>
  <r>
    <x v="2"/>
    <s v="Switzerland"/>
    <x v="6"/>
    <x v="1"/>
    <n v="0"/>
    <n v="3"/>
    <n v="20.000194120102101"/>
    <n v="0"/>
    <s v="2.0606e-05"/>
    <n v="6.8686666666666696"/>
  </r>
  <r>
    <x v="0"/>
    <s v="Uganda"/>
    <x v="6"/>
    <x v="0"/>
    <n v="0"/>
    <n v="16673"/>
    <n v="0"/>
    <n v="19209.599999999999"/>
    <n v="1.92096E-2"/>
    <n v="1.15213818748875"/>
  </r>
  <r>
    <x v="2"/>
    <s v="Ukraine"/>
    <x v="6"/>
    <x v="1"/>
    <n v="0"/>
    <n v="40"/>
    <n v="218.32"/>
    <n v="0"/>
    <n v="2.1832000000000001E-4"/>
    <n v="5.4580000000000002"/>
  </r>
  <r>
    <x v="4"/>
    <s v="Algeria"/>
    <x v="6"/>
    <x v="1"/>
    <n v="0"/>
    <n v="167426"/>
    <n v="765924.39500000002"/>
    <n v="0"/>
    <n v="0.76592439499999998"/>
    <n v="4.57470401849175"/>
  </r>
  <r>
    <x v="0"/>
    <s v="Antigua and Barbuda"/>
    <x v="6"/>
    <x v="0"/>
    <n v="0"/>
    <n v="83.68"/>
    <n v="0"/>
    <n v="460.79056079056102"/>
    <n v="1.7066299999999999E-4"/>
    <n v="2.0394717973231402"/>
  </r>
  <r>
    <x v="0"/>
    <s v="Barbados"/>
    <x v="6"/>
    <x v="1"/>
    <n v="0"/>
    <n v="535"/>
    <n v="1707"/>
    <n v="0"/>
    <n v="8.5349999999999998E-4"/>
    <n v="1.5953271028037399"/>
  </r>
  <r>
    <x v="2"/>
    <s v="Cyprus"/>
    <x v="6"/>
    <x v="0"/>
    <n v="0"/>
    <n v="500"/>
    <n v="0"/>
    <n v="2350"/>
    <n v="2.63482E-3"/>
    <n v="5.2696399999999999"/>
  </r>
  <r>
    <x v="0"/>
    <s v="Georgia"/>
    <x v="6"/>
    <x v="0"/>
    <n v="0"/>
    <n v="19.8"/>
    <n v="0"/>
    <n v="359.96"/>
    <n v="3.5995999999999999E-4"/>
    <n v="18.179797979798"/>
  </r>
  <r>
    <x v="0"/>
    <s v="Gambia"/>
    <x v="6"/>
    <x v="1"/>
    <n v="0"/>
    <n v="34805"/>
    <n v="1298379.9978697901"/>
    <n v="0"/>
    <n v="2.9038924000000001E-2"/>
    <n v="0.83433196379830499"/>
  </r>
  <r>
    <x v="2"/>
    <s v="China, Hong Kong SAR"/>
    <x v="6"/>
    <x v="1"/>
    <n v="0"/>
    <n v="47850"/>
    <n v="468000"/>
    <n v="0"/>
    <n v="6.0332688000000002E-2"/>
    <n v="1.2608712225705301"/>
  </r>
  <r>
    <x v="3"/>
    <s v="Malawi"/>
    <x v="6"/>
    <x v="0"/>
    <n v="0"/>
    <n v="1700"/>
    <n v="0"/>
    <s v="6e+05"/>
    <n v="8.2604399999999995E-4"/>
    <n v="0.48590823529411797"/>
  </r>
  <r>
    <x v="4"/>
    <s v="Mauritius"/>
    <x v="6"/>
    <x v="0"/>
    <n v="0"/>
    <n v="1608"/>
    <n v="103197.006901594"/>
    <n v="103201.029545485"/>
    <n v="2.8972659999999999E-3"/>
    <n v="1.8017823383084599"/>
  </r>
  <r>
    <x v="4"/>
    <s v="Norway"/>
    <x v="6"/>
    <x v="1"/>
    <n v="0"/>
    <n v="25305"/>
    <n v="2379200.9987618001"/>
    <n v="0"/>
    <n v="0.29014594100000002"/>
    <n v="11.465953013238501"/>
  </r>
  <r>
    <x v="4"/>
    <s v="North Macedonia"/>
    <x v="6"/>
    <x v="0"/>
    <n v="0"/>
    <n v="5"/>
    <n v="0"/>
    <n v="88.84"/>
    <s v="8.884e-05"/>
    <n v="17.768000000000001"/>
  </r>
  <r>
    <x v="3"/>
    <s v="Brazil"/>
    <x v="6"/>
    <x v="0"/>
    <n v="0"/>
    <n v="23761"/>
    <n v="42062"/>
    <n v="44757"/>
    <n v="4.4756999999999998E-2"/>
    <n v="1.8836328437355301"/>
  </r>
  <r>
    <x v="4"/>
    <s v="Brazil"/>
    <x v="6"/>
    <x v="0"/>
    <n v="0"/>
    <n v="1709"/>
    <n v="32127"/>
    <n v="45685"/>
    <n v="4.5685000000000003E-2"/>
    <n v="26.732007021650102"/>
  </r>
  <r>
    <x v="4"/>
    <s v="Cyprus"/>
    <x v="6"/>
    <x v="1"/>
    <n v="0"/>
    <n v="38548"/>
    <n v="123353.999637221"/>
    <n v="0"/>
    <n v="0.13601012000000001"/>
    <n v="3.5283314309432399"/>
  </r>
  <r>
    <x v="3"/>
    <s v="Lesotho"/>
    <x v="6"/>
    <x v="0"/>
    <n v="9"/>
    <n v="9"/>
    <n v="0"/>
    <n v="8612.0125986766598"/>
    <n v="6.1658299999999997E-4"/>
    <n v="68.509222222222206"/>
  </r>
  <r>
    <x v="1"/>
    <s v="Paraguay"/>
    <x v="6"/>
    <x v="0"/>
    <n v="0"/>
    <n v="476"/>
    <n v="6555"/>
    <n v="9135"/>
    <n v="9.1350000000000008E-3"/>
    <n v="19.1911764705882"/>
  </r>
  <r>
    <x v="3"/>
    <s v="Poland"/>
    <x v="6"/>
    <x v="0"/>
    <n v="0"/>
    <n v="151"/>
    <n v="0"/>
    <n v="1374"/>
    <n v="1.374E-3"/>
    <n v="9.0993377483443698"/>
  </r>
  <r>
    <x v="0"/>
    <s v="Russian Federation"/>
    <x v="6"/>
    <x v="0"/>
    <n v="0"/>
    <n v="77200"/>
    <n v="0"/>
    <n v="28613"/>
    <n v="2.8613E-2"/>
    <n v="0.370634715025907"/>
  </r>
  <r>
    <x v="2"/>
    <s v="Sudan"/>
    <x v="6"/>
    <x v="0"/>
    <n v="0"/>
    <n v="19630"/>
    <n v="0"/>
    <n v="35007"/>
    <n v="3.5007000000000003E-2"/>
    <n v="1.7833418237391701"/>
  </r>
  <r>
    <x v="0"/>
    <s v="Uganda"/>
    <x v="6"/>
    <x v="1"/>
    <n v="0"/>
    <n v="1600"/>
    <n v="3261.19"/>
    <n v="0"/>
    <n v="3.2611900000000002E-3"/>
    <n v="2.0382437499999999"/>
  </r>
  <r>
    <x v="1"/>
    <s v="Bosnia Herzegovina"/>
    <x v="6"/>
    <x v="0"/>
    <n v="0"/>
    <n v="80"/>
    <n v="0"/>
    <n v="831"/>
    <n v="8.3100000000000003E-4"/>
    <n v="10.387499999999999"/>
  </r>
  <r>
    <x v="1"/>
    <s v="Chile"/>
    <x v="6"/>
    <x v="1"/>
    <n v="0"/>
    <n v="18"/>
    <n v="648"/>
    <n v="0"/>
    <n v="6.4800000000000003E-4"/>
    <n v="36"/>
  </r>
  <r>
    <x v="0"/>
    <s v="Comoros"/>
    <x v="6"/>
    <x v="0"/>
    <n v="0"/>
    <n v="1169"/>
    <n v="0"/>
    <n v="407021.14728053397"/>
    <n v="8.8795900000000001E-4"/>
    <n v="0.75958853721129205"/>
  </r>
  <r>
    <x v="2"/>
    <s v="Indonesia"/>
    <x v="6"/>
    <x v="0"/>
    <n v="0"/>
    <n v="17362.773000000001"/>
    <n v="0"/>
    <n v="55206"/>
    <n v="5.5205999999999998E-2"/>
    <n v="3.1795612371364901"/>
  </r>
  <r>
    <x v="2"/>
    <s v="Philippines"/>
    <x v="6"/>
    <x v="0"/>
    <n v="0"/>
    <n v="232140"/>
    <n v="0"/>
    <n v="634033"/>
    <n v="0.63403299999999996"/>
    <n v="2.73125269234083"/>
  </r>
  <r>
    <x v="4"/>
    <s v="Trinidad and Tobago"/>
    <x v="6"/>
    <x v="0"/>
    <n v="0"/>
    <n v="264"/>
    <n v="0"/>
    <n v="17705.003365127501"/>
    <n v="2.6122440000000001E-3"/>
    <n v="9.89486363636364"/>
  </r>
  <r>
    <x v="4"/>
    <s v="Ukraine"/>
    <x v="6"/>
    <x v="1"/>
    <n v="0"/>
    <n v="85"/>
    <n v="464.54"/>
    <n v="0"/>
    <n v="4.6453999999999999E-4"/>
    <n v="5.46517647058824"/>
  </r>
  <r>
    <x v="4"/>
    <s v="Myanmar"/>
    <x v="6"/>
    <x v="0"/>
    <n v="0"/>
    <n v="174"/>
    <n v="0"/>
    <n v="1010.69"/>
    <n v="1.0106900000000001E-3"/>
    <n v="5.8085632183908"/>
  </r>
  <r>
    <x v="0"/>
    <s v="El Salvador"/>
    <x v="6"/>
    <x v="0"/>
    <n v="0"/>
    <n v="12747"/>
    <n v="0"/>
    <n v="12747"/>
    <n v="1.2747E-2"/>
    <n v="1"/>
  </r>
  <r>
    <x v="1"/>
    <s v="Honduras"/>
    <x v="6"/>
    <x v="0"/>
    <n v="0"/>
    <n v="360"/>
    <n v="0"/>
    <n v="3940"/>
    <n v="3.9399999999999999E-3"/>
    <n v="10.9444444444444"/>
  </r>
  <r>
    <x v="4"/>
    <s v="Honduras"/>
    <x v="6"/>
    <x v="0"/>
    <n v="0"/>
    <n v="7599"/>
    <n v="0"/>
    <n v="46166"/>
    <n v="4.6165999999999999E-2"/>
    <n v="6.0752730622450297"/>
  </r>
  <r>
    <x v="2"/>
    <s v="Lithuania"/>
    <x v="6"/>
    <x v="0"/>
    <n v="0"/>
    <n v="9"/>
    <n v="0"/>
    <n v="88"/>
    <s v="8.8e-05"/>
    <n v="9.7777777777777803"/>
  </r>
  <r>
    <x v="0"/>
    <s v="Madagascar"/>
    <x v="6"/>
    <x v="1"/>
    <n v="0"/>
    <n v="509"/>
    <n v="3389218.1042527701"/>
    <n v="0"/>
    <n v="1.016901E-3"/>
    <n v="1.99784086444008"/>
  </r>
  <r>
    <x v="2"/>
    <s v="Malaysia"/>
    <x v="6"/>
    <x v="1"/>
    <n v="0"/>
    <n v="76937.5"/>
    <n v="653726.99895601894"/>
    <n v="0"/>
    <n v="0.146527677"/>
    <n v="1.90450270674249"/>
  </r>
  <r>
    <x v="3"/>
    <s v="Rep. of Moldova"/>
    <x v="6"/>
    <x v="0"/>
    <n v="0"/>
    <n v="4250"/>
    <n v="0"/>
    <n v="20745"/>
    <n v="2.0745E-2"/>
    <n v="4.8811764705882403"/>
  </r>
  <r>
    <x v="4"/>
    <s v="Mozambique"/>
    <x v="6"/>
    <x v="0"/>
    <n v="0"/>
    <n v="200"/>
    <n v="0"/>
    <n v="1206.0519999999999"/>
    <n v="1.206052E-3"/>
    <n v="6.0302600000000002"/>
  </r>
  <r>
    <x v="2"/>
    <s v="Senegal"/>
    <x v="6"/>
    <x v="0"/>
    <n v="0"/>
    <n v="353"/>
    <n v="0"/>
    <n v="648525.82451773505"/>
    <n v="1.0421810000000001E-3"/>
    <n v="2.9523541076487301"/>
  </r>
  <r>
    <x v="4"/>
    <s v="Singapore"/>
    <x v="6"/>
    <x v="1"/>
    <n v="0"/>
    <n v="63"/>
    <n v="5018.0006202654504"/>
    <n v="0"/>
    <n v="3.4949170000000002E-3"/>
    <n v="55.474873015873001"/>
  </r>
  <r>
    <x v="1"/>
    <s v="Zambia"/>
    <x v="6"/>
    <x v="0"/>
    <n v="0"/>
    <n v="47.662999999999997"/>
    <n v="0"/>
    <n v="4942.3167802150201"/>
    <n v="5.0200099999999997E-4"/>
    <n v="10.5322996873885"/>
  </r>
  <r>
    <x v="2"/>
    <s v="Algeria"/>
    <x v="7"/>
    <x v="0"/>
    <n v="0"/>
    <n v="551710"/>
    <n v="0"/>
    <n v="887580.255"/>
    <n v="0.88758025500000004"/>
    <n v="1.6087804371862"/>
  </r>
  <r>
    <x v="0"/>
    <s v="Andorra"/>
    <x v="7"/>
    <x v="0"/>
    <n v="0"/>
    <n v="7668.43"/>
    <n v="0"/>
    <n v="97944.348990934493"/>
    <n v="0.111498267"/>
    <n v="14.5399080385424"/>
  </r>
  <r>
    <x v="1"/>
    <s v="Angola"/>
    <x v="7"/>
    <x v="0"/>
    <n v="0"/>
    <n v="10542"/>
    <n v="48850.69"/>
    <n v="61447.8"/>
    <n v="6.1447799999999997E-2"/>
    <n v="5.8288560045532201"/>
  </r>
  <r>
    <x v="0"/>
    <s v="Angola"/>
    <x v="7"/>
    <x v="0"/>
    <n v="0"/>
    <n v="364858.77"/>
    <n v="685448.45"/>
    <n v="750724.94"/>
    <n v="0.75072494000000001"/>
    <n v="2.0575767988254801"/>
  </r>
  <r>
    <x v="2"/>
    <s v="Antigua and Barbuda"/>
    <x v="7"/>
    <x v="0"/>
    <n v="0"/>
    <n v="325.95999999999998"/>
    <n v="0"/>
    <n v="10090.420390420401"/>
    <n v="3.7371890000000001E-3"/>
    <n v="11.4651767087986"/>
  </r>
  <r>
    <x v="1"/>
    <s v="Antigua and Barbuda"/>
    <x v="7"/>
    <x v="0"/>
    <n v="0"/>
    <n v="2839.6"/>
    <n v="0"/>
    <n v="49887.7095877096"/>
    <n v="1.8476910999999999E-2"/>
    <n v="6.5068710381743902"/>
  </r>
  <r>
    <x v="2"/>
    <s v="Australia"/>
    <x v="7"/>
    <x v="1"/>
    <n v="709821.21"/>
    <n v="658654.69999999995"/>
    <n v="3315400.9975312902"/>
    <n v="0"/>
    <n v="2.5614231479999998"/>
    <n v="3.8888709789818501"/>
  </r>
  <r>
    <x v="3"/>
    <s v="Australia"/>
    <x v="7"/>
    <x v="1"/>
    <n v="362275.68"/>
    <n v="322899.7"/>
    <n v="5408877.9983569998"/>
    <n v="0"/>
    <n v="4.1250132759999998"/>
    <n v="12.7749058794418"/>
  </r>
  <r>
    <x v="1"/>
    <s v="Australia"/>
    <x v="7"/>
    <x v="1"/>
    <n v="668220.69999999995"/>
    <n v="598147.5"/>
    <n v="9014254.0052648708"/>
    <n v="0"/>
    <n v="6.9796327199999997"/>
    <n v="11.6687484608729"/>
  </r>
  <r>
    <x v="1"/>
    <s v="Australia"/>
    <x v="7"/>
    <x v="0"/>
    <n v="143232.70000000001"/>
    <n v="142302.26999999999"/>
    <n v="1931169.6474685699"/>
    <n v="2570362.1621175399"/>
    <n v="1.955771728"/>
    <n v="13.7437844666849"/>
  </r>
  <r>
    <x v="3"/>
    <s v="Australia"/>
    <x v="7"/>
    <x v="0"/>
    <n v="10226"/>
    <n v="2608.3000000000002"/>
    <n v="42160.198892000102"/>
    <n v="47928.651235236401"/>
    <n v="3.5959208999999999E-2"/>
    <n v="13.7864543955833"/>
  </r>
  <r>
    <x v="4"/>
    <s v="Australia"/>
    <x v="7"/>
    <x v="0"/>
    <n v="13351.3"/>
    <n v="8961.5499999999993"/>
    <n v="506197.46014752501"/>
    <n v="590107.78951926797"/>
    <n v="0.45305590600000001"/>
    <n v="50.555529567987698"/>
  </r>
  <r>
    <x v="2"/>
    <s v="Australia"/>
    <x v="7"/>
    <x v="0"/>
    <n v="3786"/>
    <n v="1610.8"/>
    <n v="10700.951221060301"/>
    <n v="12922.2489678044"/>
    <n v="9.7111739999999995E-3"/>
    <n v="6.0287894214055102"/>
  </r>
  <r>
    <x v="0"/>
    <s v="Australia"/>
    <x v="7"/>
    <x v="1"/>
    <n v="62171.4"/>
    <n v="55034.7"/>
    <n v="635415.00014756096"/>
    <n v="0"/>
    <n v="0.48643832799999998"/>
    <n v="8.8387567843560504"/>
  </r>
  <r>
    <x v="0"/>
    <s v="Australia"/>
    <x v="7"/>
    <x v="0"/>
    <n v="11408"/>
    <n v="23031"/>
    <n v="62553.139660972301"/>
    <n v="68068.088746179201"/>
    <n v="5.2035099000000001E-2"/>
    <n v="2.2593503972906102"/>
  </r>
  <r>
    <x v="1"/>
    <s v="Austria"/>
    <x v="7"/>
    <x v="1"/>
    <n v="0"/>
    <n v="424"/>
    <n v="10285.000489178799"/>
    <n v="0"/>
    <n v="1.1347148E-2"/>
    <n v="26.762141509433999"/>
  </r>
  <r>
    <x v="3"/>
    <s v="Austria"/>
    <x v="7"/>
    <x v="0"/>
    <n v="0"/>
    <n v="2288"/>
    <n v="0"/>
    <n v="10545.000379691701"/>
    <n v="1.1576296E-2"/>
    <n v="5.0595699300699302"/>
  </r>
  <r>
    <x v="1"/>
    <s v="Austria"/>
    <x v="7"/>
    <x v="0"/>
    <n v="0"/>
    <n v="38510"/>
    <n v="0"/>
    <n v="786138.00501499895"/>
    <n v="0.85898276900000003"/>
    <n v="22.305447130615399"/>
  </r>
  <r>
    <x v="2"/>
    <s v="Austria"/>
    <x v="7"/>
    <x v="0"/>
    <n v="0"/>
    <n v="9493"/>
    <n v="0"/>
    <n v="162018.00059490299"/>
    <n v="0.179301663"/>
    <n v="18.887776572211099"/>
  </r>
  <r>
    <x v="0"/>
    <s v="Austria"/>
    <x v="7"/>
    <x v="0"/>
    <n v="0"/>
    <n v="25007"/>
    <n v="0"/>
    <n v="291763.00273226801"/>
    <n v="0.32064574699999998"/>
    <n v="12.822239652897199"/>
  </r>
  <r>
    <x v="2"/>
    <s v="Austria"/>
    <x v="7"/>
    <x v="1"/>
    <n v="0"/>
    <n v="263"/>
    <n v="1972.0013067308801"/>
    <n v="0"/>
    <n v="2.1336549999999999E-3"/>
    <n v="8.1127566539924008"/>
  </r>
  <r>
    <x v="4"/>
    <s v="Austria"/>
    <x v="7"/>
    <x v="1"/>
    <n v="0"/>
    <n v="934"/>
    <n v="15178.000198032099"/>
    <n v="0"/>
    <n v="1.6891290999999999E-2"/>
    <n v="18.084894004282699"/>
  </r>
  <r>
    <x v="4"/>
    <s v="Austria"/>
    <x v="7"/>
    <x v="0"/>
    <n v="0"/>
    <n v="14924"/>
    <n v="0"/>
    <n v="222712.00038625099"/>
    <n v="0.24264123000000001"/>
    <n v="16.258458188153298"/>
  </r>
  <r>
    <x v="0"/>
    <s v="Bahrain"/>
    <x v="7"/>
    <x v="0"/>
    <n v="0"/>
    <n v="35431.68"/>
    <n v="0"/>
    <n v="44157.050951845602"/>
    <n v="0.117438768"/>
    <n v="3.3145131136880899"/>
  </r>
  <r>
    <x v="1"/>
    <s v="Bahrain"/>
    <x v="7"/>
    <x v="0"/>
    <n v="0"/>
    <n v="7065.17"/>
    <n v="0"/>
    <n v="45990.849648627402"/>
    <n v="0.122315884"/>
    <n v="17.312518170121901"/>
  </r>
  <r>
    <x v="1"/>
    <s v="Bahrain"/>
    <x v="7"/>
    <x v="1"/>
    <n v="0"/>
    <n v="226.8"/>
    <n v="1012.20009249616"/>
    <n v="0"/>
    <n v="2.6920170000000001E-3"/>
    <n v="11.8695634920635"/>
  </r>
  <r>
    <x v="3"/>
    <s v="Bahrain"/>
    <x v="7"/>
    <x v="0"/>
    <n v="0"/>
    <n v="23.6"/>
    <n v="0"/>
    <n v="309.52973600995699"/>
    <n v="8.2321599999999999E-4"/>
    <n v="34.882033898305103"/>
  </r>
  <r>
    <x v="4"/>
    <s v="Bahrain"/>
    <x v="7"/>
    <x v="1"/>
    <n v="0"/>
    <n v="1913"/>
    <n v="31932.070221877999"/>
    <n v="0"/>
    <n v="8.4925576000000003E-2"/>
    <n v="44.393923680083603"/>
  </r>
  <r>
    <x v="1"/>
    <s v="Armenia"/>
    <x v="7"/>
    <x v="0"/>
    <n v="0"/>
    <n v="77.8"/>
    <n v="0"/>
    <n v="2396.08"/>
    <n v="2.3960800000000001E-3"/>
    <n v="30.797943444730102"/>
  </r>
  <r>
    <x v="3"/>
    <s v="Barbados"/>
    <x v="7"/>
    <x v="1"/>
    <n v="0"/>
    <n v="7060"/>
    <n v="67609"/>
    <n v="0"/>
    <n v="3.3804500000000001E-2"/>
    <n v="4.7881728045325804"/>
  </r>
  <r>
    <x v="1"/>
    <s v="Barbados"/>
    <x v="7"/>
    <x v="0"/>
    <n v="0"/>
    <n v="244697"/>
    <n v="0"/>
    <n v="1396489"/>
    <n v="0.69824450000000005"/>
    <n v="2.8535065816090901"/>
  </r>
  <r>
    <x v="1"/>
    <s v="Barbados"/>
    <x v="7"/>
    <x v="1"/>
    <n v="0"/>
    <n v="53302"/>
    <n v="290755"/>
    <n v="0"/>
    <n v="0.14537749999999999"/>
    <n v="2.7274304904131199"/>
  </r>
  <r>
    <x v="4"/>
    <s v="Belgium"/>
    <x v="7"/>
    <x v="0"/>
    <n v="0"/>
    <n v="94681.1"/>
    <n v="0"/>
    <n v="955254.05843958003"/>
    <n v="1.083521746"/>
    <n v="11.4439074535467"/>
  </r>
  <r>
    <x v="1"/>
    <s v="Belgium"/>
    <x v="7"/>
    <x v="1"/>
    <n v="0"/>
    <n v="35964.699999999997"/>
    <n v="534311.00814929197"/>
    <n v="0"/>
    <n v="0.62161822700000002"/>
    <n v="17.2841210131045"/>
  </r>
  <r>
    <x v="1"/>
    <s v="Belgium"/>
    <x v="7"/>
    <x v="0"/>
    <n v="0"/>
    <n v="241166.99"/>
    <n v="0"/>
    <n v="3729035.7697648602"/>
    <n v="4.2193662749999996"/>
    <n v="17.4956210839634"/>
  </r>
  <r>
    <x v="2"/>
    <s v="Belgium"/>
    <x v="7"/>
    <x v="0"/>
    <n v="0"/>
    <n v="66267.62"/>
    <n v="0"/>
    <n v="405265.03348067601"/>
    <n v="0.45592601399999999"/>
    <n v="6.88007225851781"/>
  </r>
  <r>
    <x v="2"/>
    <s v="Belgium"/>
    <x v="7"/>
    <x v="1"/>
    <n v="0"/>
    <n v="11019.18"/>
    <n v="175257.07987547899"/>
    <n v="0"/>
    <n v="0.19918778600000001"/>
    <n v="18.076461769387599"/>
  </r>
  <r>
    <x v="3"/>
    <s v="Belgium"/>
    <x v="7"/>
    <x v="0"/>
    <n v="0"/>
    <n v="10645.48"/>
    <n v="0"/>
    <n v="136045.26009352299"/>
    <n v="0.15655732"/>
    <n v="14.7064594550927"/>
  </r>
  <r>
    <x v="0"/>
    <s v="Belgium"/>
    <x v="7"/>
    <x v="0"/>
    <n v="0"/>
    <n v="697977.97"/>
    <n v="0"/>
    <n v="7482654.3998486297"/>
    <n v="8.4766678160000009"/>
    <n v="12.144606535361"/>
  </r>
  <r>
    <x v="0"/>
    <s v="Belgium"/>
    <x v="7"/>
    <x v="1"/>
    <n v="0"/>
    <n v="163023.78"/>
    <n v="301843.168611128"/>
    <n v="0"/>
    <n v="0.33939951800000001"/>
    <n v="2.0819019041271201"/>
  </r>
  <r>
    <x v="4"/>
    <s v="Belgium"/>
    <x v="7"/>
    <x v="1"/>
    <n v="0"/>
    <n v="57765.62"/>
    <n v="209990.570775434"/>
    <n v="0"/>
    <n v="0.24045139300000001"/>
    <n v="4.1625346183421899"/>
  </r>
  <r>
    <x v="0"/>
    <s v="Bermuda"/>
    <x v="7"/>
    <x v="0"/>
    <n v="0"/>
    <n v="16898.86"/>
    <n v="0"/>
    <n v="211035.64"/>
    <n v="0.21103564"/>
    <n v="12.488158372813301"/>
  </r>
  <r>
    <x v="0"/>
    <s v="Bosnia Herzegovina"/>
    <x v="7"/>
    <x v="0"/>
    <n v="0"/>
    <n v="11.9"/>
    <n v="0"/>
    <n v="61.66"/>
    <s v="6.166e-05"/>
    <n v="5.1815126050420197"/>
  </r>
  <r>
    <x v="0"/>
    <s v="Botswana"/>
    <x v="7"/>
    <x v="0"/>
    <n v="0"/>
    <n v="33399.06"/>
    <n v="0"/>
    <n v="50310.436000000002"/>
    <n v="5.0310436E-2"/>
    <n v="1.5063428731227799"/>
  </r>
  <r>
    <x v="0"/>
    <s v="Brazil"/>
    <x v="7"/>
    <x v="1"/>
    <n v="0"/>
    <n v="133521"/>
    <n v="890961"/>
    <n v="0"/>
    <n v="0.890961"/>
    <n v="6.6728155121666202"/>
  </r>
  <r>
    <x v="1"/>
    <s v="Brazil"/>
    <x v="7"/>
    <x v="1"/>
    <n v="0"/>
    <n v="1644650"/>
    <n v="5894792"/>
    <n v="0"/>
    <n v="5.8947919999999998"/>
    <n v="3.5842227829629398"/>
  </r>
  <r>
    <x v="3"/>
    <s v="Brazil"/>
    <x v="7"/>
    <x v="1"/>
    <n v="0"/>
    <n v="1007178"/>
    <n v="6066951"/>
    <n v="0"/>
    <n v="6.0669510000000004"/>
    <n v="6.0237127895962796"/>
  </r>
  <r>
    <x v="3"/>
    <s v="Brazil"/>
    <x v="7"/>
    <x v="0"/>
    <n v="0"/>
    <n v="7651"/>
    <n v="13543"/>
    <n v="14403"/>
    <n v="1.4402999999999999E-2"/>
    <n v="1.8824990197359801"/>
  </r>
  <r>
    <x v="4"/>
    <s v="Brazil"/>
    <x v="7"/>
    <x v="0"/>
    <n v="0"/>
    <n v="13805"/>
    <n v="313934"/>
    <n v="396654"/>
    <n v="0.39665400000000001"/>
    <n v="28.732633103947801"/>
  </r>
  <r>
    <x v="0"/>
    <s v="Belize"/>
    <x v="7"/>
    <x v="0"/>
    <n v="0"/>
    <n v="801"/>
    <n v="0"/>
    <n v="2453.9299999999998"/>
    <n v="1.226965E-3"/>
    <n v="1.5317915106117399"/>
  </r>
  <r>
    <x v="0"/>
    <s v="Brunei Darussalam"/>
    <x v="7"/>
    <x v="0"/>
    <n v="0"/>
    <n v="331.17700000000002"/>
    <n v="0"/>
    <n v="389693.00133420998"/>
    <n v="0.27900880500000003"/>
    <n v="842.47639479794805"/>
  </r>
  <r>
    <x v="1"/>
    <s v="Brunei Darussalam"/>
    <x v="7"/>
    <x v="0"/>
    <n v="0"/>
    <n v="3221.6819999999998"/>
    <n v="0"/>
    <n v="49345.001765405999"/>
    <n v="3.5383603E-2"/>
    <n v="10.9829595223861"/>
  </r>
  <r>
    <x v="2"/>
    <s v="Bulgaria"/>
    <x v="7"/>
    <x v="0"/>
    <n v="0"/>
    <n v="105964"/>
    <n v="0"/>
    <n v="1015513.00154878"/>
    <n v="0.58887063799999995"/>
    <n v="5.5572707523309797"/>
  </r>
  <r>
    <x v="0"/>
    <s v="Bulgaria"/>
    <x v="7"/>
    <x v="1"/>
    <n v="0"/>
    <n v="28638"/>
    <n v="219911.001230797"/>
    <n v="0"/>
    <n v="0.12967894099999999"/>
    <n v="4.5282122005726704"/>
  </r>
  <r>
    <x v="2"/>
    <s v="Bulgaria"/>
    <x v="7"/>
    <x v="1"/>
    <n v="0"/>
    <n v="24135"/>
    <n v="378662.00338696002"/>
    <n v="0"/>
    <n v="0.21691096400000001"/>
    <n v="8.9874026931841708"/>
  </r>
  <r>
    <x v="1"/>
    <s v="Bulgaria"/>
    <x v="7"/>
    <x v="0"/>
    <n v="0"/>
    <n v="220604"/>
    <n v="0"/>
    <n v="1018668.99962299"/>
    <n v="0.59016118399999995"/>
    <n v="2.6752061793983799"/>
  </r>
  <r>
    <x v="1"/>
    <s v="Myanmar"/>
    <x v="7"/>
    <x v="1"/>
    <n v="0"/>
    <n v="20949"/>
    <n v="81413.899999999994"/>
    <n v="0"/>
    <n v="8.1413899999999997E-2"/>
    <n v="3.8862905150603799"/>
  </r>
  <r>
    <x v="0"/>
    <s v="Myanmar"/>
    <x v="7"/>
    <x v="1"/>
    <n v="0"/>
    <n v="11810398.1"/>
    <n v="18676466.388"/>
    <n v="0"/>
    <n v="18.676466388000001"/>
    <n v="1.5813579042691199"/>
  </r>
  <r>
    <x v="0"/>
    <s v="Burundi"/>
    <x v="7"/>
    <x v="0"/>
    <n v="0"/>
    <n v="271"/>
    <n v="0"/>
    <n v="2595597.68339427"/>
    <n v="1.513501E-3"/>
    <n v="5.5848745387453897"/>
  </r>
  <r>
    <x v="2"/>
    <s v="Cambodia"/>
    <x v="7"/>
    <x v="0"/>
    <n v="0"/>
    <n v="9520.9709999999995"/>
    <n v="0"/>
    <n v="32680"/>
    <n v="3.2680000000000001E-2"/>
    <n v="3.4324230165179599"/>
  </r>
  <r>
    <x v="0"/>
    <s v="Cambodia"/>
    <x v="7"/>
    <x v="0"/>
    <n v="0"/>
    <n v="141443.576"/>
    <n v="0"/>
    <n v="334982"/>
    <n v="0.334982"/>
    <n v="2.36830833519085"/>
  </r>
  <r>
    <x v="1"/>
    <s v="Canada"/>
    <x v="7"/>
    <x v="0"/>
    <n v="0"/>
    <n v="650037"/>
    <n v="10702615.998914899"/>
    <n v="0"/>
    <n v="8.2301717589999992"/>
    <n v="12.661081998409299"/>
  </r>
  <r>
    <x v="4"/>
    <s v="Canada"/>
    <x v="7"/>
    <x v="0"/>
    <n v="0"/>
    <n v="174860"/>
    <n v="3275195.0035589701"/>
    <n v="0"/>
    <n v="2.5172920859999999"/>
    <n v="14.396043040146401"/>
  </r>
  <r>
    <x v="3"/>
    <s v="Canada"/>
    <x v="7"/>
    <x v="0"/>
    <n v="0"/>
    <n v="1327212"/>
    <n v="18678704.998035502"/>
    <n v="0"/>
    <n v="14.393631228"/>
    <n v="10.8450128751096"/>
  </r>
  <r>
    <x v="2"/>
    <s v="Canada"/>
    <x v="7"/>
    <x v="0"/>
    <n v="0"/>
    <n v="6223429"/>
    <n v="41333185.001929097"/>
    <n v="0"/>
    <n v="32.417087913000003"/>
    <n v="5.2088788854183097"/>
  </r>
  <r>
    <x v="2"/>
    <s v="Canada"/>
    <x v="7"/>
    <x v="1"/>
    <n v="0"/>
    <n v="1448469"/>
    <n v="5379627.0012406902"/>
    <n v="0"/>
    <n v="4.2169984649999996"/>
    <n v="2.9113487862011498"/>
  </r>
  <r>
    <x v="0"/>
    <s v="Canada"/>
    <x v="7"/>
    <x v="0"/>
    <n v="0"/>
    <n v="345566"/>
    <n v="1309763.00156619"/>
    <n v="0"/>
    <n v="1.0183038790000001"/>
    <n v="2.9467710336086301"/>
  </r>
  <r>
    <x v="0"/>
    <s v="Canada"/>
    <x v="7"/>
    <x v="1"/>
    <n v="0"/>
    <n v="43962"/>
    <n v="287625.00165706902"/>
    <n v="0"/>
    <n v="0.22159706700000001"/>
    <n v="5.0406502661389396"/>
  </r>
  <r>
    <x v="0"/>
    <s v="Chile"/>
    <x v="7"/>
    <x v="1"/>
    <n v="0"/>
    <n v="72847"/>
    <n v="139417"/>
    <n v="0"/>
    <n v="0.13941700000000001"/>
    <n v="1.91383310225541"/>
  </r>
  <r>
    <x v="4"/>
    <s v="Chile"/>
    <x v="7"/>
    <x v="0"/>
    <n v="0"/>
    <n v="2125.1590000000001"/>
    <n v="35799.243999999999"/>
    <n v="38084.303"/>
    <n v="3.8084303E-2"/>
    <n v="17.9206840523462"/>
  </r>
  <r>
    <x v="2"/>
    <s v="China"/>
    <x v="7"/>
    <x v="1"/>
    <n v="0"/>
    <n v="8187720.7659999998"/>
    <n v="24813574"/>
    <n v="0"/>
    <n v="24.813573999999999"/>
    <n v="3.03058381070344"/>
  </r>
  <r>
    <x v="2"/>
    <s v="China"/>
    <x v="7"/>
    <x v="0"/>
    <n v="0"/>
    <n v="2322105.8459999999"/>
    <n v="0"/>
    <n v="7950921"/>
    <n v="7.9509210000000001"/>
    <n v="3.4240131705004102"/>
  </r>
  <r>
    <x v="1"/>
    <s v="China"/>
    <x v="7"/>
    <x v="1"/>
    <n v="0"/>
    <n v="51284870.232000001"/>
    <n v="109896233"/>
    <n v="0"/>
    <n v="109.896233"/>
    <n v="2.1428587515744302"/>
  </r>
  <r>
    <x v="1"/>
    <s v="China"/>
    <x v="7"/>
    <x v="0"/>
    <n v="0"/>
    <n v="14167648.561000001"/>
    <n v="0"/>
    <n v="37825549"/>
    <n v="37.825549000000002"/>
    <n v="2.6698537048783302"/>
  </r>
  <r>
    <x v="3"/>
    <s v="China"/>
    <x v="7"/>
    <x v="1"/>
    <n v="0"/>
    <n v="55589811.689000003"/>
    <n v="85382241"/>
    <n v="0"/>
    <n v="85.382240999999993"/>
    <n v="1.53593326557167"/>
  </r>
  <r>
    <x v="4"/>
    <s v="China"/>
    <x v="7"/>
    <x v="0"/>
    <n v="0"/>
    <n v="580852.35199999996"/>
    <n v="0"/>
    <n v="13913460"/>
    <n v="13.913460000000001"/>
    <n v="23.9535227017554"/>
  </r>
  <r>
    <x v="0"/>
    <s v="China"/>
    <x v="7"/>
    <x v="1"/>
    <n v="0"/>
    <n v="2624814.892"/>
    <n v="4133590"/>
    <n v="0"/>
    <n v="4.1335899999999999"/>
    <n v="1.5748120039239699"/>
  </r>
  <r>
    <x v="1"/>
    <s v="Colombia"/>
    <x v="7"/>
    <x v="0"/>
    <n v="0"/>
    <n v="420726.61"/>
    <n v="817215.83"/>
    <n v="892274.9"/>
    <n v="0.89227489999999998"/>
    <n v="2.1207950217363201"/>
  </r>
  <r>
    <x v="1"/>
    <s v="Colombia"/>
    <x v="7"/>
    <x v="1"/>
    <n v="0"/>
    <n v="5259802"/>
    <n v="5142192.4000000004"/>
    <n v="0"/>
    <n v="5.1421923999999999"/>
    <n v="0.977639918765003"/>
  </r>
  <r>
    <x v="4"/>
    <s v="Croatia"/>
    <x v="7"/>
    <x v="1"/>
    <n v="0"/>
    <n v="2852213.34"/>
    <n v="32813690"/>
    <n v="0"/>
    <n v="32.813690000000001"/>
    <n v="11.5046408134393"/>
  </r>
  <r>
    <x v="0"/>
    <s v="Croatia"/>
    <x v="7"/>
    <x v="1"/>
    <n v="0"/>
    <n v="1406.96"/>
    <n v="9466"/>
    <n v="0"/>
    <n v="9.4660000000000005E-3"/>
    <n v="6.7279808949792503"/>
  </r>
  <r>
    <x v="2"/>
    <s v="Croatia"/>
    <x v="7"/>
    <x v="1"/>
    <n v="0"/>
    <n v="901.24"/>
    <n v="10951"/>
    <n v="0"/>
    <n v="1.0951000000000001E-2"/>
    <n v="12.1510363499179"/>
  </r>
  <r>
    <x v="1"/>
    <s v="Croatia"/>
    <x v="7"/>
    <x v="0"/>
    <n v="0"/>
    <n v="835725.43"/>
    <n v="0"/>
    <n v="2421194"/>
    <n v="2.4211939999999998"/>
    <n v="2.8971165805018102"/>
  </r>
  <r>
    <x v="2"/>
    <s v="Croatia"/>
    <x v="7"/>
    <x v="0"/>
    <n v="0"/>
    <n v="25710.720000000001"/>
    <n v="0"/>
    <n v="174928"/>
    <n v="0.174928"/>
    <n v="6.8036990018171402"/>
  </r>
  <r>
    <x v="4"/>
    <s v="Croatia"/>
    <x v="7"/>
    <x v="0"/>
    <n v="0"/>
    <n v="180684.99"/>
    <n v="0"/>
    <n v="1494933"/>
    <n v="1.4949330000000001"/>
    <n v="8.2736977764450703"/>
  </r>
  <r>
    <x v="1"/>
    <s v="Croatia"/>
    <x v="7"/>
    <x v="1"/>
    <n v="0"/>
    <n v="87680.52"/>
    <n v="456781"/>
    <n v="0"/>
    <n v="0.45678099999999999"/>
    <n v="5.2096064211298003"/>
  </r>
  <r>
    <x v="2"/>
    <s v="Cyprus"/>
    <x v="7"/>
    <x v="1"/>
    <n v="0"/>
    <n v="220978"/>
    <n v="1015890.99899273"/>
    <n v="0"/>
    <n v="1.1687311220000001"/>
    <n v="5.2889026147399303"/>
  </r>
  <r>
    <x v="0"/>
    <s v="Benin"/>
    <x v="7"/>
    <x v="0"/>
    <n v="0"/>
    <n v="1275000"/>
    <n v="0"/>
    <n v="655593609.13175404"/>
    <n v="1.062146963"/>
    <n v="0.83305644156862702"/>
  </r>
  <r>
    <x v="0"/>
    <s v="Denmark"/>
    <x v="7"/>
    <x v="0"/>
    <n v="0"/>
    <n v="6175"/>
    <n v="0"/>
    <n v="278023.01008086902"/>
    <n v="4.1319970999999997E-2"/>
    <n v="6.6914932793522297"/>
  </r>
  <r>
    <x v="2"/>
    <s v="Denmark"/>
    <x v="7"/>
    <x v="1"/>
    <n v="0"/>
    <n v="41157"/>
    <n v="898733.00376398105"/>
    <n v="0"/>
    <n v="0.13594546900000001"/>
    <n v="3.30309471049882"/>
  </r>
  <r>
    <x v="0"/>
    <s v="Denmark"/>
    <x v="7"/>
    <x v="1"/>
    <n v="0"/>
    <n v="5669"/>
    <n v="734190.99900457205"/>
    <n v="0"/>
    <n v="0.11078038"/>
    <n v="19.541432351384699"/>
  </r>
  <r>
    <x v="1"/>
    <s v="Denmark"/>
    <x v="7"/>
    <x v="0"/>
    <n v="0"/>
    <n v="260374"/>
    <n v="0"/>
    <n v="40691086.9794745"/>
    <n v="6.2033517979999999"/>
    <n v="23.824774355350399"/>
  </r>
  <r>
    <x v="1"/>
    <s v="Denmark"/>
    <x v="7"/>
    <x v="1"/>
    <n v="0"/>
    <n v="17084"/>
    <n v="2127935.9965657201"/>
    <n v="0"/>
    <n v="0.31812681399999998"/>
    <n v="18.6213307188012"/>
  </r>
  <r>
    <x v="4"/>
    <s v="Denmark"/>
    <x v="7"/>
    <x v="0"/>
    <n v="0"/>
    <n v="5376"/>
    <n v="0"/>
    <n v="366236.00397206203"/>
    <n v="5.6966199000000002E-2"/>
    <n v="10.596391183035699"/>
  </r>
  <r>
    <x v="2"/>
    <s v="Denmark"/>
    <x v="7"/>
    <x v="0"/>
    <n v="0"/>
    <n v="34365"/>
    <n v="0"/>
    <n v="4643261.9949742602"/>
    <n v="0.73170357600000002"/>
    <n v="21.2921162811"/>
  </r>
  <r>
    <x v="4"/>
    <s v="Dominican Rep."/>
    <x v="7"/>
    <x v="1"/>
    <n v="0"/>
    <n v="1558.08"/>
    <n v="7235.9219999999996"/>
    <n v="0"/>
    <n v="7.2359219999999997E-3"/>
    <n v="4.64412738755391"/>
  </r>
  <r>
    <x v="2"/>
    <s v="Ecuador"/>
    <x v="7"/>
    <x v="1"/>
    <n v="0"/>
    <n v="598764.68000000005"/>
    <n v="6499107.8700000001"/>
    <n v="0"/>
    <n v="6.4991078699999996"/>
    <n v="10.854193787783201"/>
  </r>
  <r>
    <x v="3"/>
    <s v="Ecuador"/>
    <x v="7"/>
    <x v="0"/>
    <n v="0"/>
    <n v="6264243.6799999997"/>
    <n v="12289908.27"/>
    <n v="12625354.039999999"/>
    <n v="12.62535404"/>
    <n v="2.01546342782119"/>
  </r>
  <r>
    <x v="0"/>
    <s v="Ecuador"/>
    <x v="7"/>
    <x v="1"/>
    <n v="0"/>
    <n v="898304.56"/>
    <n v="7426789.2199999997"/>
    <n v="0"/>
    <n v="7.4267892199999999"/>
    <n v="8.2675626404479097"/>
  </r>
  <r>
    <x v="3"/>
    <s v="Ecuador"/>
    <x v="7"/>
    <x v="1"/>
    <n v="0"/>
    <n v="2657679.71"/>
    <n v="5774706.6600000001"/>
    <n v="0"/>
    <n v="5.7747066599999997"/>
    <n v="2.1728376968344301"/>
  </r>
  <r>
    <x v="1"/>
    <s v="Ecuador"/>
    <x v="7"/>
    <x v="0"/>
    <n v="0"/>
    <n v="14361694.362"/>
    <n v="27046676.460000001"/>
    <n v="28121541.370000001"/>
    <n v="28.121541369999999"/>
    <n v="1.9580935689877601"/>
  </r>
  <r>
    <x v="1"/>
    <s v="Ecuador"/>
    <x v="7"/>
    <x v="1"/>
    <n v="0"/>
    <n v="5003138.9800000004"/>
    <n v="12915864.880000001"/>
    <n v="0"/>
    <n v="12.915864880000001"/>
    <n v="2.58155228779993"/>
  </r>
  <r>
    <x v="0"/>
    <s v="Ecuador"/>
    <x v="7"/>
    <x v="0"/>
    <n v="0"/>
    <n v="310438"/>
    <n v="224341.85"/>
    <n v="250843.54"/>
    <n v="0.25084353999999998"/>
    <n v="0.80803104001443105"/>
  </r>
  <r>
    <x v="2"/>
    <s v="Ecuador"/>
    <x v="7"/>
    <x v="0"/>
    <n v="0"/>
    <n v="2830867"/>
    <n v="630410.1"/>
    <n v="638823.05000000005"/>
    <n v="0.63882304999999995"/>
    <n v="0.22566339216925399"/>
  </r>
  <r>
    <x v="3"/>
    <s v="El Salvador"/>
    <x v="7"/>
    <x v="0"/>
    <n v="0"/>
    <n v="2412406"/>
    <n v="0"/>
    <n v="4819510.16"/>
    <n v="4.8195101600000001"/>
    <n v="1.9978022604818599"/>
  </r>
  <r>
    <x v="1"/>
    <s v="El Salvador"/>
    <x v="7"/>
    <x v="0"/>
    <n v="0"/>
    <n v="5465869"/>
    <n v="0"/>
    <n v="12190761.83"/>
    <n v="12.19076183"/>
    <n v="2.23034284758746"/>
  </r>
  <r>
    <x v="0"/>
    <s v="Ethiopia"/>
    <x v="7"/>
    <x v="0"/>
    <n v="0"/>
    <n v="852.25"/>
    <n v="0"/>
    <n v="77127.331580778598"/>
    <n v="3.3770940000000002E-3"/>
    <n v="3.9625626283367601"/>
  </r>
  <r>
    <x v="1"/>
    <s v="Estonia"/>
    <x v="7"/>
    <x v="0"/>
    <n v="0"/>
    <n v="279"/>
    <n v="0"/>
    <n v="4993.6985541044296"/>
    <n v="5.4538089999999996E-3"/>
    <n v="19.547702508960601"/>
  </r>
  <r>
    <x v="1"/>
    <s v="Fiji"/>
    <x v="7"/>
    <x v="1"/>
    <n v="0"/>
    <n v="8871179.7899999991"/>
    <n v="53997322.999454699"/>
    <n v="0"/>
    <n v="26.153130707999999"/>
    <n v="2.9481006277745601"/>
  </r>
  <r>
    <x v="0"/>
    <s v="Fiji"/>
    <x v="7"/>
    <x v="1"/>
    <n v="0"/>
    <n v="11834000.710000001"/>
    <n v="77537487.002363697"/>
    <n v="0"/>
    <n v="37.471605468999996"/>
    <n v="3.16643596593125"/>
  </r>
  <r>
    <x v="0"/>
    <s v="Fiji"/>
    <x v="7"/>
    <x v="0"/>
    <n v="0"/>
    <n v="1618278.1"/>
    <n v="0"/>
    <n v="3022441.9967413899"/>
    <n v="1.4583772690000001"/>
    <n v="0.90119075886894795"/>
  </r>
  <r>
    <x v="2"/>
    <s v="Fiji"/>
    <x v="7"/>
    <x v="1"/>
    <n v="0"/>
    <n v="13562467.640000001"/>
    <n v="75734576.002719402"/>
    <n v="0"/>
    <n v="36.745212529"/>
    <n v="2.70933089053992"/>
  </r>
  <r>
    <x v="3"/>
    <s v="Fiji"/>
    <x v="7"/>
    <x v="1"/>
    <n v="0"/>
    <n v="2836401.79"/>
    <n v="14082114.9953641"/>
    <n v="0"/>
    <n v="6.7993472319999997"/>
    <n v="2.3971735090464699"/>
  </r>
  <r>
    <x v="2"/>
    <s v="Fiji"/>
    <x v="7"/>
    <x v="0"/>
    <n v="0"/>
    <n v="17074933.559999999"/>
    <n v="0"/>
    <n v="91224436.999691695"/>
    <n v="44.261850506000002"/>
    <n v="2.5922121658902699"/>
  </r>
  <r>
    <x v="2"/>
    <s v="France"/>
    <x v="7"/>
    <x v="1"/>
    <n v="0"/>
    <n v="2905059"/>
    <n v="11263851.0038036"/>
    <n v="0"/>
    <n v="13.191979913000001"/>
    <n v="4.5410368302330504"/>
  </r>
  <r>
    <x v="3"/>
    <s v="France"/>
    <x v="7"/>
    <x v="1"/>
    <n v="0"/>
    <n v="3686974"/>
    <n v="7628057.0033996496"/>
    <n v="0"/>
    <n v="8.6862805259999991"/>
    <n v="2.3559375590931801"/>
  </r>
  <r>
    <x v="3"/>
    <s v="France"/>
    <x v="7"/>
    <x v="0"/>
    <n v="0"/>
    <n v="357561"/>
    <n v="0"/>
    <n v="2000578.9999824699"/>
    <n v="2.2924435710000002"/>
    <n v="6.4113356070712397"/>
  </r>
  <r>
    <x v="1"/>
    <s v="France"/>
    <x v="7"/>
    <x v="1"/>
    <n v="0"/>
    <n v="37730885"/>
    <n v="95011667.996261001"/>
    <n v="0"/>
    <n v="108.46111965999999"/>
    <n v="2.8745978171463502"/>
  </r>
  <r>
    <x v="4"/>
    <s v="France"/>
    <x v="7"/>
    <x v="0"/>
    <n v="0"/>
    <n v="576370"/>
    <n v="0"/>
    <n v="4991423.9993490102"/>
    <n v="5.7116310170000002"/>
    <n v="9.9096604906570391"/>
  </r>
  <r>
    <x v="0"/>
    <s v="France"/>
    <x v="7"/>
    <x v="0"/>
    <n v="0"/>
    <n v="380817"/>
    <n v="0"/>
    <n v="2273095.0025991201"/>
    <n v="2.5712204550000002"/>
    <n v="6.7518531341825598"/>
  </r>
  <r>
    <x v="1"/>
    <s v="France"/>
    <x v="7"/>
    <x v="0"/>
    <n v="0"/>
    <n v="9279924"/>
    <n v="0"/>
    <n v="40973877.000609703"/>
    <n v="45.949106426"/>
    <n v="4.9514528810796303"/>
  </r>
  <r>
    <x v="2"/>
    <s v="France"/>
    <x v="7"/>
    <x v="0"/>
    <n v="0"/>
    <n v="3174680"/>
    <n v="0"/>
    <n v="12364945.9972087"/>
    <n v="14.23224564"/>
    <n v="4.48304888681694"/>
  </r>
  <r>
    <x v="0"/>
    <s v="France"/>
    <x v="7"/>
    <x v="1"/>
    <n v="0"/>
    <n v="65250"/>
    <n v="520038.99939109897"/>
    <n v="0"/>
    <n v="0.603026752"/>
    <n v="9.2417893026819904"/>
  </r>
  <r>
    <x v="4"/>
    <s v="France"/>
    <x v="7"/>
    <x v="1"/>
    <n v="0"/>
    <n v="114300"/>
    <n v="1111599.00082143"/>
    <n v="0"/>
    <n v="1.293458131"/>
    <n v="11.3163441032371"/>
  </r>
  <r>
    <x v="1"/>
    <s v="French Polynesia"/>
    <x v="7"/>
    <x v="1"/>
    <n v="0"/>
    <n v="332079"/>
    <n v="425933103.98580498"/>
    <n v="0"/>
    <n v="4.0131546030000003"/>
    <n v="12.084939436098001"/>
  </r>
  <r>
    <x v="2"/>
    <s v="French Polynesia"/>
    <x v="7"/>
    <x v="1"/>
    <n v="0"/>
    <n v="166554"/>
    <n v="134055788.992715"/>
    <n v="0"/>
    <n v="1.257628279"/>
    <n v="7.5508740648678501"/>
  </r>
  <r>
    <x v="3"/>
    <s v="French Polynesia"/>
    <x v="7"/>
    <x v="1"/>
    <n v="0"/>
    <n v="307978"/>
    <n v="458598902.03264302"/>
    <n v="0"/>
    <n v="4.3613346379999998"/>
    <n v="14.161188909597399"/>
  </r>
  <r>
    <x v="2"/>
    <s v="Germany"/>
    <x v="7"/>
    <x v="0"/>
    <n v="0"/>
    <n v="6774"/>
    <n v="0"/>
    <n v="90119.001841073405"/>
    <n v="0.10247001"/>
    <n v="15.1269574844996"/>
  </r>
  <r>
    <x v="1"/>
    <s v="Germany"/>
    <x v="7"/>
    <x v="0"/>
    <n v="0"/>
    <n v="344800"/>
    <n v="0"/>
    <n v="3091461.99905355"/>
    <n v="3.4647111549999998"/>
    <n v="10.0484662267981"/>
  </r>
  <r>
    <x v="0"/>
    <s v="Germany"/>
    <x v="7"/>
    <x v="0"/>
    <n v="0"/>
    <n v="32814"/>
    <n v="0"/>
    <n v="130670.99980999299"/>
    <n v="0.14631121"/>
    <n v="4.4588044737002503"/>
  </r>
  <r>
    <x v="1"/>
    <s v="Germany"/>
    <x v="7"/>
    <x v="1"/>
    <n v="0"/>
    <n v="350571"/>
    <n v="5117585.99875498"/>
    <n v="0"/>
    <n v="5.799885722"/>
    <n v="16.544111526623698"/>
  </r>
  <r>
    <x v="2"/>
    <s v="Germany"/>
    <x v="7"/>
    <x v="1"/>
    <n v="0"/>
    <n v="1078.8620000000001"/>
    <n v="9535.0011626339492"/>
    <n v="0"/>
    <n v="1.0665304E-2"/>
    <n v="9.8856980781601305"/>
  </r>
  <r>
    <x v="0"/>
    <s v="Germany"/>
    <x v="7"/>
    <x v="1"/>
    <n v="0"/>
    <n v="17903.478999999999"/>
    <n v="85003.001210291899"/>
    <n v="0"/>
    <n v="9.4220130999999999E-2"/>
    <n v="5.2626716293520399"/>
  </r>
  <r>
    <x v="4"/>
    <s v="Germany"/>
    <x v="7"/>
    <x v="0"/>
    <n v="0"/>
    <n v="28225"/>
    <n v="0"/>
    <n v="426775.00226287602"/>
    <n v="0.48613358000000001"/>
    <n v="17.223510363153199"/>
  </r>
  <r>
    <x v="3"/>
    <s v="Germany"/>
    <x v="7"/>
    <x v="0"/>
    <n v="0"/>
    <n v="6011"/>
    <n v="0"/>
    <n v="67929.998832214507"/>
    <n v="7.6377492000000005E-2"/>
    <n v="12.7062871402429"/>
  </r>
  <r>
    <x v="4"/>
    <s v="Germany"/>
    <x v="7"/>
    <x v="1"/>
    <n v="0"/>
    <n v="60673"/>
    <n v="320752.99973793997"/>
    <n v="0"/>
    <n v="0.36432463399999998"/>
    <n v="6.0047242430735199"/>
  </r>
  <r>
    <x v="0"/>
    <s v="Ghana"/>
    <x v="7"/>
    <x v="1"/>
    <n v="0"/>
    <n v="2959000.66"/>
    <n v="29273289.6313578"/>
    <n v="0"/>
    <n v="6.7447277950000002"/>
    <n v="2.2793938123014801"/>
  </r>
  <r>
    <x v="4"/>
    <s v="Ghana"/>
    <x v="7"/>
    <x v="0"/>
    <n v="0"/>
    <n v="93194.87"/>
    <n v="0"/>
    <n v="593375.44191900303"/>
    <n v="0.133405412"/>
    <n v="1.4314673329122101"/>
  </r>
  <r>
    <x v="1"/>
    <s v="Ghana"/>
    <x v="7"/>
    <x v="1"/>
    <n v="0"/>
    <n v="16075246.029999999"/>
    <n v="110140075.46510801"/>
    <n v="0"/>
    <n v="25.391456743999999"/>
    <n v="1.5795376752936701"/>
  </r>
  <r>
    <x v="0"/>
    <s v="Ghana"/>
    <x v="7"/>
    <x v="0"/>
    <n v="0"/>
    <n v="437139.67"/>
    <n v="0"/>
    <n v="1383615.1708082301"/>
    <n v="0.31363384799999999"/>
    <n v="0.71746828193378098"/>
  </r>
  <r>
    <x v="3"/>
    <s v="Greece"/>
    <x v="7"/>
    <x v="0"/>
    <n v="0"/>
    <n v="21035"/>
    <n v="0"/>
    <n v="104133.997184981"/>
    <n v="0.117905919"/>
    <n v="5.6052255288804398"/>
  </r>
  <r>
    <x v="1"/>
    <s v="Greece"/>
    <x v="7"/>
    <x v="0"/>
    <n v="0"/>
    <n v="48356"/>
    <n v="0"/>
    <n v="260138.99802805201"/>
    <n v="0.29146898100000002"/>
    <n v="6.0275659897427403"/>
  </r>
  <r>
    <x v="4"/>
    <s v="Greece"/>
    <x v="7"/>
    <x v="1"/>
    <n v="0"/>
    <n v="182808"/>
    <n v="2411804.9974123701"/>
    <n v="0"/>
    <n v="2.6338598530000001"/>
    <n v="14.407793165507"/>
  </r>
  <r>
    <x v="0"/>
    <s v="Greece"/>
    <x v="7"/>
    <x v="1"/>
    <n v="0"/>
    <n v="29368"/>
    <n v="107108.999345968"/>
    <n v="0"/>
    <n v="0.12170115300000001"/>
    <n v="4.1440054821574499"/>
  </r>
  <r>
    <x v="4"/>
    <s v="Greece"/>
    <x v="7"/>
    <x v="0"/>
    <n v="0"/>
    <n v="64451"/>
    <n v="0"/>
    <n v="423267.00052439299"/>
    <n v="0.47360829700000001"/>
    <n v="7.3483467595537704"/>
  </r>
  <r>
    <x v="2"/>
    <s v="Greece"/>
    <x v="7"/>
    <x v="0"/>
    <n v="0"/>
    <n v="48324"/>
    <n v="0"/>
    <n v="261751.99731228899"/>
    <n v="0.29750024200000003"/>
    <n v="6.1563662362387204"/>
  </r>
  <r>
    <x v="2"/>
    <s v="Grenada"/>
    <x v="7"/>
    <x v="1"/>
    <n v="0"/>
    <n v="445721"/>
    <n v="3744233.9984340002"/>
    <n v="0"/>
    <n v="1.386751946"/>
    <n v="3.1112555746756398"/>
  </r>
  <r>
    <x v="2"/>
    <s v="Grenada"/>
    <x v="7"/>
    <x v="0"/>
    <n v="0"/>
    <n v="3441"/>
    <n v="0"/>
    <n v="58424.000324000299"/>
    <n v="2.1638497E-2"/>
    <n v="6.2884327230456298"/>
  </r>
  <r>
    <x v="1"/>
    <s v="Grenada"/>
    <x v="7"/>
    <x v="1"/>
    <n v="0"/>
    <n v="192216"/>
    <n v="1498811.996112"/>
    <n v="0"/>
    <n v="0.55511499900000005"/>
    <n v="2.88797498127107"/>
  </r>
  <r>
    <x v="0"/>
    <s v="Guatemala"/>
    <x v="7"/>
    <x v="0"/>
    <n v="0"/>
    <n v="6384"/>
    <n v="0"/>
    <n v="46059"/>
    <n v="4.6059000000000003E-2"/>
    <n v="7.2147556390977403"/>
  </r>
  <r>
    <x v="1"/>
    <s v="Guatemala"/>
    <x v="7"/>
    <x v="0"/>
    <n v="0"/>
    <n v="11580514"/>
    <n v="0"/>
    <n v="26333820"/>
    <n v="26.333819999999999"/>
    <n v="2.2739767854863802"/>
  </r>
  <r>
    <x v="0"/>
    <s v="Guyana"/>
    <x v="7"/>
    <x v="1"/>
    <n v="0"/>
    <n v="260173"/>
    <n v="529022066.98027098"/>
    <n v="0"/>
    <n v="2.561852842"/>
    <n v="9.8467283000157604"/>
  </r>
  <r>
    <x v="4"/>
    <s v="Honduras"/>
    <x v="7"/>
    <x v="0"/>
    <n v="0"/>
    <n v="17574.599999999999"/>
    <n v="26894.080000000002"/>
    <n v="30277"/>
    <n v="3.0276999999999998E-2"/>
    <n v="1.7227703617721"/>
  </r>
  <r>
    <x v="0"/>
    <s v="China, Hong Kong SAR"/>
    <x v="7"/>
    <x v="1"/>
    <n v="0"/>
    <n v="163328"/>
    <n v="3546386.9940287601"/>
    <n v="0"/>
    <n v="0.45459260400000001"/>
    <n v="2.7833109081112801"/>
  </r>
  <r>
    <x v="4"/>
    <s v="China, Hong Kong SAR"/>
    <x v="7"/>
    <x v="1"/>
    <n v="0"/>
    <n v="11760"/>
    <n v="2470219.0059565799"/>
    <n v="0"/>
    <n v="0.31671071299999998"/>
    <n v="26.9311830782313"/>
  </r>
  <r>
    <x v="0"/>
    <s v="Hungary"/>
    <x v="7"/>
    <x v="0"/>
    <n v="0"/>
    <n v="18985"/>
    <n v="0"/>
    <n v="55025"/>
    <n v="5.5024999999999998E-2"/>
    <n v="2.89834079536476"/>
  </r>
  <r>
    <x v="1"/>
    <s v="Hungary"/>
    <x v="7"/>
    <x v="0"/>
    <n v="0"/>
    <n v="10600"/>
    <n v="0"/>
    <n v="161577"/>
    <n v="0.161577"/>
    <n v="15.2431132075472"/>
  </r>
  <r>
    <x v="2"/>
    <s v="Hungary"/>
    <x v="7"/>
    <x v="1"/>
    <n v="0"/>
    <n v="4"/>
    <n v="74"/>
    <n v="0"/>
    <s v="7.4e-05"/>
    <n v="18.5"/>
  </r>
  <r>
    <x v="2"/>
    <s v="Iceland"/>
    <x v="7"/>
    <x v="0"/>
    <n v="0"/>
    <n v="5338"/>
    <n v="3634061.9716774402"/>
    <n v="4085467.0545064602"/>
    <n v="3.7627143000000002E-2"/>
    <n v="7.04892150618209"/>
  </r>
  <r>
    <x v="1"/>
    <s v="Iceland"/>
    <x v="7"/>
    <x v="0"/>
    <n v="0"/>
    <n v="1086"/>
    <n v="1915810.90165071"/>
    <n v="2697289.9822434401"/>
    <n v="2.5296935999999999E-2"/>
    <n v="23.293679558011"/>
  </r>
  <r>
    <x v="1"/>
    <s v="Indonesia"/>
    <x v="7"/>
    <x v="1"/>
    <n v="0"/>
    <n v="16089119.779999999"/>
    <n v="37968778.82"/>
    <n v="0"/>
    <n v="37.968778819999997"/>
    <n v="2.3599040431781799"/>
  </r>
  <r>
    <x v="2"/>
    <s v="Indonesia"/>
    <x v="7"/>
    <x v="1"/>
    <n v="0"/>
    <n v="2604562.5"/>
    <n v="7548059.5300000003"/>
    <n v="0"/>
    <n v="7.5480595299999997"/>
    <n v="2.8980143613370801"/>
  </r>
  <r>
    <x v="1"/>
    <s v="Indonesia"/>
    <x v="7"/>
    <x v="0"/>
    <n v="0"/>
    <n v="1041226"/>
    <n v="0"/>
    <n v="2047094"/>
    <n v="2.047094"/>
    <n v="1.96604195438838"/>
  </r>
  <r>
    <x v="3"/>
    <s v="Indonesia"/>
    <x v="7"/>
    <x v="1"/>
    <n v="0"/>
    <n v="4177536.8"/>
    <n v="16471095.789999999"/>
    <n v="0"/>
    <n v="16.47109579"/>
    <n v="3.9427769469319802"/>
  </r>
  <r>
    <x v="0"/>
    <s v="Indonesia"/>
    <x v="7"/>
    <x v="1"/>
    <n v="0"/>
    <n v="4757110.7699999996"/>
    <n v="15728036.33"/>
    <n v="0"/>
    <n v="15.72803633"/>
    <n v="3.30621612369981"/>
  </r>
  <r>
    <x v="0"/>
    <s v="Ireland"/>
    <x v="7"/>
    <x v="0"/>
    <n v="0"/>
    <n v="78096"/>
    <n v="0"/>
    <n v="287350.00146098901"/>
    <n v="0.32520485500000001"/>
    <n v="4.1641678831182096"/>
  </r>
  <r>
    <x v="1"/>
    <s v="Ireland"/>
    <x v="7"/>
    <x v="0"/>
    <n v="0"/>
    <n v="75670"/>
    <n v="0"/>
    <n v="1250552.0018659399"/>
    <n v="1.4068847959999999"/>
    <n v="18.592372089335299"/>
  </r>
  <r>
    <x v="0"/>
    <s v="Israel"/>
    <x v="7"/>
    <x v="0"/>
    <n v="0"/>
    <n v="576.80200000000002"/>
    <n v="0"/>
    <n v="5000"/>
    <n v="5.0000000000000001E-3"/>
    <n v="8.6684858929060606"/>
  </r>
  <r>
    <x v="1"/>
    <s v="Israel"/>
    <x v="7"/>
    <x v="0"/>
    <n v="0"/>
    <n v="869759.27399999998"/>
    <n v="0"/>
    <n v="6622000"/>
    <n v="6.6219999999999999"/>
    <n v="7.6136009099915603"/>
  </r>
  <r>
    <x v="1"/>
    <s v="Italy"/>
    <x v="7"/>
    <x v="0"/>
    <n v="0"/>
    <n v="29340897.324000001"/>
    <n v="0"/>
    <n v="96740164.209076703"/>
    <n v="115.46827851099999"/>
    <n v="3.9354037893227698"/>
  </r>
  <r>
    <x v="2"/>
    <s v="Italy"/>
    <x v="7"/>
    <x v="1"/>
    <n v="0"/>
    <n v="1173416"/>
    <n v="5880926.7192775998"/>
    <n v="0"/>
    <n v="6.9182897570000002"/>
    <n v="5.89585428952733"/>
  </r>
  <r>
    <x v="3"/>
    <s v="Italy"/>
    <x v="7"/>
    <x v="1"/>
    <n v="0"/>
    <n v="620"/>
    <n v="5734.6424503021599"/>
    <n v="0"/>
    <n v="6.7885769999999996E-3"/>
    <n v="10.9493177419355"/>
  </r>
  <r>
    <x v="1"/>
    <s v="Italy"/>
    <x v="7"/>
    <x v="1"/>
    <n v="0"/>
    <n v="107642"/>
    <n v="674569.68782273505"/>
    <n v="0"/>
    <n v="0.80298745800000004"/>
    <n v="7.4597969008379597"/>
  </r>
  <r>
    <x v="2"/>
    <s v="Italy"/>
    <x v="7"/>
    <x v="0"/>
    <n v="0"/>
    <n v="3126958.1919999998"/>
    <n v="0"/>
    <n v="13529951.920471"/>
    <n v="16.240281959000001"/>
    <n v="5.1936357833465996"/>
  </r>
  <r>
    <x v="3"/>
    <s v="Italy"/>
    <x v="7"/>
    <x v="0"/>
    <n v="0"/>
    <n v="289794"/>
    <n v="0"/>
    <n v="3219619.0270004501"/>
    <n v="3.8410356120000002"/>
    <n v="13.2543655562227"/>
  </r>
  <r>
    <x v="0"/>
    <s v="Italy"/>
    <x v="7"/>
    <x v="1"/>
    <n v="0"/>
    <n v="349458"/>
    <n v="1146248.7077184501"/>
    <n v="0"/>
    <n v="1.3515046980000001"/>
    <n v="3.8674309874147998"/>
  </r>
  <r>
    <x v="0"/>
    <s v="Italy"/>
    <x v="7"/>
    <x v="0"/>
    <n v="0"/>
    <n v="213314"/>
    <n v="0"/>
    <n v="1411064.4890192901"/>
    <n v="1.6798104810000001"/>
    <n v="7.8748252857290204"/>
  </r>
  <r>
    <x v="4"/>
    <s v="Italy"/>
    <x v="7"/>
    <x v="1"/>
    <n v="0"/>
    <n v="406768"/>
    <n v="3546321.0588885699"/>
    <n v="0"/>
    <n v="4.178983047"/>
    <n v="10.273627834539599"/>
  </r>
  <r>
    <x v="4"/>
    <s v="Italy"/>
    <x v="7"/>
    <x v="0"/>
    <n v="0"/>
    <n v="309806"/>
    <n v="0"/>
    <n v="3012528.6707084998"/>
    <n v="3.6043412159999999"/>
    <n v="11.634187898233099"/>
  </r>
  <r>
    <x v="0"/>
    <s v="CÃ´te d'Ivoire"/>
    <x v="7"/>
    <x v="0"/>
    <n v="0"/>
    <n v="36689346"/>
    <n v="0"/>
    <n v="11312837233.5175"/>
    <n v="19.581337727000001"/>
    <n v="0.533706371517225"/>
  </r>
  <r>
    <x v="1"/>
    <s v="CÃ´te d'Ivoire"/>
    <x v="7"/>
    <x v="0"/>
    <n v="0"/>
    <n v="388357"/>
    <n v="0"/>
    <n v="172163832.09203801"/>
    <n v="0.29322598799999999"/>
    <n v="0.75504236565840199"/>
  </r>
  <r>
    <x v="4"/>
    <s v="CÃ´te d'Ivoire"/>
    <x v="7"/>
    <x v="0"/>
    <n v="0"/>
    <n v="616170"/>
    <n v="0"/>
    <n v="371740803.51240498"/>
    <n v="0.61878607900000004"/>
    <n v="1.0042457097878801"/>
  </r>
  <r>
    <x v="4"/>
    <s v="Japan"/>
    <x v="7"/>
    <x v="1"/>
    <n v="0"/>
    <n v="505450"/>
    <n v="1397609000.04877"/>
    <n v="0"/>
    <n v="12.463561426"/>
    <n v="24.658346871105"/>
  </r>
  <r>
    <x v="1"/>
    <s v="Japan"/>
    <x v="7"/>
    <x v="0"/>
    <n v="0"/>
    <n v="51524268"/>
    <n v="0"/>
    <n v="28901617000.137798"/>
    <n v="257.91889362900002"/>
    <n v="5.00577501904539"/>
  </r>
  <r>
    <x v="3"/>
    <s v="Japan"/>
    <x v="7"/>
    <x v="0"/>
    <n v="0"/>
    <n v="64192743"/>
    <n v="0"/>
    <n v="58663429999.638496"/>
    <n v="523.20699744700005"/>
    <n v="8.1505630230974901"/>
  </r>
  <r>
    <x v="1"/>
    <s v="Japan"/>
    <x v="7"/>
    <x v="1"/>
    <n v="0"/>
    <n v="3270224"/>
    <n v="739021000.136711"/>
    <n v="0"/>
    <n v="6.589082586"/>
    <n v="2.0148719433286502"/>
  </r>
  <r>
    <x v="4"/>
    <s v="Japan"/>
    <x v="7"/>
    <x v="0"/>
    <n v="0"/>
    <n v="14595818"/>
    <n v="0"/>
    <n v="21775553999.879002"/>
    <n v="195.262959295"/>
    <n v="13.378007268588799"/>
  </r>
  <r>
    <x v="2"/>
    <s v="Japan"/>
    <x v="7"/>
    <x v="1"/>
    <n v="0"/>
    <n v="14681756"/>
    <n v="4674862000.0508804"/>
    <n v="0"/>
    <n v="41.925072690999997"/>
    <n v="2.8555898007704301"/>
  </r>
  <r>
    <x v="2"/>
    <s v="Japan"/>
    <x v="7"/>
    <x v="0"/>
    <n v="0"/>
    <n v="22173110"/>
    <n v="0"/>
    <n v="7940925999.8082504"/>
    <n v="71.194187309"/>
    <n v="3.21083453376635"/>
  </r>
  <r>
    <x v="3"/>
    <s v="Japan"/>
    <x v="7"/>
    <x v="1"/>
    <n v="0"/>
    <n v="1908267"/>
    <n v="950788999.97066903"/>
    <n v="0"/>
    <n v="8.4637744010000002"/>
    <n v="4.4353197959195398"/>
  </r>
  <r>
    <x v="0"/>
    <s v="Kazakhstan"/>
    <x v="7"/>
    <x v="0"/>
    <n v="0"/>
    <n v="18660"/>
    <n v="0"/>
    <n v="49609.919999999998"/>
    <n v="4.9609920000000002E-2"/>
    <n v="2.6586237942122199"/>
  </r>
  <r>
    <x v="2"/>
    <s v="Kazakhstan"/>
    <x v="7"/>
    <x v="0"/>
    <n v="0"/>
    <n v="170"/>
    <n v="0"/>
    <n v="1955"/>
    <n v="1.9550000000000001E-3"/>
    <n v="11.5"/>
  </r>
  <r>
    <x v="1"/>
    <s v="Kazakhstan"/>
    <x v="7"/>
    <x v="0"/>
    <n v="0"/>
    <n v="260.3"/>
    <n v="0"/>
    <n v="3158.98"/>
    <n v="3.15898E-3"/>
    <n v="12.1359200922013"/>
  </r>
  <r>
    <x v="4"/>
    <s v="Kazakhstan"/>
    <x v="7"/>
    <x v="0"/>
    <n v="0"/>
    <n v="5859.16"/>
    <n v="0"/>
    <n v="17690.599999999999"/>
    <n v="1.7690600000000001E-2"/>
    <n v="3.0193065217539701"/>
  </r>
  <r>
    <x v="0"/>
    <s v="Jordan"/>
    <x v="7"/>
    <x v="0"/>
    <n v="0"/>
    <n v="9783"/>
    <n v="0"/>
    <n v="75682.000649649897"/>
    <n v="9.5424480000000006E-2"/>
    <n v="9.7541122355105792"/>
  </r>
  <r>
    <x v="0"/>
    <s v="Kenya"/>
    <x v="7"/>
    <x v="1"/>
    <n v="0"/>
    <n v="14021"/>
    <n v="8820810.5397408698"/>
    <n v="0"/>
    <n v="8.5171673000000003E-2"/>
    <n v="6.0745790599814597"/>
  </r>
  <r>
    <x v="1"/>
    <s v="Rep. of Korea"/>
    <x v="7"/>
    <x v="1"/>
    <n v="0"/>
    <n v="45563526.5"/>
    <n v="106802173"/>
    <n v="0"/>
    <n v="106.802173"/>
    <n v="2.3440278047837202"/>
  </r>
  <r>
    <x v="4"/>
    <s v="Rep. of Korea"/>
    <x v="7"/>
    <x v="0"/>
    <n v="0"/>
    <n v="1514821.47"/>
    <n v="0"/>
    <n v="19918953"/>
    <n v="19.918952999999998"/>
    <n v="13.1493733053572"/>
  </r>
  <r>
    <x v="3"/>
    <s v="Rep. of Korea"/>
    <x v="7"/>
    <x v="0"/>
    <n v="0"/>
    <n v="3124504.81"/>
    <n v="0"/>
    <n v="24559481"/>
    <n v="24.559481000000002"/>
    <n v="7.8602794661724298"/>
  </r>
  <r>
    <x v="1"/>
    <s v="Rep. of Korea"/>
    <x v="7"/>
    <x v="0"/>
    <n v="0"/>
    <n v="5841660.0999999996"/>
    <n v="0"/>
    <n v="23526608"/>
    <n v="23.526608"/>
    <n v="4.0273839280720898"/>
  </r>
  <r>
    <x v="3"/>
    <s v="Rep. of Korea"/>
    <x v="7"/>
    <x v="1"/>
    <n v="0"/>
    <n v="4034046.5"/>
    <n v="15924534"/>
    <n v="0"/>
    <n v="15.924534"/>
    <n v="3.9475335745386202"/>
  </r>
  <r>
    <x v="0"/>
    <s v="Rep. of Korea"/>
    <x v="7"/>
    <x v="1"/>
    <n v="0"/>
    <n v="810056"/>
    <n v="2431677"/>
    <n v="0"/>
    <n v="2.4316770000000001"/>
    <n v="3.00186283417443"/>
  </r>
  <r>
    <x v="2"/>
    <s v="Rep. of Korea"/>
    <x v="7"/>
    <x v="0"/>
    <n v="0"/>
    <n v="397899.3"/>
    <n v="0"/>
    <n v="1262205"/>
    <n v="1.262205"/>
    <n v="3.17217195405973"/>
  </r>
  <r>
    <x v="4"/>
    <s v="Rep. of Korea"/>
    <x v="7"/>
    <x v="1"/>
    <n v="0"/>
    <n v="848698.1"/>
    <n v="9399846"/>
    <n v="0"/>
    <n v="9.3998460000000001"/>
    <n v="11.0756062727135"/>
  </r>
  <r>
    <x v="2"/>
    <s v="Rep. of Korea"/>
    <x v="7"/>
    <x v="1"/>
    <n v="0"/>
    <n v="1623094.6"/>
    <n v="4475461"/>
    <n v="0"/>
    <n v="4.4754610000000001"/>
    <n v="2.7573630027479599"/>
  </r>
  <r>
    <x v="1"/>
    <s v="Kuwait"/>
    <x v="7"/>
    <x v="0"/>
    <n v="0"/>
    <n v="4457.63"/>
    <n v="0"/>
    <n v="38461.999751696902"/>
    <n v="0.12690263299999999"/>
    <n v="28.468633107727602"/>
  </r>
  <r>
    <x v="4"/>
    <s v="Kuwait"/>
    <x v="7"/>
    <x v="0"/>
    <n v="0"/>
    <n v="53793.2"/>
    <n v="0"/>
    <n v="38365.000385298998"/>
    <n v="0.12660822099999999"/>
    <n v="2.3536101403151299"/>
  </r>
  <r>
    <x v="0"/>
    <s v="Lao People's Dem. Rep."/>
    <x v="7"/>
    <x v="0"/>
    <n v="0"/>
    <n v="141443.576"/>
    <n v="0"/>
    <n v="334982"/>
    <n v="0.334982"/>
    <n v="2.36830833519085"/>
  </r>
  <r>
    <x v="2"/>
    <s v="Lao People's Dem. Rep."/>
    <x v="7"/>
    <x v="0"/>
    <n v="0"/>
    <n v="9520.9709999999995"/>
    <n v="0"/>
    <n v="32680"/>
    <n v="3.2680000000000001E-2"/>
    <n v="3.4324230165179599"/>
  </r>
  <r>
    <x v="0"/>
    <s v="Latvia"/>
    <x v="7"/>
    <x v="1"/>
    <n v="0"/>
    <n v="5"/>
    <n v="35"/>
    <n v="0"/>
    <s v="3.7149e-05"/>
    <n v="7.4298000000000002"/>
  </r>
  <r>
    <x v="0"/>
    <s v="Latvia"/>
    <x v="7"/>
    <x v="0"/>
    <n v="0"/>
    <n v="12344"/>
    <n v="0"/>
    <n v="36620.000530472797"/>
    <n v="4.2366533999999997E-2"/>
    <n v="3.4321560272196998"/>
  </r>
  <r>
    <x v="4"/>
    <s v="Latvia"/>
    <x v="7"/>
    <x v="0"/>
    <n v="0"/>
    <n v="1971"/>
    <n v="0"/>
    <n v="7731.99994993569"/>
    <n v="8.9706960000000002E-3"/>
    <n v="4.5513424657534198"/>
  </r>
  <r>
    <x v="2"/>
    <s v="Latvia"/>
    <x v="7"/>
    <x v="0"/>
    <n v="0"/>
    <n v="24"/>
    <n v="0"/>
    <n v="525.00052659055405"/>
    <n v="5.9311100000000001E-4"/>
    <n v="24.712958333333301"/>
  </r>
  <r>
    <x v="0"/>
    <s v="Lithuania"/>
    <x v="7"/>
    <x v="1"/>
    <n v="0"/>
    <n v="454881"/>
    <n v="87332"/>
    <n v="0"/>
    <n v="8.7332000000000007E-2"/>
    <n v="0.19198867396088201"/>
  </r>
  <r>
    <x v="1"/>
    <s v="Lithuania"/>
    <x v="7"/>
    <x v="0"/>
    <n v="0"/>
    <n v="6572"/>
    <n v="0"/>
    <n v="105153"/>
    <n v="0.105153"/>
    <n v="16.000152160681701"/>
  </r>
  <r>
    <x v="2"/>
    <s v="Lithuania"/>
    <x v="7"/>
    <x v="0"/>
    <n v="0"/>
    <n v="258"/>
    <n v="0"/>
    <n v="1573"/>
    <n v="1.573E-3"/>
    <n v="6.0968992248061999"/>
  </r>
  <r>
    <x v="0"/>
    <s v="Lithuania"/>
    <x v="7"/>
    <x v="0"/>
    <n v="0"/>
    <n v="9453"/>
    <n v="0"/>
    <n v="27023"/>
    <n v="2.7022999999999998E-2"/>
    <n v="2.8586692055432099"/>
  </r>
  <r>
    <x v="3"/>
    <s v="Luxembourg"/>
    <x v="7"/>
    <x v="0"/>
    <n v="0"/>
    <n v="26536.964"/>
    <n v="200460.15814145701"/>
    <n v="200525.788319399"/>
    <n v="0.228003873"/>
    <n v="8.5919351211389507"/>
  </r>
  <r>
    <x v="1"/>
    <s v="Luxembourg"/>
    <x v="7"/>
    <x v="0"/>
    <n v="0"/>
    <n v="113159.29"/>
    <n v="1941494.2130541301"/>
    <n v="1943425.360507"/>
    <n v="2.1666434959999998"/>
    <n v="19.146845972610802"/>
  </r>
  <r>
    <x v="4"/>
    <s v="Luxembourg"/>
    <x v="7"/>
    <x v="0"/>
    <n v="0"/>
    <n v="11521.011"/>
    <n v="162391.75092937899"/>
    <n v="162687.49121174499"/>
    <n v="0.182511279"/>
    <n v="15.8416027030961"/>
  </r>
  <r>
    <x v="0"/>
    <s v="Luxembourg"/>
    <x v="7"/>
    <x v="0"/>
    <n v="0"/>
    <n v="3095.1039999999998"/>
    <n v="227841.789697653"/>
    <n v="227841.789697653"/>
    <n v="0.255438045"/>
    <n v="82.529713056491801"/>
  </r>
  <r>
    <x v="1"/>
    <s v="Luxembourg"/>
    <x v="7"/>
    <x v="1"/>
    <n v="0"/>
    <n v="13459"/>
    <n v="331478.35182171903"/>
    <n v="0"/>
    <n v="0.37106133400000002"/>
    <n v="27.569755108106101"/>
  </r>
  <r>
    <x v="2"/>
    <s v="Luxembourg"/>
    <x v="7"/>
    <x v="0"/>
    <n v="0"/>
    <n v="22789.491000000002"/>
    <n v="150692.04002078"/>
    <n v="150899.851355263"/>
    <n v="0.16924266600000001"/>
    <n v="7.4263469070020003"/>
  </r>
  <r>
    <x v="4"/>
    <s v="China, Macao SAR"/>
    <x v="7"/>
    <x v="0"/>
    <n v="0"/>
    <n v="506"/>
    <n v="0"/>
    <n v="263778.99671027798"/>
    <n v="3.2890552000000003E-2"/>
    <n v="65.001090909090905"/>
  </r>
  <r>
    <x v="0"/>
    <s v="China, Macao SAR"/>
    <x v="7"/>
    <x v="0"/>
    <n v="0"/>
    <n v="42"/>
    <n v="0"/>
    <n v="3399.9971240355499"/>
    <n v="4.2559599999999998E-4"/>
    <n v="10.1332380952381"/>
  </r>
  <r>
    <x v="3"/>
    <s v="Malawi"/>
    <x v="7"/>
    <x v="0"/>
    <n v="0"/>
    <n v="5250"/>
    <n v="0"/>
    <n v="1892093.29176425"/>
    <n v="2.5906449999999999E-3"/>
    <n v="0.49345619047619099"/>
  </r>
  <r>
    <x v="1"/>
    <s v="Malaysia"/>
    <x v="7"/>
    <x v="0"/>
    <n v="0"/>
    <n v="420013.15"/>
    <n v="0"/>
    <n v="6119939.9980348302"/>
    <n v="1.433212336"/>
    <n v="3.4123034862122799"/>
  </r>
  <r>
    <x v="4"/>
    <s v="Malaysia"/>
    <x v="7"/>
    <x v="0"/>
    <n v="0"/>
    <n v="56688.24"/>
    <n v="0"/>
    <n v="483273.00616510201"/>
    <n v="0.113961751"/>
    <n v="2.0103243812120501"/>
  </r>
  <r>
    <x v="0"/>
    <s v="Malaysia"/>
    <x v="7"/>
    <x v="1"/>
    <n v="0"/>
    <n v="802590.53"/>
    <n v="7577171.9921945296"/>
    <n v="0"/>
    <n v="1.766360213"/>
    <n v="2.2008236416644502"/>
  </r>
  <r>
    <x v="2"/>
    <s v="Malaysia"/>
    <x v="7"/>
    <x v="1"/>
    <n v="0"/>
    <n v="246697"/>
    <n v="2846355.0034162202"/>
    <n v="0"/>
    <n v="0.680613998"/>
    <n v="2.7589066668828601"/>
  </r>
  <r>
    <x v="0"/>
    <s v="Malaysia"/>
    <x v="7"/>
    <x v="0"/>
    <n v="0"/>
    <n v="405673.46"/>
    <n v="0"/>
    <n v="6678220.0035088398"/>
    <n v="1.5455881140000001"/>
    <n v="3.8099315493796402"/>
  </r>
  <r>
    <x v="3"/>
    <s v="Malaysia"/>
    <x v="7"/>
    <x v="0"/>
    <n v="0"/>
    <n v="26466.7"/>
    <n v="0"/>
    <n v="933877.00976427097"/>
    <n v="0.20999135299999999"/>
    <n v="7.9341721106144698"/>
  </r>
  <r>
    <x v="4"/>
    <s v="Malta"/>
    <x v="7"/>
    <x v="1"/>
    <n v="0"/>
    <n v="872606"/>
    <n v="12191478.002289999"/>
    <n v="0"/>
    <n v="12.97320275"/>
    <n v="14.8671940715512"/>
  </r>
  <r>
    <x v="0"/>
    <s v="Mauritius"/>
    <x v="7"/>
    <x v="0"/>
    <n v="0"/>
    <n v="743877"/>
    <n v="46584536.066428602"/>
    <n v="66073895.987675898"/>
    <n v="1.9220436350000001"/>
    <n v="2.58381914617605"/>
  </r>
  <r>
    <x v="1"/>
    <s v="Mauritius"/>
    <x v="7"/>
    <x v="1"/>
    <n v="0"/>
    <n v="2305877"/>
    <n v="166904763.99862799"/>
    <n v="0"/>
    <n v="4.7442680089999998"/>
    <n v="2.0574679434332399"/>
  </r>
  <r>
    <x v="1"/>
    <s v="Mauritius"/>
    <x v="7"/>
    <x v="0"/>
    <n v="0"/>
    <n v="40151299"/>
    <n v="2138617559.9416699"/>
    <n v="3059642352.0311499"/>
    <n v="88.577987464000003"/>
    <n v="2.2061051490264401"/>
  </r>
  <r>
    <x v="3"/>
    <s v="Mauritius"/>
    <x v="7"/>
    <x v="0"/>
    <n v="0"/>
    <n v="9418176"/>
    <n v="367736870.99081498"/>
    <n v="612701122.06300902"/>
    <n v="17.747675232999999"/>
    <n v="1.88440683556986"/>
  </r>
  <r>
    <x v="4"/>
    <s v="Mauritius"/>
    <x v="7"/>
    <x v="0"/>
    <n v="0"/>
    <n v="2020"/>
    <n v="0"/>
    <n v="72750.998047731802"/>
    <n v="2.0301149999999999E-3"/>
    <n v="1.0050074257425701"/>
  </r>
  <r>
    <x v="3"/>
    <s v="Mauritius"/>
    <x v="7"/>
    <x v="1"/>
    <n v="0"/>
    <n v="623662"/>
    <n v="43917785.977613099"/>
    <n v="0"/>
    <n v="1.2873876179999999"/>
    <n v="2.0642393123198102"/>
  </r>
  <r>
    <x v="4"/>
    <s v="Mexico"/>
    <x v="7"/>
    <x v="1"/>
    <n v="0"/>
    <n v="779626"/>
    <n v="13475714"/>
    <n v="0"/>
    <n v="13.475714"/>
    <n v="17.284844271484001"/>
  </r>
  <r>
    <x v="1"/>
    <s v="Mexico"/>
    <x v="7"/>
    <x v="1"/>
    <n v="0"/>
    <n v="1096466"/>
    <n v="7970918"/>
    <n v="0"/>
    <n v="7.9709180000000002"/>
    <n v="7.2696444759801002"/>
  </r>
  <r>
    <x v="0"/>
    <s v="Mongolia"/>
    <x v="7"/>
    <x v="0"/>
    <n v="0"/>
    <n v="2188"/>
    <n v="0"/>
    <n v="66368.038"/>
    <n v="6.6368038000000004E-2"/>
    <n v="30.332741316270599"/>
  </r>
  <r>
    <x v="0"/>
    <s v="Mozambique"/>
    <x v="7"/>
    <x v="1"/>
    <n v="0"/>
    <n v="598764"/>
    <n v="1462125.86"/>
    <n v="0"/>
    <n v="1.46212586"/>
    <n v="2.4419067612615302"/>
  </r>
  <r>
    <x v="2"/>
    <s v="Namibia"/>
    <x v="7"/>
    <x v="1"/>
    <n v="0"/>
    <n v="327117"/>
    <n v="17163322.110598098"/>
    <n v="0"/>
    <n v="1.289191459"/>
    <n v="3.94107141787189"/>
  </r>
  <r>
    <x v="0"/>
    <s v="Namibia"/>
    <x v="7"/>
    <x v="0"/>
    <n v="0"/>
    <n v="32595.08"/>
    <n v="0"/>
    <n v="3272532.1933478201"/>
    <n v="0.24825730500000001"/>
    <n v="7.6164042241957999"/>
  </r>
  <r>
    <x v="1"/>
    <s v="Namibia"/>
    <x v="7"/>
    <x v="0"/>
    <n v="0"/>
    <n v="26660"/>
    <n v="0"/>
    <n v="2542159.2471036902"/>
    <n v="0.195919431"/>
    <n v="7.3488158664666203"/>
  </r>
  <r>
    <x v="0"/>
    <s v="Namibia"/>
    <x v="7"/>
    <x v="1"/>
    <n v="0"/>
    <n v="79.569999999999993"/>
    <n v="17405.883022764501"/>
    <n v="0"/>
    <n v="1.2728360000000001E-3"/>
    <n v="15.996430815634"/>
  </r>
  <r>
    <x v="0"/>
    <s v="Netherlands"/>
    <x v="7"/>
    <x v="1"/>
    <n v="0"/>
    <n v="111768.393"/>
    <n v="1244957.9969627699"/>
    <n v="0"/>
    <n v="1.4059649430000001"/>
    <n v="12.5792713419437"/>
  </r>
  <r>
    <x v="1"/>
    <s v="Netherlands"/>
    <x v="7"/>
    <x v="1"/>
    <n v="0"/>
    <n v="6500231.7690000003"/>
    <n v="21168291.000417698"/>
    <n v="0"/>
    <n v="23.922200509"/>
    <n v="3.6802073155431798"/>
  </r>
  <r>
    <x v="4"/>
    <s v="Netherlands"/>
    <x v="7"/>
    <x v="1"/>
    <n v="0"/>
    <n v="92027.523000000001"/>
    <n v="693050.00055287697"/>
    <n v="0"/>
    <n v="0.79585903400000002"/>
    <n v="8.6480544956099692"/>
  </r>
  <r>
    <x v="1"/>
    <s v="Netherlands"/>
    <x v="7"/>
    <x v="0"/>
    <n v="0"/>
    <n v="1123581.2849999999"/>
    <n v="0"/>
    <n v="7910642.0009028502"/>
    <n v="9.0968898290000002"/>
    <n v="8.0963344178521108"/>
  </r>
  <r>
    <x v="2"/>
    <s v="Netherlands"/>
    <x v="7"/>
    <x v="1"/>
    <n v="0"/>
    <n v="9414"/>
    <n v="102980.99787506599"/>
    <n v="0"/>
    <n v="0.11030551800000001"/>
    <n v="11.717178457616299"/>
  </r>
  <r>
    <x v="0"/>
    <s v="Netherlands"/>
    <x v="7"/>
    <x v="0"/>
    <n v="0"/>
    <n v="128523.32399999999"/>
    <n v="0"/>
    <n v="550839.99996823398"/>
    <n v="0.62655090199999997"/>
    <n v="4.87499764634161"/>
  </r>
  <r>
    <x v="2"/>
    <s v="Netherlands"/>
    <x v="7"/>
    <x v="0"/>
    <n v="0"/>
    <n v="69469.846999999994"/>
    <n v="0"/>
    <n v="391607.99999149702"/>
    <n v="0.44244725699999998"/>
    <n v="6.3689107736195298"/>
  </r>
  <r>
    <x v="3"/>
    <s v="Netherlands"/>
    <x v="7"/>
    <x v="1"/>
    <n v="0"/>
    <n v="19217"/>
    <n v="34837.003314284797"/>
    <n v="0"/>
    <n v="3.9433294000000001E-2"/>
    <n v="2.05200052037259"/>
  </r>
  <r>
    <x v="4"/>
    <s v="Netherlands"/>
    <x v="7"/>
    <x v="0"/>
    <n v="0"/>
    <n v="1336736.1969999999"/>
    <n v="0"/>
    <n v="7554044.0055610798"/>
    <n v="8.5020829940000002"/>
    <n v="6.3603297442539404"/>
  </r>
  <r>
    <x v="3"/>
    <s v="Netherlands"/>
    <x v="7"/>
    <x v="0"/>
    <n v="0"/>
    <n v="9717.4840000000004"/>
    <n v="0"/>
    <n v="167313.998283347"/>
    <n v="0.18617492299999999"/>
    <n v="19.158757863660998"/>
  </r>
  <r>
    <x v="2"/>
    <s v="New Zealand"/>
    <x v="7"/>
    <x v="0"/>
    <n v="31879"/>
    <n v="61824"/>
    <n v="24863.0001363312"/>
    <n v="66212.999090980098"/>
    <n v="4.7118896E-2"/>
    <n v="0.76214570393374803"/>
  </r>
  <r>
    <x v="2"/>
    <s v="New Zealand"/>
    <x v="7"/>
    <x v="1"/>
    <n v="164591"/>
    <n v="2338974"/>
    <n v="10963816.9998373"/>
    <n v="0"/>
    <n v="7.7702982"/>
    <n v="3.3220968681139702"/>
  </r>
  <r>
    <x v="1"/>
    <s v="New Zealand"/>
    <x v="7"/>
    <x v="1"/>
    <n v="3291"/>
    <n v="17811"/>
    <n v="81652.004508644895"/>
    <n v="0"/>
    <n v="5.7483674999999998E-2"/>
    <n v="3.2274254674077798"/>
  </r>
  <r>
    <x v="1"/>
    <s v="New Zealand"/>
    <x v="7"/>
    <x v="0"/>
    <n v="122683"/>
    <n v="266229"/>
    <n v="1138749.9993364401"/>
    <n v="2503320.00363167"/>
    <n v="1.768749023"/>
    <n v="6.64371282993213"/>
  </r>
  <r>
    <x v="4"/>
    <s v="New Zealand"/>
    <x v="7"/>
    <x v="0"/>
    <n v="292"/>
    <n v="786"/>
    <n v="8514.9987463997695"/>
    <n v="44901.000126552499"/>
    <n v="3.2170148000000003E-2"/>
    <n v="40.928941475827003"/>
  </r>
  <r>
    <x v="3"/>
    <s v="New Zealand"/>
    <x v="7"/>
    <x v="1"/>
    <n v="21449"/>
    <n v="95549"/>
    <n v="1531658.0029957499"/>
    <n v="0"/>
    <n v="1.090474875"/>
    <n v="11.4127293325938"/>
  </r>
  <r>
    <x v="4"/>
    <s v="New Zealand"/>
    <x v="7"/>
    <x v="1"/>
    <n v="136695"/>
    <n v="889011"/>
    <n v="10359378.999874501"/>
    <n v="0"/>
    <n v="7.4643271479999997"/>
    <n v="8.3962146115177401"/>
  </r>
  <r>
    <x v="3"/>
    <s v="New Zealand"/>
    <x v="7"/>
    <x v="0"/>
    <n v="1078"/>
    <n v="2465"/>
    <n v="9440.0005466311595"/>
    <n v="25331.000201275601"/>
    <n v="1.7905032000000001E-2"/>
    <n v="7.2637046653143997"/>
  </r>
  <r>
    <x v="1"/>
    <s v="Norway"/>
    <x v="7"/>
    <x v="0"/>
    <n v="0"/>
    <n v="5027"/>
    <n v="0"/>
    <n v="947131.00988000003"/>
    <n v="0.11424393100000001"/>
    <n v="22.7260654465884"/>
  </r>
  <r>
    <x v="4"/>
    <s v="Norway"/>
    <x v="7"/>
    <x v="0"/>
    <n v="0"/>
    <n v="6850"/>
    <n v="0"/>
    <n v="1686108.00482143"/>
    <n v="0.20383810199999999"/>
    <n v="29.7573871532847"/>
  </r>
  <r>
    <x v="0"/>
    <s v="Pakistan"/>
    <x v="7"/>
    <x v="1"/>
    <n v="0"/>
    <n v="1026694.762"/>
    <n v="278585966.12223101"/>
    <n v="0"/>
    <n v="2.5867690259999998"/>
    <n v="2.5195112722314601"/>
  </r>
  <r>
    <x v="1"/>
    <s v="Panama"/>
    <x v="7"/>
    <x v="1"/>
    <n v="1902407"/>
    <n v="1852111"/>
    <n v="4930089"/>
    <n v="0"/>
    <n v="4.9300889999999997"/>
    <n v="2.66187555713454"/>
  </r>
  <r>
    <x v="3"/>
    <s v="Panama"/>
    <x v="7"/>
    <x v="1"/>
    <n v="26853"/>
    <n v="26499"/>
    <n v="74462"/>
    <n v="0"/>
    <n v="7.4462E-2"/>
    <n v="2.8099928299181101"/>
  </r>
  <r>
    <x v="1"/>
    <s v="Panama"/>
    <x v="7"/>
    <x v="0"/>
    <n v="764"/>
    <n v="764"/>
    <n v="0"/>
    <n v="3843"/>
    <n v="3.8430000000000001E-3"/>
    <n v="5.0301047120418803"/>
  </r>
  <r>
    <x v="0"/>
    <s v="Panama"/>
    <x v="7"/>
    <x v="0"/>
    <n v="28959"/>
    <n v="28959"/>
    <n v="0"/>
    <n v="93317"/>
    <n v="9.3316999999999997E-2"/>
    <n v="3.2223833695914901"/>
  </r>
  <r>
    <x v="2"/>
    <s v="Panama"/>
    <x v="7"/>
    <x v="1"/>
    <n v="572879"/>
    <n v="569602"/>
    <n v="653002"/>
    <n v="0"/>
    <n v="0.65300199999999997"/>
    <n v="1.1464180252176099"/>
  </r>
  <r>
    <x v="1"/>
    <s v="Paraguay"/>
    <x v="7"/>
    <x v="0"/>
    <n v="0"/>
    <n v="350"/>
    <n v="4820"/>
    <n v="6661"/>
    <n v="6.6610000000000003E-3"/>
    <n v="19.031428571428599"/>
  </r>
  <r>
    <x v="0"/>
    <s v="Peru"/>
    <x v="7"/>
    <x v="1"/>
    <n v="0"/>
    <n v="520699"/>
    <n v="562133.18999999994"/>
    <n v="0"/>
    <n v="0.56213318999999995"/>
    <n v="1.0795741685695599"/>
  </r>
  <r>
    <x v="3"/>
    <s v="Peru"/>
    <x v="7"/>
    <x v="1"/>
    <n v="0"/>
    <n v="596253"/>
    <n v="1099611.28"/>
    <n v="0"/>
    <n v="1.09961128"/>
    <n v="1.84420251135005"/>
  </r>
  <r>
    <x v="0"/>
    <s v="Peru"/>
    <x v="7"/>
    <x v="0"/>
    <n v="0"/>
    <n v="464771.88"/>
    <n v="610182.89"/>
    <n v="621331.80000000005"/>
    <n v="0.62133179999999999"/>
    <n v="1.3368532536865201"/>
  </r>
  <r>
    <x v="1"/>
    <s v="Peru"/>
    <x v="7"/>
    <x v="1"/>
    <n v="0"/>
    <n v="3021498.5"/>
    <n v="5402119.4000000004"/>
    <n v="0"/>
    <n v="5.4021194000000001"/>
    <n v="1.7878941194245199"/>
  </r>
  <r>
    <x v="1"/>
    <s v="Peru"/>
    <x v="7"/>
    <x v="0"/>
    <n v="0"/>
    <n v="2337532"/>
    <n v="4146225.65"/>
    <n v="4239551.46"/>
    <n v="4.2395514600000004"/>
    <n v="1.81368702546104"/>
  </r>
  <r>
    <x v="3"/>
    <s v="Peru"/>
    <x v="7"/>
    <x v="0"/>
    <n v="0"/>
    <n v="1450711.7"/>
    <n v="2807197.83"/>
    <n v="2903477.5"/>
    <n v="2.9034775000000002"/>
    <n v="2.0014159257142499"/>
  </r>
  <r>
    <x v="1"/>
    <s v="Philippines"/>
    <x v="7"/>
    <x v="1"/>
    <n v="19807805.93"/>
    <n v="29295406.223000001"/>
    <n v="112499035"/>
    <n v="0"/>
    <n v="112.49903500000001"/>
    <n v="3.8401595848729499"/>
  </r>
  <r>
    <x v="0"/>
    <s v="Philippines"/>
    <x v="7"/>
    <x v="1"/>
    <n v="157984"/>
    <n v="485468.27"/>
    <n v="1490495"/>
    <n v="0"/>
    <n v="1.4904949999999999"/>
    <n v="3.0702212525650698"/>
  </r>
  <r>
    <x v="1"/>
    <s v="Philippines"/>
    <x v="7"/>
    <x v="0"/>
    <n v="19239198.420000002"/>
    <n v="39757940.600000001"/>
    <n v="34581681"/>
    <n v="73714640"/>
    <n v="73.714640000000003"/>
    <n v="1.85408597345709"/>
  </r>
  <r>
    <x v="3"/>
    <s v="Philippines"/>
    <x v="7"/>
    <x v="0"/>
    <n v="559538"/>
    <n v="627056.65"/>
    <n v="932993"/>
    <n v="1362586"/>
    <n v="1.3625860000000001"/>
    <n v="2.1729870817891799"/>
  </r>
  <r>
    <x v="1"/>
    <s v="Poland"/>
    <x v="7"/>
    <x v="0"/>
    <n v="0"/>
    <n v="427429"/>
    <n v="0"/>
    <n v="2858697"/>
    <n v="2.8586969999999998"/>
    <n v="6.68812130201741"/>
  </r>
  <r>
    <x v="0"/>
    <s v="Poland"/>
    <x v="7"/>
    <x v="0"/>
    <n v="0"/>
    <n v="34827"/>
    <n v="0"/>
    <n v="193537"/>
    <n v="0.19353699999999999"/>
    <n v="5.5570965055847497"/>
  </r>
  <r>
    <x v="4"/>
    <s v="Poland"/>
    <x v="7"/>
    <x v="0"/>
    <n v="0"/>
    <n v="116"/>
    <n v="0"/>
    <n v="2780"/>
    <n v="2.7799999999999999E-3"/>
    <n v="23.965517241379299"/>
  </r>
  <r>
    <x v="1"/>
    <s v="Poland"/>
    <x v="7"/>
    <x v="1"/>
    <n v="0"/>
    <n v="24768.226999999999"/>
    <n v="97276"/>
    <n v="0"/>
    <n v="9.7276000000000001E-2"/>
    <n v="3.9274510848111999"/>
  </r>
  <r>
    <x v="2"/>
    <s v="Poland"/>
    <x v="7"/>
    <x v="0"/>
    <n v="0"/>
    <n v="37200"/>
    <n v="0"/>
    <n v="326396"/>
    <n v="0.32639600000000002"/>
    <n v="8.7740860215053793"/>
  </r>
  <r>
    <x v="1"/>
    <s v="Portugal"/>
    <x v="7"/>
    <x v="0"/>
    <n v="0"/>
    <n v="4305784"/>
    <n v="0"/>
    <n v="12757021.005315401"/>
    <n v="14.431052901999999"/>
    <n v="3.351550589161"/>
  </r>
  <r>
    <x v="1"/>
    <s v="Portugal"/>
    <x v="7"/>
    <x v="1"/>
    <n v="0"/>
    <n v="1160113"/>
    <n v="5259130.9975540796"/>
    <n v="0"/>
    <n v="5.9606625360000001"/>
    <n v="5.13800167397486"/>
  </r>
  <r>
    <x v="3"/>
    <s v="Portugal"/>
    <x v="7"/>
    <x v="1"/>
    <n v="0"/>
    <n v="943776.83400000003"/>
    <n v="3749474.0003555999"/>
    <n v="0"/>
    <n v="4.1761775439999997"/>
    <n v="4.4249629717018504"/>
  </r>
  <r>
    <x v="0"/>
    <s v="Portugal"/>
    <x v="7"/>
    <x v="1"/>
    <n v="0"/>
    <n v="688377"/>
    <n v="1864298.99668328"/>
    <n v="0"/>
    <n v="2.1327916939999998"/>
    <n v="3.0982901723910001"/>
  </r>
  <r>
    <x v="3"/>
    <s v="Portugal"/>
    <x v="7"/>
    <x v="0"/>
    <n v="0"/>
    <n v="1349987"/>
    <n v="0"/>
    <n v="3562334.0044086101"/>
    <n v="4.0194518989999999"/>
    <n v="2.9774004483006098"/>
  </r>
  <r>
    <x v="2"/>
    <s v="Portugal"/>
    <x v="7"/>
    <x v="0"/>
    <n v="0"/>
    <n v="3634755"/>
    <n v="0"/>
    <n v="10266117.002057999"/>
    <n v="11.685672878"/>
    <n v="3.2149822692313501"/>
  </r>
  <r>
    <x v="4"/>
    <s v="Portugal"/>
    <x v="7"/>
    <x v="0"/>
    <n v="0"/>
    <n v="4374865"/>
    <n v="0"/>
    <n v="8058414.9987041997"/>
    <n v="9.1501351260000003"/>
    <n v="2.0915239958261602"/>
  </r>
  <r>
    <x v="2"/>
    <s v="Portugal"/>
    <x v="7"/>
    <x v="1"/>
    <n v="0"/>
    <n v="3104602"/>
    <n v="11358288.001726899"/>
    <n v="0"/>
    <n v="12.983138038"/>
    <n v="4.1819009451130897"/>
  </r>
  <r>
    <x v="0"/>
    <s v="Portugal"/>
    <x v="7"/>
    <x v="0"/>
    <n v="0"/>
    <n v="10545015"/>
    <n v="0"/>
    <n v="24104530.0001093"/>
    <n v="27.566165301000002"/>
    <n v="2.6141418766118401"/>
  </r>
  <r>
    <x v="4"/>
    <s v="Portugal"/>
    <x v="7"/>
    <x v="1"/>
    <n v="0"/>
    <n v="73928"/>
    <n v="970882.00365950901"/>
    <n v="0"/>
    <n v="1.1092943099999999"/>
    <n v="15.0050631695704"/>
  </r>
  <r>
    <x v="1"/>
    <s v="Qatar"/>
    <x v="7"/>
    <x v="0"/>
    <n v="0"/>
    <n v="8520.89"/>
    <n v="0"/>
    <n v="558990.474110474"/>
    <n v="0.153568658"/>
    <n v="18.022607732290901"/>
  </r>
  <r>
    <x v="0"/>
    <s v="Romania"/>
    <x v="7"/>
    <x v="0"/>
    <n v="0"/>
    <n v="27017"/>
    <n v="0"/>
    <n v="217803.73"/>
    <n v="0.21780373"/>
    <n v="8.0617289114261403"/>
  </r>
  <r>
    <x v="4"/>
    <s v="Romania"/>
    <x v="7"/>
    <x v="0"/>
    <n v="0"/>
    <n v="12779"/>
    <n v="0"/>
    <n v="110603.08"/>
    <n v="0.11060308000000001"/>
    <n v="8.6550653415760195"/>
  </r>
  <r>
    <x v="2"/>
    <s v="Romania"/>
    <x v="7"/>
    <x v="0"/>
    <n v="0"/>
    <n v="6582"/>
    <n v="0"/>
    <n v="36008.870000000003"/>
    <n v="3.6008869999999998E-2"/>
    <n v="5.4708097842600996"/>
  </r>
  <r>
    <x v="1"/>
    <s v="Russian Federation"/>
    <x v="7"/>
    <x v="1"/>
    <n v="0"/>
    <n v="121.4"/>
    <n v="2804.23"/>
    <n v="0"/>
    <n v="2.80423E-3"/>
    <n v="23.0990939044481"/>
  </r>
  <r>
    <x v="0"/>
    <s v="Russian Federation"/>
    <x v="7"/>
    <x v="1"/>
    <n v="0"/>
    <n v="2464"/>
    <n v="5024.82"/>
    <n v="0"/>
    <n v="5.0248200000000002E-3"/>
    <n v="2.03929383116883"/>
  </r>
  <r>
    <x v="3"/>
    <s v="Russian Federation"/>
    <x v="7"/>
    <x v="0"/>
    <n v="0"/>
    <n v="27883.14"/>
    <n v="0"/>
    <n v="153352.6"/>
    <n v="0.15335260000000001"/>
    <n v="5.4998325152762604"/>
  </r>
  <r>
    <x v="1"/>
    <s v="Russian Federation"/>
    <x v="7"/>
    <x v="0"/>
    <n v="0"/>
    <n v="29324.04"/>
    <n v="0"/>
    <n v="361220.44"/>
    <n v="0.36122043999999998"/>
    <n v="12.318235822894801"/>
  </r>
  <r>
    <x v="0"/>
    <s v="Rwanda"/>
    <x v="7"/>
    <x v="0"/>
    <n v="0"/>
    <n v="40834"/>
    <n v="51699654.085570402"/>
    <n v="54026721.809268601"/>
    <n v="6.5482347999999996E-2"/>
    <n v="1.60362315717294"/>
  </r>
  <r>
    <x v="1"/>
    <s v="Saint Kitts and Nevis"/>
    <x v="7"/>
    <x v="0"/>
    <n v="0"/>
    <n v="3198.14"/>
    <n v="0"/>
    <n v="37825.890325890301"/>
    <n v="1.4009575E-2"/>
    <n v="4.3805383754307199"/>
  </r>
  <r>
    <x v="0"/>
    <s v="Senegal"/>
    <x v="7"/>
    <x v="1"/>
    <n v="0"/>
    <n v="20311217"/>
    <n v="17401647355.426701"/>
    <n v="0"/>
    <n v="29.714258196999999"/>
    <n v="1.46294819246922"/>
  </r>
  <r>
    <x v="3"/>
    <s v="Senegal"/>
    <x v="7"/>
    <x v="1"/>
    <n v="0"/>
    <n v="426939"/>
    <n v="340415641.66145903"/>
    <n v="0"/>
    <n v="0.58799997599999998"/>
    <n v="1.3772458735322799"/>
  </r>
  <r>
    <x v="1"/>
    <s v="Senegal"/>
    <x v="7"/>
    <x v="1"/>
    <n v="0"/>
    <n v="2034409"/>
    <n v="1940767759.7716801"/>
    <n v="0"/>
    <n v="3.376143082"/>
    <n v="1.65952032359275"/>
  </r>
  <r>
    <x v="0"/>
    <s v="Senegal"/>
    <x v="7"/>
    <x v="0"/>
    <n v="0"/>
    <n v="10223057"/>
    <n v="5853773332.0575504"/>
    <n v="10755712178.6376"/>
    <n v="18.643113541999998"/>
    <n v="1.82363392300366"/>
  </r>
  <r>
    <x v="0"/>
    <s v="Serbia"/>
    <x v="7"/>
    <x v="0"/>
    <n v="0"/>
    <n v="120"/>
    <n v="653"/>
    <n v="691"/>
    <n v="6.9099999999999999E-4"/>
    <n v="5.7583333333333302"/>
  </r>
  <r>
    <x v="0"/>
    <s v="Seychelles"/>
    <x v="7"/>
    <x v="0"/>
    <n v="0"/>
    <n v="76678986.946999997"/>
    <n v="0"/>
    <n v="2068395440.6324699"/>
    <n v="158.766965091"/>
    <n v="2.0705407232458399"/>
  </r>
  <r>
    <x v="1"/>
    <s v="Seychelles"/>
    <x v="7"/>
    <x v="1"/>
    <n v="0"/>
    <n v="23164545.829999998"/>
    <n v="392012057.07179898"/>
    <n v="0"/>
    <n v="32.754482029000002"/>
    <n v="1.4139919802174701"/>
  </r>
  <r>
    <x v="0"/>
    <s v="Seychelles"/>
    <x v="7"/>
    <x v="1"/>
    <n v="0"/>
    <n v="2546286.9"/>
    <n v="43215519.369971201"/>
    <n v="0"/>
    <n v="4.1621261890000003"/>
    <n v="1.6345864988741099"/>
  </r>
  <r>
    <x v="3"/>
    <s v="Seychelles"/>
    <x v="7"/>
    <x v="1"/>
    <n v="0"/>
    <n v="10.83"/>
    <n v="12615.9702051766"/>
    <n v="0"/>
    <n v="1.0399039999999999E-3"/>
    <n v="96.020683287165298"/>
  </r>
  <r>
    <x v="0"/>
    <s v="India"/>
    <x v="7"/>
    <x v="1"/>
    <n v="0"/>
    <n v="3534737"/>
    <n v="402180039.791857"/>
    <n v="0"/>
    <n v="6.158131665"/>
    <n v="1.7421753485478599"/>
  </r>
  <r>
    <x v="1"/>
    <s v="India"/>
    <x v="7"/>
    <x v="1"/>
    <n v="0"/>
    <n v="9067319"/>
    <n v="1125792259.76544"/>
    <n v="0"/>
    <n v="17.255357792000002"/>
    <n v="1.9030275423198399"/>
  </r>
  <r>
    <x v="0"/>
    <s v="Singapore"/>
    <x v="7"/>
    <x v="0"/>
    <n v="0"/>
    <n v="157203.024"/>
    <n v="0"/>
    <n v="4006456.0037231799"/>
    <n v="2.9066519629999998"/>
    <n v="18.489796754800299"/>
  </r>
  <r>
    <x v="3"/>
    <s v="Singapore"/>
    <x v="7"/>
    <x v="0"/>
    <n v="0"/>
    <n v="738720"/>
    <n v="0"/>
    <n v="3593821.9982207399"/>
    <n v="2.6223254279999999"/>
    <n v="3.54982324561403"/>
  </r>
  <r>
    <x v="2"/>
    <s v="Singapore"/>
    <x v="7"/>
    <x v="0"/>
    <n v="0"/>
    <n v="271858.47600000002"/>
    <n v="0"/>
    <n v="1843739.0013731199"/>
    <n v="1.342654979"/>
    <n v="4.9388012423052103"/>
  </r>
  <r>
    <x v="0"/>
    <s v="Singapore"/>
    <x v="7"/>
    <x v="1"/>
    <n v="0"/>
    <n v="68946.648000000001"/>
    <n v="647194.99949373701"/>
    <n v="0"/>
    <n v="0.469751011"/>
    <n v="6.8132537929907802"/>
  </r>
  <r>
    <x v="1"/>
    <s v="Singapore"/>
    <x v="7"/>
    <x v="0"/>
    <n v="0"/>
    <n v="496060.55099999998"/>
    <n v="0"/>
    <n v="2242014.0001318702"/>
    <n v="1.630466266"/>
    <n v="3.2868291234067502"/>
  </r>
  <r>
    <x v="1"/>
    <s v="Singapore"/>
    <x v="7"/>
    <x v="1"/>
    <n v="0"/>
    <n v="418330"/>
    <n v="1786485.99619009"/>
    <n v="0"/>
    <n v="1.2973815209999999"/>
    <n v="3.10133512059857"/>
  </r>
  <r>
    <x v="4"/>
    <s v="Singapore"/>
    <x v="7"/>
    <x v="1"/>
    <n v="0"/>
    <n v="150"/>
    <n v="11147.000007860301"/>
    <n v="0"/>
    <n v="7.9233940000000003E-3"/>
    <n v="52.8226266666667"/>
  </r>
  <r>
    <x v="4"/>
    <s v="Singapore"/>
    <x v="7"/>
    <x v="0"/>
    <n v="0"/>
    <n v="16834.262999999999"/>
    <n v="0"/>
    <n v="1025093.9977522"/>
    <n v="0.74207147399999995"/>
    <n v="44.081019406670798"/>
  </r>
  <r>
    <x v="2"/>
    <s v="Singapore"/>
    <x v="7"/>
    <x v="1"/>
    <n v="0"/>
    <n v="260940"/>
    <n v="845148.99887022702"/>
    <n v="0"/>
    <n v="0.61808026900000002"/>
    <n v="2.3686681574308301"/>
  </r>
  <r>
    <x v="3"/>
    <s v="Singapore"/>
    <x v="7"/>
    <x v="1"/>
    <n v="0"/>
    <n v="622540"/>
    <n v="2867407.9992333399"/>
    <n v="0"/>
    <n v="2.0906463230000001"/>
    <n v="3.3582521974491599"/>
  </r>
  <r>
    <x v="0"/>
    <s v="Slovakia"/>
    <x v="7"/>
    <x v="0"/>
    <n v="0"/>
    <n v="12631"/>
    <n v="188195.999046098"/>
    <n v="188195.999046098"/>
    <n v="0.20975940600000001"/>
    <n v="16.606714116063699"/>
  </r>
  <r>
    <x v="1"/>
    <s v="Slovakia"/>
    <x v="7"/>
    <x v="0"/>
    <n v="0"/>
    <n v="3661"/>
    <n v="41887.001497879799"/>
    <n v="41887.001497879799"/>
    <n v="4.6235120999999997E-2"/>
    <n v="12.6290961485933"/>
  </r>
  <r>
    <x v="2"/>
    <s v="Slovakia"/>
    <x v="7"/>
    <x v="0"/>
    <n v="0"/>
    <n v="156895"/>
    <n v="55285.999066818797"/>
    <n v="55285.999066818797"/>
    <n v="6.3955365E-2"/>
    <n v="0.40763163262054197"/>
  </r>
  <r>
    <x v="4"/>
    <s v="Slovakia"/>
    <x v="7"/>
    <x v="0"/>
    <n v="0"/>
    <n v="7823"/>
    <n v="51498.998878459002"/>
    <n v="51498.998878459002"/>
    <n v="5.8233496000000003E-2"/>
    <n v="7.44388290936981"/>
  </r>
  <r>
    <x v="1"/>
    <s v="Viet Nam"/>
    <x v="7"/>
    <x v="1"/>
    <n v="0"/>
    <n v="12818331.081"/>
    <n v="29996682.410999998"/>
    <n v="0"/>
    <n v="29.996682410999998"/>
    <n v="2.3401394628870702"/>
  </r>
  <r>
    <x v="0"/>
    <s v="Viet Nam"/>
    <x v="7"/>
    <x v="1"/>
    <n v="0"/>
    <n v="14454108.376"/>
    <n v="22685723.065000001"/>
    <n v="0"/>
    <n v="22.685723065000001"/>
    <n v="1.5694999978461499"/>
  </r>
  <r>
    <x v="2"/>
    <s v="Viet Nam"/>
    <x v="7"/>
    <x v="0"/>
    <n v="0"/>
    <n v="8945077.4900000002"/>
    <n v="0"/>
    <n v="30703284.431000002"/>
    <n v="30.703284431"/>
    <n v="3.4324224094564002"/>
  </r>
  <r>
    <x v="1"/>
    <s v="Viet Nam"/>
    <x v="7"/>
    <x v="0"/>
    <n v="0"/>
    <n v="42158210.723999999"/>
    <n v="0"/>
    <n v="110855002.029"/>
    <n v="110.855002029"/>
    <n v="2.6294996899831"/>
  </r>
  <r>
    <x v="3"/>
    <s v="Viet Nam"/>
    <x v="7"/>
    <x v="0"/>
    <n v="0"/>
    <n v="1589077.1059999999"/>
    <n v="0"/>
    <n v="3650031.0129999998"/>
    <n v="3.650031013"/>
    <n v="2.2969502230057302"/>
  </r>
  <r>
    <x v="0"/>
    <s v="Viet Nam"/>
    <x v="7"/>
    <x v="0"/>
    <n v="0"/>
    <n v="284579.40399999998"/>
    <n v="0"/>
    <n v="928685.88500000001"/>
    <n v="0.92868588500000004"/>
    <n v="3.2633629558096899"/>
  </r>
  <r>
    <x v="4"/>
    <s v="Slovenia"/>
    <x v="7"/>
    <x v="0"/>
    <n v="0"/>
    <n v="70619.429999999993"/>
    <n v="0"/>
    <n v="607464.97"/>
    <n v="0.60746496999999999"/>
    <n v="8.6019523238859303"/>
  </r>
  <r>
    <x v="0"/>
    <s v="Slovenia"/>
    <x v="7"/>
    <x v="0"/>
    <n v="0"/>
    <n v="3198.31"/>
    <n v="0"/>
    <n v="25376.18"/>
    <n v="2.5376180000000002E-2"/>
    <n v="7.9342465239454603"/>
  </r>
  <r>
    <x v="1"/>
    <s v="Slovenia"/>
    <x v="7"/>
    <x v="1"/>
    <n v="0"/>
    <n v="9022.0400000000009"/>
    <n v="84329.01"/>
    <n v="0"/>
    <n v="8.4329009999999996E-2"/>
    <n v="9.3470002349801096"/>
  </r>
  <r>
    <x v="1"/>
    <s v="Slovenia"/>
    <x v="7"/>
    <x v="0"/>
    <n v="0"/>
    <n v="50762.2"/>
    <n v="0"/>
    <n v="459432.61"/>
    <n v="0.45943261000000002"/>
    <n v="9.0506835795138905"/>
  </r>
  <r>
    <x v="2"/>
    <s v="Slovenia"/>
    <x v="7"/>
    <x v="0"/>
    <n v="0"/>
    <n v="8284.09"/>
    <n v="0"/>
    <n v="78419.17"/>
    <n v="7.8419169999999996E-2"/>
    <n v="9.4662382953347901"/>
  </r>
  <r>
    <x v="4"/>
    <s v="Slovenia"/>
    <x v="7"/>
    <x v="1"/>
    <n v="0"/>
    <n v="35474.050000000003"/>
    <n v="340238.13"/>
    <n v="0"/>
    <n v="0.34023813000000003"/>
    <n v="9.5911836962512105"/>
  </r>
  <r>
    <x v="3"/>
    <s v="South Africa"/>
    <x v="7"/>
    <x v="0"/>
    <n v="0"/>
    <n v="124895.9"/>
    <n v="3527148.99687661"/>
    <n v="0"/>
    <n v="0.25936817099999998"/>
    <n v="2.0766748227924201"/>
  </r>
  <r>
    <x v="1"/>
    <s v="South Africa"/>
    <x v="7"/>
    <x v="1"/>
    <n v="0"/>
    <n v="422317.47"/>
    <n v="24127913.003686901"/>
    <n v="0"/>
    <n v="1.8079410840000001"/>
    <n v="4.28099998799481"/>
  </r>
  <r>
    <x v="2"/>
    <s v="South Africa"/>
    <x v="7"/>
    <x v="1"/>
    <n v="0"/>
    <n v="1909956.19"/>
    <n v="91248341.025992006"/>
    <n v="0"/>
    <n v="6.8138255269999997"/>
    <n v="3.5675297489415199"/>
  </r>
  <r>
    <x v="0"/>
    <s v="South Africa"/>
    <x v="7"/>
    <x v="1"/>
    <n v="0"/>
    <n v="66041.740000000005"/>
    <n v="3225984.9678005702"/>
    <n v="0"/>
    <n v="0.23933849400000001"/>
    <n v="3.6240488818132301"/>
  </r>
  <r>
    <x v="1"/>
    <s v="South Africa"/>
    <x v="7"/>
    <x v="0"/>
    <n v="0"/>
    <n v="118279.1"/>
    <n v="6433258.0126477797"/>
    <n v="0"/>
    <n v="0.47731263099999999"/>
    <n v="4.0354773666691699"/>
  </r>
  <r>
    <x v="3"/>
    <s v="South Africa"/>
    <x v="7"/>
    <x v="1"/>
    <n v="0"/>
    <n v="273781.87"/>
    <n v="16989316.000608899"/>
    <n v="0"/>
    <n v="1.2704362709999999"/>
    <n v="4.64032286359941"/>
  </r>
  <r>
    <x v="2"/>
    <s v="South Africa"/>
    <x v="7"/>
    <x v="0"/>
    <n v="0"/>
    <n v="70003"/>
    <n v="2213555.9926771298"/>
    <n v="0"/>
    <n v="0.165970387"/>
    <n v="2.3709039184035001"/>
  </r>
  <r>
    <x v="0"/>
    <s v="South Africa"/>
    <x v="7"/>
    <x v="0"/>
    <n v="0"/>
    <n v="141909"/>
    <n v="12439144.9806755"/>
    <n v="0"/>
    <n v="0.92556148900000002"/>
    <n v="6.5222183864307404"/>
  </r>
  <r>
    <x v="2"/>
    <s v="Zimbabwe"/>
    <x v="7"/>
    <x v="0"/>
    <n v="0"/>
    <n v="120"/>
    <n v="0"/>
    <n v="1576.91"/>
    <n v="1.5769099999999999E-3"/>
    <n v="13.140916666666699"/>
  </r>
  <r>
    <x v="0"/>
    <s v="Zimbabwe"/>
    <x v="7"/>
    <x v="0"/>
    <n v="0"/>
    <n v="2351.4"/>
    <n v="0"/>
    <n v="7803.61"/>
    <n v="7.8036099999999999E-3"/>
    <n v="3.3187080037424499"/>
  </r>
  <r>
    <x v="0"/>
    <s v="Spain"/>
    <x v="7"/>
    <x v="1"/>
    <n v="0"/>
    <n v="3372442.06"/>
    <n v="14611519.671354599"/>
    <n v="0"/>
    <n v="17.000889556000001"/>
    <n v="5.0411213161064596"/>
  </r>
  <r>
    <x v="3"/>
    <s v="Spain"/>
    <x v="7"/>
    <x v="1"/>
    <n v="0"/>
    <n v="19771124.109999999"/>
    <n v="32507894.954067901"/>
    <n v="0"/>
    <n v="37.138217316000002"/>
    <n v="1.87840696914223"/>
  </r>
  <r>
    <x v="0"/>
    <s v="Spain"/>
    <x v="7"/>
    <x v="0"/>
    <n v="0"/>
    <n v="967828.08499999996"/>
    <n v="0"/>
    <n v="2223092.83754694"/>
    <n v="2.4952333179999999"/>
    <n v="2.5781782494976899"/>
  </r>
  <r>
    <x v="3"/>
    <s v="Spain"/>
    <x v="7"/>
    <x v="0"/>
    <n v="0"/>
    <n v="16670447.01"/>
    <n v="0"/>
    <n v="35680003.325932898"/>
    <n v="40.283834699000003"/>
    <n v="2.41648197404876"/>
  </r>
  <r>
    <x v="2"/>
    <s v="Spain"/>
    <x v="7"/>
    <x v="1"/>
    <n v="0"/>
    <n v="2439115.031"/>
    <n v="9169359.6822701208"/>
    <n v="0"/>
    <n v="10.465964400000001"/>
    <n v="4.2908859430500499"/>
  </r>
  <r>
    <x v="4"/>
    <s v="Spain"/>
    <x v="7"/>
    <x v="1"/>
    <n v="0"/>
    <n v="3089947.66"/>
    <n v="47784936.073806502"/>
    <n v="0"/>
    <n v="53.532297616000001"/>
    <n v="17.324661614494801"/>
  </r>
  <r>
    <x v="1"/>
    <s v="Spain"/>
    <x v="7"/>
    <x v="1"/>
    <n v="0"/>
    <n v="47220328.100000001"/>
    <n v="100310454.296086"/>
    <n v="0"/>
    <n v="112.648871185"/>
    <n v="2.38560119587564"/>
  </r>
  <r>
    <x v="2"/>
    <s v="Spain"/>
    <x v="7"/>
    <x v="0"/>
    <n v="0"/>
    <n v="13431395.388"/>
    <n v="0"/>
    <n v="45178443.236359902"/>
    <n v="51.775313672999999"/>
    <n v="3.8547978208770202"/>
  </r>
  <r>
    <x v="1"/>
    <s v="Spain"/>
    <x v="7"/>
    <x v="0"/>
    <n v="0"/>
    <n v="104010616.98"/>
    <n v="0"/>
    <n v="240777226.045221"/>
    <n v="272.61017216300002"/>
    <n v="2.6209840887245202"/>
  </r>
  <r>
    <x v="4"/>
    <s v="Spain"/>
    <x v="7"/>
    <x v="0"/>
    <n v="0"/>
    <n v="1270576.6100000001"/>
    <n v="0"/>
    <n v="10855087.428635299"/>
    <n v="12.256186326"/>
    <n v="9.6461608292946597"/>
  </r>
  <r>
    <x v="0"/>
    <s v="Eswatini"/>
    <x v="7"/>
    <x v="0"/>
    <n v="0"/>
    <n v="594"/>
    <n v="0"/>
    <n v="53910.965976831998"/>
    <n v="4.0341450000000003E-3"/>
    <n v="6.7914898989898997"/>
  </r>
  <r>
    <x v="3"/>
    <s v="Sweden"/>
    <x v="7"/>
    <x v="1"/>
    <n v="0"/>
    <n v="0"/>
    <n v="518999.99490950501"/>
    <n v="0"/>
    <n v="6.0848419000000001E-2"/>
    <s v="Inf"/>
  </r>
  <r>
    <x v="1"/>
    <s v="Sweden"/>
    <x v="7"/>
    <x v="0"/>
    <n v="0"/>
    <n v="98801.407999999996"/>
    <n v="0"/>
    <n v="11230999.9898532"/>
    <n v="1.3146534540000001"/>
    <n v="13.306019424338601"/>
  </r>
  <r>
    <x v="2"/>
    <s v="Sweden"/>
    <x v="7"/>
    <x v="1"/>
    <n v="0"/>
    <n v="15683.718000000001"/>
    <n v="718000.00729508605"/>
    <n v="0"/>
    <n v="8.6765754E-2"/>
    <n v="5.5322184446315603"/>
  </r>
  <r>
    <x v="2"/>
    <s v="Sweden"/>
    <x v="7"/>
    <x v="0"/>
    <n v="0"/>
    <n v="12813.255999999999"/>
    <n v="0"/>
    <n v="1048000.00447927"/>
    <n v="0.123162775"/>
    <n v="9.6121372272590193"/>
  </r>
  <r>
    <x v="0"/>
    <s v="Sweden"/>
    <x v="7"/>
    <x v="0"/>
    <n v="0"/>
    <n v="45485.597000000002"/>
    <n v="0"/>
    <n v="5614999.9983946001"/>
    <n v="0.65629299299999999"/>
    <n v="14.4285891861549"/>
  </r>
  <r>
    <x v="3"/>
    <s v="Sweden"/>
    <x v="7"/>
    <x v="0"/>
    <n v="0"/>
    <n v="22444.692999999999"/>
    <n v="0"/>
    <n v="1464999.9891834599"/>
    <n v="0.167578328"/>
    <n v="7.4662784650251197"/>
  </r>
  <r>
    <x v="2"/>
    <s v="Switzerland"/>
    <x v="7"/>
    <x v="0"/>
    <n v="0"/>
    <n v="1942.172"/>
    <n v="0"/>
    <n v="16866.999400387798"/>
    <n v="1.7137579999999999E-2"/>
    <n v="8.8239249664808295"/>
  </r>
  <r>
    <x v="1"/>
    <s v="Switzerland"/>
    <x v="7"/>
    <x v="0"/>
    <n v="0"/>
    <n v="28676"/>
    <n v="0"/>
    <n v="425956.99940635398"/>
    <n v="0.43337622399999998"/>
    <n v="15.112854791463199"/>
  </r>
  <r>
    <x v="0"/>
    <s v="Switzerland"/>
    <x v="7"/>
    <x v="0"/>
    <n v="0"/>
    <n v="5176"/>
    <n v="0"/>
    <n v="77328.001810640999"/>
    <n v="7.8131249E-2"/>
    <n v="15.0949090030912"/>
  </r>
  <r>
    <x v="4"/>
    <s v="Switzerland"/>
    <x v="7"/>
    <x v="0"/>
    <n v="0"/>
    <n v="7269"/>
    <n v="0"/>
    <n v="187497.99984688999"/>
    <n v="0.188354671"/>
    <n v="25.9120471866832"/>
  </r>
  <r>
    <x v="0"/>
    <s v="Switzerland"/>
    <x v="7"/>
    <x v="1"/>
    <n v="0"/>
    <n v="408.46600000000001"/>
    <n v="3845.0008210747001"/>
    <n v="0"/>
    <n v="3.8941800000000001E-3"/>
    <n v="9.5336698770521906"/>
  </r>
  <r>
    <x v="3"/>
    <s v="Thailand"/>
    <x v="7"/>
    <x v="0"/>
    <n v="0"/>
    <n v="37423249"/>
    <n v="0"/>
    <n v="67458877.939999998"/>
    <n v="67.458877939999994"/>
    <n v="1.8025927663309"/>
  </r>
  <r>
    <x v="1"/>
    <s v="Thailand"/>
    <x v="7"/>
    <x v="0"/>
    <n v="0"/>
    <n v="122969855"/>
    <n v="0"/>
    <n v="254513896.02000001"/>
    <n v="254.51389602"/>
    <n v="2.0697259179495702"/>
  </r>
  <r>
    <x v="2"/>
    <s v="Thailand"/>
    <x v="7"/>
    <x v="0"/>
    <n v="0"/>
    <n v="43996158"/>
    <n v="0"/>
    <n v="130265632.2"/>
    <n v="130.2656322"/>
    <n v="2.9608410852602201"/>
  </r>
  <r>
    <x v="0"/>
    <s v="Thailand"/>
    <x v="7"/>
    <x v="1"/>
    <n v="0"/>
    <n v="620400"/>
    <n v="719038.16"/>
    <n v="0"/>
    <n v="0.71903815999999998"/>
    <n v="1.15899123146357"/>
  </r>
  <r>
    <x v="3"/>
    <s v="Thailand"/>
    <x v="7"/>
    <x v="1"/>
    <n v="0"/>
    <n v="1459309"/>
    <n v="2515354.54"/>
    <n v="0"/>
    <n v="2.5153545400000001"/>
    <n v="1.72366136301496"/>
  </r>
  <r>
    <x v="2"/>
    <s v="Thailand"/>
    <x v="7"/>
    <x v="1"/>
    <n v="0"/>
    <n v="118771"/>
    <n v="332333.38"/>
    <n v="0"/>
    <n v="0.33233338000000001"/>
    <n v="2.7981020619511501"/>
  </r>
  <r>
    <x v="1"/>
    <s v="Thailand"/>
    <x v="7"/>
    <x v="1"/>
    <n v="0"/>
    <n v="19043034"/>
    <n v="48458553.399999999"/>
    <n v="0"/>
    <n v="48.4585534"/>
    <n v="2.54468659773437"/>
  </r>
  <r>
    <x v="4"/>
    <s v="Thailand"/>
    <x v="7"/>
    <x v="0"/>
    <n v="0"/>
    <n v="71022"/>
    <n v="0"/>
    <n v="2651433.9"/>
    <n v="2.6514338999999998"/>
    <n v="37.332571597533203"/>
  </r>
  <r>
    <x v="0"/>
    <s v="Thailand"/>
    <x v="7"/>
    <x v="0"/>
    <n v="0"/>
    <n v="28984329"/>
    <n v="0"/>
    <n v="29637849.620000001"/>
    <n v="29.637849620000001"/>
    <n v="1.0225473779296399"/>
  </r>
  <r>
    <x v="0"/>
    <s v="Trinidad and Tobago"/>
    <x v="7"/>
    <x v="0"/>
    <n v="0"/>
    <n v="1186"/>
    <n v="0"/>
    <n v="39635.9987207866"/>
    <n v="5.8469139999999999E-3"/>
    <n v="4.9299443507588503"/>
  </r>
  <r>
    <x v="1"/>
    <s v="Trinidad and Tobago"/>
    <x v="7"/>
    <x v="1"/>
    <n v="0"/>
    <n v="771576"/>
    <n v="59828189.002582297"/>
    <n v="0"/>
    <n v="8.8246329130000003"/>
    <n v="11.4371531942414"/>
  </r>
  <r>
    <x v="2"/>
    <s v="Trinidad and Tobago"/>
    <x v="7"/>
    <x v="0"/>
    <n v="0"/>
    <n v="229553"/>
    <n v="0"/>
    <n v="2781617.0216212701"/>
    <n v="0.41031648900000001"/>
    <n v="1.7874586217562001"/>
  </r>
  <r>
    <x v="3"/>
    <s v="Trinidad and Tobago"/>
    <x v="7"/>
    <x v="1"/>
    <n v="0"/>
    <n v="20325"/>
    <n v="1618188.99299525"/>
    <n v="0"/>
    <n v="0.23868309700000001"/>
    <n v="11.743325805658101"/>
  </r>
  <r>
    <x v="0"/>
    <s v="Trinidad and Tobago"/>
    <x v="7"/>
    <x v="1"/>
    <n v="0"/>
    <n v="187"/>
    <n v="11677.0046299269"/>
    <n v="0"/>
    <n v="1.722601E-3"/>
    <n v="9.2117700534759308"/>
  </r>
  <r>
    <x v="2"/>
    <s v="United Arab Emirates"/>
    <x v="7"/>
    <x v="0"/>
    <n v="0"/>
    <n v="134761.07"/>
    <n v="0"/>
    <n v="1632823.4959272"/>
    <n v="0.44460804100000001"/>
    <n v="3.2992320482465698"/>
  </r>
  <r>
    <x v="1"/>
    <s v="United Arab Emirates"/>
    <x v="7"/>
    <x v="0"/>
    <n v="0"/>
    <n v="506880.8"/>
    <n v="0"/>
    <n v="16835943.3773789"/>
    <n v="4.584326366"/>
    <n v="9.04419020408743"/>
  </r>
  <r>
    <x v="0"/>
    <s v="United Arab Emirates"/>
    <x v="7"/>
    <x v="0"/>
    <n v="0"/>
    <n v="877764.48"/>
    <n v="0"/>
    <n v="8252017.9364951104"/>
    <n v="2.2469749719999998"/>
    <n v="2.55988368542778"/>
  </r>
  <r>
    <x v="4"/>
    <s v="United Arab Emirates"/>
    <x v="7"/>
    <x v="0"/>
    <n v="0"/>
    <n v="65948.7"/>
    <n v="0"/>
    <n v="2794525.4100347399"/>
    <n v="0.76093250199999996"/>
    <n v="11.5382486993678"/>
  </r>
  <r>
    <x v="1"/>
    <s v="United Arab Emirates"/>
    <x v="7"/>
    <x v="1"/>
    <n v="0"/>
    <n v="53237"/>
    <n v="801426.25250648195"/>
    <n v="0"/>
    <n v="0.21822356000000001"/>
    <n v="4.0990957416834197"/>
  </r>
  <r>
    <x v="2"/>
    <s v="United Arab Emirates"/>
    <x v="7"/>
    <x v="1"/>
    <n v="0"/>
    <n v="21386.5"/>
    <n v="267573.80992603599"/>
    <n v="0"/>
    <n v="7.2858743000000004E-2"/>
    <n v="3.4067632852500398"/>
  </r>
  <r>
    <x v="3"/>
    <s v="United Arab Emirates"/>
    <x v="7"/>
    <x v="0"/>
    <n v="0"/>
    <n v="6952.88"/>
    <n v="0"/>
    <n v="87057.996136528905"/>
    <n v="2.370537E-2"/>
    <n v="3.4094317750342298"/>
  </r>
  <r>
    <x v="2"/>
    <s v="TÃ¼rkiye"/>
    <x v="7"/>
    <x v="0"/>
    <n v="0"/>
    <n v="7359"/>
    <n v="26063"/>
    <n v="28208"/>
    <n v="2.8208E-2"/>
    <n v="3.8331295012909399"/>
  </r>
  <r>
    <x v="1"/>
    <s v="TÃ¼rkiye"/>
    <x v="7"/>
    <x v="0"/>
    <n v="0"/>
    <n v="5022690"/>
    <n v="9637092"/>
    <n v="10423458"/>
    <n v="10.423458"/>
    <n v="2.07527400655824"/>
  </r>
  <r>
    <x v="2"/>
    <s v="TÃ¼rkiye"/>
    <x v="7"/>
    <x v="1"/>
    <n v="0"/>
    <n v="7490"/>
    <n v="39033"/>
    <n v="0"/>
    <n v="3.9032999999999998E-2"/>
    <n v="5.2113484646194896"/>
  </r>
  <r>
    <x v="4"/>
    <s v="TÃ¼rkiye"/>
    <x v="7"/>
    <x v="1"/>
    <n v="0"/>
    <n v="4071953"/>
    <n v="56921366"/>
    <n v="0"/>
    <n v="56.921365999999999"/>
    <n v="13.9788858073755"/>
  </r>
  <r>
    <x v="0"/>
    <s v="TÃ¼rkiye"/>
    <x v="7"/>
    <x v="1"/>
    <n v="0"/>
    <n v="6209"/>
    <n v="9731"/>
    <n v="0"/>
    <n v="9.7310000000000001E-3"/>
    <n v="1.5672411016266701"/>
  </r>
  <r>
    <x v="4"/>
    <s v="TÃ¼rkiye"/>
    <x v="7"/>
    <x v="0"/>
    <n v="0"/>
    <n v="2095"/>
    <n v="17112"/>
    <n v="19370"/>
    <n v="1.9369999999999998E-2"/>
    <n v="9.2458233890214796"/>
  </r>
  <r>
    <x v="1"/>
    <s v="TÃ¼rkiye"/>
    <x v="7"/>
    <x v="1"/>
    <n v="0"/>
    <n v="40"/>
    <n v="230"/>
    <n v="0"/>
    <n v="2.3000000000000001E-4"/>
    <n v="5.75"/>
  </r>
  <r>
    <x v="3"/>
    <s v="TÃ¼rkiye"/>
    <x v="7"/>
    <x v="0"/>
    <n v="0"/>
    <n v="2201259"/>
    <n v="4340372"/>
    <n v="4705010"/>
    <n v="4.7050099999999997"/>
    <n v="2.13741772322112"/>
  </r>
  <r>
    <x v="0"/>
    <s v="TÃ¼rkiye"/>
    <x v="7"/>
    <x v="0"/>
    <n v="0"/>
    <n v="51736"/>
    <n v="87976"/>
    <n v="95232"/>
    <n v="9.5231999999999997E-2"/>
    <n v="1.8407298592856001"/>
  </r>
  <r>
    <x v="4"/>
    <s v="Ukraine"/>
    <x v="7"/>
    <x v="0"/>
    <n v="0"/>
    <n v="6997.4"/>
    <n v="0"/>
    <n v="164187.01999999999"/>
    <n v="0.16418701999999999"/>
    <n v="23.464003772829901"/>
  </r>
  <r>
    <x v="1"/>
    <s v="Ukraine"/>
    <x v="7"/>
    <x v="0"/>
    <n v="0"/>
    <n v="8303.01"/>
    <n v="0"/>
    <n v="110313.62"/>
    <n v="0.11031362"/>
    <n v="13.2859794219205"/>
  </r>
  <r>
    <x v="0"/>
    <s v="Egypt"/>
    <x v="7"/>
    <x v="1"/>
    <n v="0"/>
    <n v="25476"/>
    <n v="364255.36657642998"/>
    <n v="0"/>
    <n v="2.0186998000000001E-2"/>
    <n v="0.79239276181504104"/>
  </r>
  <r>
    <x v="2"/>
    <s v="United Kingdom"/>
    <x v="7"/>
    <x v="0"/>
    <n v="0"/>
    <n v="281367"/>
    <n v="0"/>
    <n v="1843853.0001544999"/>
    <n v="2.3522537880000001"/>
    <n v="8.3600912260499598"/>
  </r>
  <r>
    <x v="1"/>
    <s v="United Kingdom"/>
    <x v="7"/>
    <x v="0"/>
    <n v="0"/>
    <n v="692428"/>
    <n v="0"/>
    <n v="7493962.9982393999"/>
    <n v="9.6702848320000001"/>
    <n v="13.9657622626468"/>
  </r>
  <r>
    <x v="4"/>
    <s v="United Kingdom"/>
    <x v="7"/>
    <x v="0"/>
    <n v="0"/>
    <n v="46119"/>
    <n v="0"/>
    <n v="674504.998921828"/>
    <n v="0.87717447800000004"/>
    <n v="19.019806977601402"/>
  </r>
  <r>
    <x v="2"/>
    <s v="United Kingdom"/>
    <x v="7"/>
    <x v="1"/>
    <n v="0"/>
    <n v="19684"/>
    <n v="160277.00098725699"/>
    <n v="0"/>
    <n v="0.208211902"/>
    <n v="10.577723125381"/>
  </r>
  <r>
    <x v="1"/>
    <s v="United Kingdom"/>
    <x v="7"/>
    <x v="1"/>
    <n v="0"/>
    <n v="295376"/>
    <n v="2538281.0020286301"/>
    <n v="0"/>
    <n v="3.2830742329999998"/>
    <n v="11.1148984108391"/>
  </r>
  <r>
    <x v="4"/>
    <s v="United Kingdom"/>
    <x v="7"/>
    <x v="1"/>
    <n v="0"/>
    <n v="16057"/>
    <n v="290260.000609115"/>
    <n v="0"/>
    <n v="0.37646692900000001"/>
    <n v="23.4456579062091"/>
  </r>
  <r>
    <x v="3"/>
    <s v="United Kingdom"/>
    <x v="7"/>
    <x v="0"/>
    <n v="0"/>
    <n v="52040"/>
    <n v="0"/>
    <n v="218651.000651726"/>
    <n v="0.282004633"/>
    <n v="5.4189975595695596"/>
  </r>
  <r>
    <x v="3"/>
    <s v="United Kingdom"/>
    <x v="7"/>
    <x v="1"/>
    <n v="0"/>
    <n v="20571"/>
    <n v="110712.999872591"/>
    <n v="0"/>
    <n v="0.14095080400000001"/>
    <n v="6.8519179427349197"/>
  </r>
  <r>
    <x v="0"/>
    <s v="United Kingdom"/>
    <x v="7"/>
    <x v="1"/>
    <n v="0"/>
    <n v="990226"/>
    <n v="1074167.9994862"/>
    <n v="0"/>
    <n v="1.379360656"/>
    <n v="1.39297559950961"/>
  </r>
  <r>
    <x v="0"/>
    <s v="United Kingdom"/>
    <x v="7"/>
    <x v="0"/>
    <n v="0"/>
    <n v="198262"/>
    <n v="0"/>
    <n v="1291156.0014098999"/>
    <n v="1.660928835"/>
    <n v="8.3774441647920401"/>
  </r>
  <r>
    <x v="0"/>
    <s v="USA"/>
    <x v="7"/>
    <x v="0"/>
    <n v="0"/>
    <n v="639695"/>
    <n v="3038730"/>
    <n v="3859658"/>
    <n v="3.859658"/>
    <n v="6.0335910082148496"/>
  </r>
  <r>
    <x v="1"/>
    <s v="USA"/>
    <x v="7"/>
    <x v="0"/>
    <n v="0"/>
    <n v="19770025"/>
    <n v="182755406"/>
    <n v="230779184"/>
    <n v="230.77918399999999"/>
    <n v="11.6731862503967"/>
  </r>
  <r>
    <x v="2"/>
    <s v="USA"/>
    <x v="7"/>
    <x v="1"/>
    <n v="0"/>
    <n v="6323913"/>
    <n v="31048253"/>
    <n v="0"/>
    <n v="31.048252999999999"/>
    <n v="4.9096584662059701"/>
  </r>
  <r>
    <x v="0"/>
    <s v="USA"/>
    <x v="7"/>
    <x v="1"/>
    <n v="0"/>
    <n v="1324830"/>
    <n v="3886370"/>
    <n v="0"/>
    <n v="3.8863699999999999"/>
    <n v="2.9334858057260198"/>
  </r>
  <r>
    <x v="3"/>
    <s v="USA"/>
    <x v="7"/>
    <x v="0"/>
    <n v="0"/>
    <n v="4069905"/>
    <n v="34444096"/>
    <n v="44611863"/>
    <n v="44.611863"/>
    <n v="10.961401556056"/>
  </r>
  <r>
    <x v="2"/>
    <s v="USA"/>
    <x v="7"/>
    <x v="0"/>
    <n v="0"/>
    <n v="3496322"/>
    <n v="11518273"/>
    <n v="14072895"/>
    <n v="14.072895000000001"/>
    <n v="4.0250569026537004"/>
  </r>
  <r>
    <x v="4"/>
    <s v="USA"/>
    <x v="7"/>
    <x v="0"/>
    <n v="0"/>
    <n v="1808561"/>
    <n v="37888206"/>
    <n v="42487812"/>
    <n v="42.487811999999998"/>
    <n v="23.492606552944601"/>
  </r>
  <r>
    <x v="1"/>
    <s v="USA"/>
    <x v="7"/>
    <x v="1"/>
    <n v="0"/>
    <n v="2301846.8790000002"/>
    <n v="6404567"/>
    <n v="0"/>
    <n v="6.4045670000000001"/>
    <n v="2.7823601380394001"/>
  </r>
  <r>
    <x v="4"/>
    <s v="USA"/>
    <x v="7"/>
    <x v="1"/>
    <n v="0"/>
    <n v="645499.23100000003"/>
    <n v="6844780"/>
    <n v="0"/>
    <n v="6.8447800000000001"/>
    <n v="10.603854615591301"/>
  </r>
  <r>
    <x v="3"/>
    <s v="USA"/>
    <x v="7"/>
    <x v="1"/>
    <n v="0"/>
    <n v="368111"/>
    <n v="2477388"/>
    <n v="0"/>
    <n v="2.4773879999999999"/>
    <n v="6.7300026350747499"/>
  </r>
  <r>
    <x v="1"/>
    <s v="Samoa"/>
    <x v="7"/>
    <x v="1"/>
    <n v="0"/>
    <n v="169795"/>
    <n v="651125.99991478305"/>
    <n v="0"/>
    <n v="0.25627507500000002"/>
    <n v="1.5093205041373401"/>
  </r>
  <r>
    <x v="1"/>
    <s v="Zambia"/>
    <x v="7"/>
    <x v="0"/>
    <n v="0"/>
    <n v="24.131"/>
    <n v="0"/>
    <n v="2748.4749237682699"/>
    <n v="2.8482099999999999E-4"/>
    <n v="11.803116323401399"/>
  </r>
  <r>
    <x v="0"/>
    <s v="Zambia"/>
    <x v="7"/>
    <x v="0"/>
    <n v="0"/>
    <n v="603.97400000000005"/>
    <n v="0"/>
    <n v="19623.079703478801"/>
    <n v="1.9983779999999999E-3"/>
    <n v="3.30871527582313"/>
  </r>
  <r>
    <x v="4"/>
    <s v="Algeria"/>
    <x v="7"/>
    <x v="0"/>
    <n v="0"/>
    <n v="324"/>
    <n v="0"/>
    <n v="8716.9220000000005"/>
    <n v="8.7169220000000002E-3"/>
    <n v="26.904080246913601"/>
  </r>
  <r>
    <x v="2"/>
    <s v="Andorra"/>
    <x v="7"/>
    <x v="0"/>
    <n v="0"/>
    <n v="61"/>
    <n v="0"/>
    <n v="2399.5098522008998"/>
    <n v="2.5652740000000002E-3"/>
    <n v="42.053672131147501"/>
  </r>
  <r>
    <x v="4"/>
    <s v="Angola"/>
    <x v="7"/>
    <x v="0"/>
    <n v="0"/>
    <n v="108"/>
    <n v="280.89"/>
    <n v="590.95000000000005"/>
    <n v="5.9095000000000003E-4"/>
    <n v="5.4717592592592599"/>
  </r>
  <r>
    <x v="4"/>
    <s v="Australia"/>
    <x v="7"/>
    <x v="1"/>
    <n v="9132517.0800000001"/>
    <n v="8631685.4299999997"/>
    <n v="122031423.99905699"/>
    <n v="0"/>
    <n v="95.235432380000006"/>
    <n v="11.033237153082901"/>
  </r>
  <r>
    <x v="0"/>
    <s v="Austria"/>
    <x v="7"/>
    <x v="1"/>
    <n v="0"/>
    <n v="194"/>
    <n v="2179.0007966452499"/>
    <n v="0"/>
    <n v="2.4292990000000002E-3"/>
    <n v="12.522159793814399"/>
  </r>
  <r>
    <x v="2"/>
    <s v="Bahrain"/>
    <x v="7"/>
    <x v="0"/>
    <n v="0"/>
    <n v="4869.26"/>
    <n v="0"/>
    <n v="14480.5303112909"/>
    <n v="3.8511983999999999E-2"/>
    <n v="7.9092067377794599"/>
  </r>
  <r>
    <x v="1"/>
    <s v="Botswana"/>
    <x v="7"/>
    <x v="0"/>
    <n v="0"/>
    <n v="306.33"/>
    <n v="0"/>
    <n v="485.92899999999997"/>
    <n v="4.8592900000000002E-4"/>
    <n v="1.58629256031078"/>
  </r>
  <r>
    <x v="0"/>
    <s v="Brunei Darussalam"/>
    <x v="7"/>
    <x v="1"/>
    <n v="0"/>
    <n v="164926.75"/>
    <n v="506999.99836405099"/>
    <n v="0"/>
    <n v="0.36773639499999999"/>
    <n v="2.2296952738109499"/>
  </r>
  <r>
    <x v="0"/>
    <s v="Bulgaria"/>
    <x v="7"/>
    <x v="0"/>
    <n v="0"/>
    <n v="9846"/>
    <n v="0"/>
    <n v="65402.0001581951"/>
    <n v="3.7624247E-2"/>
    <n v="3.82127229331708"/>
  </r>
  <r>
    <x v="3"/>
    <s v="Bulgaria"/>
    <x v="7"/>
    <x v="0"/>
    <n v="0"/>
    <n v="34563"/>
    <n v="0"/>
    <n v="166344.999350539"/>
    <n v="9.6063907000000004E-2"/>
    <n v="2.7793856725400001"/>
  </r>
  <r>
    <x v="1"/>
    <s v="Canada"/>
    <x v="7"/>
    <x v="1"/>
    <n v="0"/>
    <n v="146438"/>
    <n v="2312049.00027283"/>
    <n v="0"/>
    <n v="1.813544735"/>
    <n v="12.3843861224546"/>
  </r>
  <r>
    <x v="1"/>
    <s v="Chile"/>
    <x v="7"/>
    <x v="0"/>
    <n v="0"/>
    <n v="26123"/>
    <n v="135408.75"/>
    <n v="212182.08"/>
    <n v="0.21218208"/>
    <n v="8.1224239176204893"/>
  </r>
  <r>
    <x v="0"/>
    <s v="Colombia"/>
    <x v="7"/>
    <x v="0"/>
    <n v="0"/>
    <n v="456.6"/>
    <n v="9380.56"/>
    <n v="12663.83"/>
    <n v="1.2663829999999999E-2"/>
    <n v="27.735063512921599"/>
  </r>
  <r>
    <x v="1"/>
    <s v="Dem. Rep. of the Congo"/>
    <x v="7"/>
    <x v="0"/>
    <n v="0"/>
    <n v="1924"/>
    <n v="0"/>
    <n v="5259681.6343480097"/>
    <n v="3.958596E-3"/>
    <n v="2.05748232848233"/>
  </r>
  <r>
    <x v="0"/>
    <s v="Croatia"/>
    <x v="7"/>
    <x v="0"/>
    <n v="0"/>
    <n v="27619.85"/>
    <n v="0"/>
    <n v="73981"/>
    <n v="7.3981000000000005E-2"/>
    <n v="2.67854459745437"/>
  </r>
  <r>
    <x v="0"/>
    <s v="Czechia"/>
    <x v="7"/>
    <x v="0"/>
    <n v="0"/>
    <n v="29020"/>
    <n v="0"/>
    <n v="411115"/>
    <n v="0.41111500000000001"/>
    <n v="14.1666092350103"/>
  </r>
  <r>
    <x v="0"/>
    <s v="Czechia"/>
    <x v="7"/>
    <x v="1"/>
    <n v="0"/>
    <n v="7742"/>
    <n v="140394"/>
    <n v="0"/>
    <n v="0.14039399999999999"/>
    <n v="18.134073882717601"/>
  </r>
  <r>
    <x v="1"/>
    <s v="Czechia"/>
    <x v="7"/>
    <x v="0"/>
    <n v="0"/>
    <n v="34469"/>
    <n v="0"/>
    <n v="552011"/>
    <n v="0.55201100000000003"/>
    <n v="16.014708868838699"/>
  </r>
  <r>
    <x v="4"/>
    <s v="Czechia"/>
    <x v="7"/>
    <x v="0"/>
    <n v="0"/>
    <n v="55116"/>
    <n v="0"/>
    <n v="1081946"/>
    <n v="1.0819460000000001"/>
    <n v="19.630343275999699"/>
  </r>
  <r>
    <x v="2"/>
    <s v="Czechia"/>
    <x v="7"/>
    <x v="1"/>
    <n v="0"/>
    <n v="2046"/>
    <n v="29599"/>
    <n v="0"/>
    <n v="2.9599E-2"/>
    <n v="14.4667644183773"/>
  </r>
  <r>
    <x v="4"/>
    <s v="Czechia"/>
    <x v="7"/>
    <x v="1"/>
    <n v="0"/>
    <n v="11652"/>
    <n v="303096"/>
    <n v="0"/>
    <n v="0.30309599999999998"/>
    <n v="26.012358393408899"/>
  </r>
  <r>
    <x v="2"/>
    <s v="Czechia"/>
    <x v="7"/>
    <x v="0"/>
    <n v="0"/>
    <n v="7637"/>
    <n v="0"/>
    <n v="91768"/>
    <n v="9.1768000000000002E-2"/>
    <n v="12.016236742176201"/>
  </r>
  <r>
    <x v="1"/>
    <s v="Czechia"/>
    <x v="7"/>
    <x v="1"/>
    <n v="0"/>
    <n v="11311"/>
    <n v="124410"/>
    <n v="0"/>
    <n v="0.12441000000000001"/>
    <n v="10.999027495358501"/>
  </r>
  <r>
    <x v="3"/>
    <s v="Czechia"/>
    <x v="7"/>
    <x v="0"/>
    <n v="0"/>
    <n v="9515"/>
    <n v="0"/>
    <n v="61674"/>
    <n v="6.1674E-2"/>
    <n v="6.4817656332107196"/>
  </r>
  <r>
    <x v="3"/>
    <s v="Denmark"/>
    <x v="7"/>
    <x v="0"/>
    <n v="0"/>
    <n v="354"/>
    <n v="0"/>
    <n v="42466.001582838202"/>
    <n v="6.493609E-3"/>
    <n v="18.343528248587599"/>
  </r>
  <r>
    <x v="1"/>
    <s v="Dominican Rep."/>
    <x v="7"/>
    <x v="0"/>
    <n v="0"/>
    <n v="874.04"/>
    <n v="8422.866"/>
    <n v="10173.063"/>
    <n v="1.0173063E-2"/>
    <n v="11.6391274998856"/>
  </r>
  <r>
    <x v="2"/>
    <s v="Dominican Rep."/>
    <x v="7"/>
    <x v="0"/>
    <n v="0"/>
    <n v="109.07"/>
    <n v="1295.5160000000001"/>
    <n v="1458.4680000000001"/>
    <n v="1.4584680000000001E-3"/>
    <n v="13.371852938479901"/>
  </r>
  <r>
    <x v="4"/>
    <s v="Dominican Rep."/>
    <x v="7"/>
    <x v="0"/>
    <n v="0"/>
    <n v="25212.21"/>
    <n v="37248.366000000002"/>
    <n v="43269.14"/>
    <n v="4.3269139999999998E-2"/>
    <n v="1.7161978263706399"/>
  </r>
  <r>
    <x v="3"/>
    <s v="El Salvador"/>
    <x v="7"/>
    <x v="1"/>
    <n v="0"/>
    <n v="2111886"/>
    <n v="4845304.13"/>
    <n v="0"/>
    <n v="4.8453041299999997"/>
    <n v="2.2943019320171598"/>
  </r>
  <r>
    <x v="1"/>
    <s v="El Salvador"/>
    <x v="7"/>
    <x v="1"/>
    <n v="0"/>
    <n v="1679834"/>
    <n v="4572378.17"/>
    <n v="0"/>
    <n v="4.5723781700000004"/>
    <n v="2.7219226244974202"/>
  </r>
  <r>
    <x v="2"/>
    <s v="El Salvador"/>
    <x v="7"/>
    <x v="0"/>
    <n v="0"/>
    <n v="96020"/>
    <n v="0"/>
    <n v="276263.24"/>
    <n v="0.27626324000000002"/>
    <n v="2.8771426786086201"/>
  </r>
  <r>
    <x v="4"/>
    <s v="Estonia"/>
    <x v="7"/>
    <x v="0"/>
    <n v="0"/>
    <n v="160"/>
    <n v="0"/>
    <n v="1993.59954899934"/>
    <n v="2.1217879999999999E-3"/>
    <n v="13.261175"/>
  </r>
  <r>
    <x v="2"/>
    <s v="Finland"/>
    <x v="7"/>
    <x v="0"/>
    <n v="0"/>
    <n v="880"/>
    <n v="0"/>
    <n v="9028.9992523707806"/>
    <n v="1.0384765000000001E-2"/>
    <n v="11.8008693181818"/>
  </r>
  <r>
    <x v="0"/>
    <s v="Greece"/>
    <x v="7"/>
    <x v="0"/>
    <n v="0"/>
    <n v="115153"/>
    <n v="0"/>
    <n v="239889.99891740101"/>
    <n v="0.27720027200000003"/>
    <n v="2.4072344793448699"/>
  </r>
  <r>
    <x v="2"/>
    <s v="Greece"/>
    <x v="7"/>
    <x v="1"/>
    <n v="0"/>
    <n v="490371"/>
    <n v="1971863.0022965199"/>
    <n v="0"/>
    <n v="2.2494980299999998"/>
    <n v="4.5873390351387"/>
  </r>
  <r>
    <x v="1"/>
    <s v="Greece"/>
    <x v="7"/>
    <x v="1"/>
    <n v="0"/>
    <n v="168"/>
    <n v="4442.9999112156702"/>
    <n v="0"/>
    <n v="4.9710120000000003E-3"/>
    <n v="29.5893571428571"/>
  </r>
  <r>
    <x v="0"/>
    <s v="Greenland"/>
    <x v="7"/>
    <x v="0"/>
    <n v="0"/>
    <n v="107"/>
    <n v="0"/>
    <n v="876.51"/>
    <n v="8.7651000000000005E-4"/>
    <n v="8.1916822429906606"/>
  </r>
  <r>
    <x v="1"/>
    <s v="Grenada"/>
    <x v="7"/>
    <x v="0"/>
    <n v="0"/>
    <n v="2958"/>
    <n v="0"/>
    <n v="64287.998487998499"/>
    <n v="2.3810346E-2"/>
    <n v="8.0494746450304309"/>
  </r>
  <r>
    <x v="0"/>
    <s v="Guatemala"/>
    <x v="7"/>
    <x v="1"/>
    <n v="0"/>
    <n v="545"/>
    <n v="763"/>
    <n v="0"/>
    <n v="7.6300000000000001E-4"/>
    <n v="1.4"/>
  </r>
  <r>
    <x v="0"/>
    <s v="Honduras"/>
    <x v="7"/>
    <x v="0"/>
    <n v="0"/>
    <n v="47954.02"/>
    <n v="89417.36"/>
    <n v="109270.21"/>
    <n v="0.10927021000000001"/>
    <n v="2.2786454607976601"/>
  </r>
  <r>
    <x v="0"/>
    <s v="China, Hong Kong SAR"/>
    <x v="7"/>
    <x v="0"/>
    <n v="0"/>
    <n v="339596"/>
    <n v="0"/>
    <n v="45435588.0184265"/>
    <n v="5.827534633"/>
    <n v="17.160198097150701"/>
  </r>
  <r>
    <x v="4"/>
    <s v="China, Hong Kong SAR"/>
    <x v="7"/>
    <x v="0"/>
    <n v="0"/>
    <n v="95659"/>
    <n v="0"/>
    <n v="25900730.986832399"/>
    <n v="3.3252744220000001"/>
    <n v="34.761751868616599"/>
  </r>
  <r>
    <x v="1"/>
    <s v="China, Hong Kong SAR"/>
    <x v="7"/>
    <x v="0"/>
    <n v="0"/>
    <n v="92159"/>
    <n v="0"/>
    <n v="8637878.0109450594"/>
    <n v="1.1075634809999999"/>
    <n v="12.017963313404"/>
  </r>
  <r>
    <x v="1"/>
    <s v="China, Hong Kong SAR"/>
    <x v="7"/>
    <x v="1"/>
    <n v="0"/>
    <n v="18370"/>
    <n v="1594159.9933927599"/>
    <n v="0"/>
    <n v="0.204150412"/>
    <n v="11.113250517147501"/>
  </r>
  <r>
    <x v="3"/>
    <s v="China, Hong Kong SAR"/>
    <x v="7"/>
    <x v="0"/>
    <n v="0"/>
    <n v="32412"/>
    <n v="0"/>
    <n v="2475172.9957875502"/>
    <n v="0.31723528000000001"/>
    <n v="9.7875873133407403"/>
  </r>
  <r>
    <x v="2"/>
    <s v="China, Hong Kong SAR"/>
    <x v="7"/>
    <x v="0"/>
    <n v="0"/>
    <n v="38940"/>
    <n v="0"/>
    <n v="2066902.0024981601"/>
    <n v="0.26493485100000003"/>
    <n v="6.8036684899845898"/>
  </r>
  <r>
    <x v="4"/>
    <s v="Indonesia"/>
    <x v="7"/>
    <x v="1"/>
    <n v="0"/>
    <n v="15997"/>
    <n v="180255"/>
    <n v="0"/>
    <n v="0.180255"/>
    <n v="11.2680502594236"/>
  </r>
  <r>
    <x v="0"/>
    <s v="Indonesia"/>
    <x v="7"/>
    <x v="0"/>
    <n v="0"/>
    <n v="1155921"/>
    <n v="0"/>
    <n v="1251087"/>
    <n v="1.2510870000000001"/>
    <n v="1.0823291557121999"/>
  </r>
  <r>
    <x v="2"/>
    <s v="Ireland"/>
    <x v="7"/>
    <x v="0"/>
    <n v="0"/>
    <n v="10543"/>
    <n v="0"/>
    <n v="53973.000978805903"/>
    <n v="6.0256107000000003E-2"/>
    <n v="5.7152714597363197"/>
  </r>
  <r>
    <x v="3"/>
    <s v="Ireland"/>
    <x v="7"/>
    <x v="0"/>
    <n v="0"/>
    <n v="137678"/>
    <n v="0"/>
    <n v="1018158.00005555"/>
    <n v="1.0889836079999999"/>
    <n v="7.9096413951393796"/>
  </r>
  <r>
    <x v="0"/>
    <s v="CÃ´te d'Ivoire"/>
    <x v="7"/>
    <x v="1"/>
    <n v="0"/>
    <n v="1835"/>
    <n v="1057000.0455876801"/>
    <n v="0"/>
    <n v="1.7236619999999999E-3"/>
    <n v="0.93932534059945505"/>
  </r>
  <r>
    <x v="1"/>
    <s v="Kenya"/>
    <x v="7"/>
    <x v="1"/>
    <n v="0"/>
    <n v="8"/>
    <n v="4776.5140565245001"/>
    <n v="0"/>
    <s v="4.61e-05"/>
    <n v="5.7625000000000002"/>
  </r>
  <r>
    <x v="1"/>
    <s v="Madagascar"/>
    <x v="7"/>
    <x v="0"/>
    <n v="0"/>
    <n v="2360951.7999999998"/>
    <n v="14823753483.3521"/>
    <n v="15788230914.694201"/>
    <n v="4.9906849559999999"/>
    <n v="2.1138444910226499"/>
  </r>
  <r>
    <x v="3"/>
    <s v="Madagascar"/>
    <x v="7"/>
    <x v="1"/>
    <n v="0"/>
    <n v="20961.599999999999"/>
    <n v="368695730.22349697"/>
    <n v="0"/>
    <n v="0.119813445"/>
    <n v="5.7158539901534198"/>
  </r>
  <r>
    <x v="1"/>
    <s v="Madagascar"/>
    <x v="7"/>
    <x v="1"/>
    <n v="0"/>
    <n v="1968968.3"/>
    <n v="15012515054.038601"/>
    <n v="0"/>
    <n v="4.7953991440000001"/>
    <n v="2.4354882422434101"/>
  </r>
  <r>
    <x v="3"/>
    <s v="Madagascar"/>
    <x v="7"/>
    <x v="0"/>
    <n v="0"/>
    <n v="3247886"/>
    <n v="19021622640.3787"/>
    <n v="20287960358.390499"/>
    <n v="6.7406230200000001"/>
    <n v="2.07538781225696"/>
  </r>
  <r>
    <x v="2"/>
    <s v="Madagascar"/>
    <x v="7"/>
    <x v="1"/>
    <n v="0"/>
    <n v="17855.25"/>
    <n v="224209188.21939999"/>
    <n v="0"/>
    <n v="7.1434366999999999E-2"/>
    <n v="4.0007486313549201"/>
  </r>
  <r>
    <x v="1"/>
    <s v="Montenegro"/>
    <x v="7"/>
    <x v="0"/>
    <n v="0"/>
    <n v="8696.94"/>
    <n v="0"/>
    <n v="62141.660295082504"/>
    <n v="7.0563902999999997E-2"/>
    <n v="8.1136472138476297"/>
  </r>
  <r>
    <x v="0"/>
    <s v="Mozambique"/>
    <x v="7"/>
    <x v="0"/>
    <n v="0"/>
    <n v="51218"/>
    <n v="0"/>
    <n v="103237.533"/>
    <n v="0.10323753300000001"/>
    <n v="2.0156494396501201"/>
  </r>
  <r>
    <x v="2"/>
    <s v="Mozambique"/>
    <x v="7"/>
    <x v="0"/>
    <n v="0"/>
    <n v="19800"/>
    <n v="0"/>
    <n v="30469.922999999999"/>
    <n v="3.0469922999999999E-2"/>
    <n v="1.5388850000000001"/>
  </r>
  <r>
    <x v="3"/>
    <s v="Namibia"/>
    <x v="7"/>
    <x v="1"/>
    <n v="0"/>
    <n v="109303"/>
    <n v="3233557.3787619299"/>
    <n v="0"/>
    <n v="0.24507962899999999"/>
    <n v="2.2422040474643898"/>
  </r>
  <r>
    <x v="1"/>
    <s v="Namibia"/>
    <x v="7"/>
    <x v="1"/>
    <n v="0"/>
    <n v="93454"/>
    <n v="2131146.1961763902"/>
    <n v="0"/>
    <n v="0.16205999400000001"/>
    <n v="1.73411511545787"/>
  </r>
  <r>
    <x v="2"/>
    <s v="Philippines"/>
    <x v="7"/>
    <x v="0"/>
    <n v="519822.3"/>
    <n v="761868.76"/>
    <n v="1613134"/>
    <n v="2512876"/>
    <n v="2.5128759999999999"/>
    <n v="3.29830560318551"/>
  </r>
  <r>
    <x v="0"/>
    <s v="Philippines"/>
    <x v="7"/>
    <x v="0"/>
    <n v="1386069.2"/>
    <n v="1484849.11"/>
    <n v="2159842"/>
    <n v="2489402"/>
    <n v="2.4894020000000001"/>
    <n v="1.6765353349607399"/>
  </r>
  <r>
    <x v="2"/>
    <s v="Romania"/>
    <x v="7"/>
    <x v="1"/>
    <n v="0"/>
    <n v="8"/>
    <n v="105.87"/>
    <n v="0"/>
    <n v="1.0587E-4"/>
    <n v="13.233750000000001"/>
  </r>
  <r>
    <x v="3"/>
    <s v="Romania"/>
    <x v="7"/>
    <x v="0"/>
    <n v="0"/>
    <n v="2303"/>
    <n v="0"/>
    <n v="10345.790000000001"/>
    <n v="1.0345790000000001E-2"/>
    <n v="4.4923100303951404"/>
  </r>
  <r>
    <x v="1"/>
    <s v="Romania"/>
    <x v="7"/>
    <x v="0"/>
    <n v="0"/>
    <n v="2436"/>
    <n v="0"/>
    <n v="25439.439999999999"/>
    <n v="2.5439440000000001E-2"/>
    <n v="10.443119868637099"/>
  </r>
  <r>
    <x v="2"/>
    <s v="Russian Federation"/>
    <x v="7"/>
    <x v="1"/>
    <n v="0"/>
    <n v="498"/>
    <n v="595.27"/>
    <n v="0"/>
    <n v="5.9526999999999996E-4"/>
    <n v="1.1953212851405599"/>
  </r>
  <r>
    <x v="4"/>
    <s v="Russian Federation"/>
    <x v="7"/>
    <x v="1"/>
    <n v="0"/>
    <n v="102.4"/>
    <n v="121.64"/>
    <n v="0"/>
    <n v="1.2163999999999999E-4"/>
    <n v="1.1878906250000001"/>
  </r>
  <r>
    <x v="0"/>
    <s v="Saint Kitts and Nevis"/>
    <x v="7"/>
    <x v="0"/>
    <n v="0"/>
    <n v="5632.26"/>
    <n v="0"/>
    <n v="45160.998460998497"/>
    <n v="1.6726279E-2"/>
    <n v="2.9697277824532202"/>
  </r>
  <r>
    <x v="1"/>
    <s v="Serbia"/>
    <x v="7"/>
    <x v="0"/>
    <n v="0"/>
    <n v="126951"/>
    <n v="458495"/>
    <n v="490549"/>
    <n v="0.49054900000000001"/>
    <n v="3.8640814172397202"/>
  </r>
  <r>
    <x v="1"/>
    <s v="Seychelles"/>
    <x v="7"/>
    <x v="0"/>
    <n v="0"/>
    <n v="7740"/>
    <n v="0"/>
    <n v="62409.732289631203"/>
    <n v="4.6028950000000001E-3"/>
    <n v="0.59468927648578795"/>
  </r>
  <r>
    <x v="3"/>
    <s v="India"/>
    <x v="7"/>
    <x v="1"/>
    <n v="0"/>
    <n v="53383"/>
    <n v="3685744.0300509799"/>
    <n v="0"/>
    <n v="5.4947072E-2"/>
    <n v="1.0292990652454901"/>
  </r>
  <r>
    <x v="3"/>
    <s v="Slovakia"/>
    <x v="7"/>
    <x v="0"/>
    <n v="0"/>
    <n v="19"/>
    <n v="425.99955062216901"/>
    <n v="425.99955062216901"/>
    <n v="4.5793599999999999E-4"/>
    <n v="24.101894736842102"/>
  </r>
  <r>
    <x v="3"/>
    <s v="Viet Nam"/>
    <x v="7"/>
    <x v="1"/>
    <n v="0"/>
    <n v="1900.27"/>
    <n v="678003.49800000002"/>
    <n v="0"/>
    <n v="0.67800349800000004"/>
    <n v="356.79324411794101"/>
  </r>
  <r>
    <x v="2"/>
    <s v="Viet Nam"/>
    <x v="7"/>
    <x v="1"/>
    <n v="0"/>
    <n v="27029.687000000002"/>
    <n v="98972.5"/>
    <n v="0"/>
    <n v="9.8972500000000005E-2"/>
    <n v="3.6616221268119"/>
  </r>
  <r>
    <x v="4"/>
    <s v="South Africa"/>
    <x v="7"/>
    <x v="1"/>
    <n v="0"/>
    <n v="62092.72"/>
    <n v="3870207.05602777"/>
    <n v="0"/>
    <n v="0.29274352199999998"/>
    <n v="4.7146190728961503"/>
  </r>
  <r>
    <x v="1"/>
    <s v="Zimbabwe"/>
    <x v="7"/>
    <x v="0"/>
    <n v="0"/>
    <n v="805"/>
    <n v="0"/>
    <n v="6778.45"/>
    <n v="6.7784500000000001E-3"/>
    <n v="8.4204347826086998"/>
  </r>
  <r>
    <x v="4"/>
    <s v="Sweden"/>
    <x v="7"/>
    <x v="0"/>
    <n v="0"/>
    <n v="2100.3620000000001"/>
    <n v="0"/>
    <n v="276000.00094640697"/>
    <n v="3.2354032999999997E-2"/>
    <n v="15.4040270201042"/>
  </r>
  <r>
    <x v="0"/>
    <s v="Togo"/>
    <x v="7"/>
    <x v="0"/>
    <n v="0"/>
    <n v="25400"/>
    <n v="0"/>
    <n v="7619999.8767341999"/>
    <n v="1.2363526E-2"/>
    <n v="0.486752992125984"/>
  </r>
  <r>
    <x v="2"/>
    <s v="Trinidad and Tobago"/>
    <x v="7"/>
    <x v="1"/>
    <n v="0"/>
    <n v="1778"/>
    <n v="31622.998785424901"/>
    <n v="0"/>
    <n v="4.664105E-3"/>
    <n v="2.62323115860517"/>
  </r>
  <r>
    <x v="0"/>
    <s v="United Arab Emirates"/>
    <x v="7"/>
    <x v="1"/>
    <n v="0"/>
    <n v="69312"/>
    <n v="431069.35150976502"/>
    <n v="0"/>
    <n v="0.117377598"/>
    <n v="1.69346719182826"/>
  </r>
  <r>
    <x v="4"/>
    <s v="United Arab Emirates"/>
    <x v="7"/>
    <x v="1"/>
    <n v="0"/>
    <n v="219.16"/>
    <n v="15880.001028300299"/>
    <n v="0"/>
    <n v="4.3240290000000001E-3"/>
    <n v="19.730010038328199"/>
  </r>
  <r>
    <x v="3"/>
    <s v="United Arab Emirates"/>
    <x v="7"/>
    <x v="1"/>
    <n v="0"/>
    <n v="86431"/>
    <n v="685735.99491725897"/>
    <n v="0"/>
    <n v="0.18672179699999999"/>
    <n v="2.16035678171027"/>
  </r>
  <r>
    <x v="1"/>
    <s v="Ukraine"/>
    <x v="7"/>
    <x v="1"/>
    <n v="0"/>
    <n v="508.15"/>
    <n v="3015.59"/>
    <n v="0"/>
    <n v="3.0155899999999999E-3"/>
    <n v="5.9344484896192098"/>
  </r>
  <r>
    <x v="2"/>
    <s v="Samoa"/>
    <x v="7"/>
    <x v="1"/>
    <n v="0"/>
    <n v="238319"/>
    <n v="993321"/>
    <n v="0"/>
    <n v="0.394348437"/>
    <n v="1.6547083405016001"/>
  </r>
  <r>
    <x v="1"/>
    <s v="Azerbaijan"/>
    <x v="7"/>
    <x v="0"/>
    <n v="0"/>
    <n v="78"/>
    <n v="0"/>
    <n v="1152.4000000000001"/>
    <n v="1.1524E-3"/>
    <n v="14.774358974359"/>
  </r>
  <r>
    <x v="1"/>
    <s v="Argentina"/>
    <x v="7"/>
    <x v="0"/>
    <n v="0"/>
    <n v="24605.5"/>
    <n v="264602.90000000002"/>
    <n v="277378.19"/>
    <n v="0.27737819000000002"/>
    <n v="11.273015789152799"/>
  </r>
  <r>
    <x v="2"/>
    <s v="Armenia"/>
    <x v="7"/>
    <x v="0"/>
    <n v="0"/>
    <n v="6.7"/>
    <n v="0"/>
    <n v="151.43"/>
    <n v="1.5143000000000001E-4"/>
    <n v="22.601492537313401"/>
  </r>
  <r>
    <x v="2"/>
    <s v="Barbados"/>
    <x v="7"/>
    <x v="0"/>
    <n v="0"/>
    <n v="782"/>
    <n v="0"/>
    <n v="2820"/>
    <n v="1.41E-3"/>
    <n v="1.80306905370844"/>
  </r>
  <r>
    <x v="3"/>
    <s v="Belgium"/>
    <x v="7"/>
    <x v="1"/>
    <n v="0"/>
    <n v="443.76"/>
    <n v="4270.9103289391096"/>
    <n v="0"/>
    <n v="5.0519179999999999E-3"/>
    <n v="11.3843473949883"/>
  </r>
  <r>
    <x v="2"/>
    <s v="Bermuda"/>
    <x v="7"/>
    <x v="0"/>
    <n v="0"/>
    <n v="553"/>
    <n v="0"/>
    <n v="3008.28"/>
    <n v="3.0082799999999999E-3"/>
    <n v="5.4399276672694397"/>
  </r>
  <r>
    <x v="3"/>
    <s v="Botswana"/>
    <x v="7"/>
    <x v="0"/>
    <n v="0"/>
    <n v="202"/>
    <n v="0"/>
    <n v="344.887"/>
    <n v="3.4488699999999999E-4"/>
    <n v="1.7073613861386101"/>
  </r>
  <r>
    <x v="3"/>
    <s v="Bulgaria"/>
    <x v="7"/>
    <x v="1"/>
    <n v="0"/>
    <n v="916"/>
    <n v="7947.0007087816703"/>
    <n v="0"/>
    <n v="4.425254E-3"/>
    <n v="4.8310633187772902"/>
  </r>
  <r>
    <x v="3"/>
    <s v="China"/>
    <x v="7"/>
    <x v="0"/>
    <n v="0"/>
    <n v="2398281.9350000001"/>
    <n v="0"/>
    <n v="5565732"/>
    <n v="5.5657319999999997"/>
    <n v="2.32071630894389"/>
  </r>
  <r>
    <x v="4"/>
    <s v="China"/>
    <x v="7"/>
    <x v="1"/>
    <n v="0"/>
    <n v="92105.505000000005"/>
    <n v="1174005"/>
    <n v="0"/>
    <n v="1.174005"/>
    <n v="12.7463065318408"/>
  </r>
  <r>
    <x v="2"/>
    <s v="Colombia"/>
    <x v="7"/>
    <x v="0"/>
    <n v="0"/>
    <n v="2619432.4"/>
    <n v="7170097.8399999999"/>
    <n v="7703830.8300000001"/>
    <n v="7.7038308300000002"/>
    <n v="2.9410305950250901"/>
  </r>
  <r>
    <x v="3"/>
    <s v="Croatia"/>
    <x v="7"/>
    <x v="0"/>
    <n v="0"/>
    <n v="1041.3800000000001"/>
    <n v="0"/>
    <n v="10456"/>
    <n v="1.0456E-2"/>
    <n v="10.040523151971399"/>
  </r>
  <r>
    <x v="3"/>
    <s v="Croatia"/>
    <x v="7"/>
    <x v="1"/>
    <n v="0"/>
    <n v="299.32"/>
    <n v="4277"/>
    <n v="0"/>
    <n v="4.2770000000000004E-3"/>
    <n v="14.289055191768"/>
  </r>
  <r>
    <x v="1"/>
    <s v="Cyprus"/>
    <x v="7"/>
    <x v="0"/>
    <n v="0"/>
    <n v="19200"/>
    <n v="0"/>
    <n v="146250.99975163201"/>
    <n v="0.16462695099999999"/>
    <n v="8.5743203645833308"/>
  </r>
  <r>
    <x v="4"/>
    <s v="Denmark"/>
    <x v="7"/>
    <x v="1"/>
    <n v="0"/>
    <n v="824"/>
    <n v="34677.001414145197"/>
    <n v="0"/>
    <n v="5.4500379999999999E-3"/>
    <n v="6.6141237864077702"/>
  </r>
  <r>
    <x v="0"/>
    <s v="Dominican Rep."/>
    <x v="7"/>
    <x v="0"/>
    <n v="0"/>
    <n v="5166.6710000000003"/>
    <n v="33028.616999999998"/>
    <n v="35423.561000000002"/>
    <n v="3.5423560999999999E-2"/>
    <n v="6.8561673464402899"/>
  </r>
  <r>
    <x v="4"/>
    <s v="Fiji"/>
    <x v="7"/>
    <x v="1"/>
    <n v="0"/>
    <n v="100"/>
    <n v="576.99976531350205"/>
    <n v="0"/>
    <n v="2.7708399999999998E-4"/>
    <n v="2.7708400000000002"/>
  </r>
  <r>
    <x v="0"/>
    <s v="French Polynesia"/>
    <x v="7"/>
    <x v="1"/>
    <n v="0"/>
    <n v="10"/>
    <n v="7999.9731964266402"/>
    <n v="0"/>
    <s v="7.1632e-05"/>
    <n v="7.1631999999999998"/>
  </r>
  <r>
    <x v="1"/>
    <s v="Georgia"/>
    <x v="7"/>
    <x v="0"/>
    <n v="0"/>
    <n v="116.05"/>
    <n v="0"/>
    <n v="3846.77"/>
    <n v="3.8467699999999998E-3"/>
    <n v="33.147522619560498"/>
  </r>
  <r>
    <x v="3"/>
    <s v="Ghana"/>
    <x v="7"/>
    <x v="1"/>
    <n v="0"/>
    <n v="589458"/>
    <n v="5003092.26747231"/>
    <n v="0"/>
    <n v="1.1382211170000001"/>
    <n v="1.93096220086927"/>
  </r>
  <r>
    <x v="3"/>
    <s v="Kiribati"/>
    <x v="7"/>
    <x v="0"/>
    <n v="0"/>
    <n v="49791"/>
    <n v="0"/>
    <n v="252376.00022666701"/>
    <n v="0.192399399"/>
    <n v="3.8641400855576302"/>
  </r>
  <r>
    <x v="1"/>
    <s v="Honduras"/>
    <x v="7"/>
    <x v="0"/>
    <n v="0"/>
    <n v="1204.2"/>
    <n v="16178.4"/>
    <n v="16396.759999999998"/>
    <n v="1.639676E-2"/>
    <n v="13.6163095831257"/>
  </r>
  <r>
    <x v="4"/>
    <s v="Hungary"/>
    <x v="7"/>
    <x v="0"/>
    <n v="0"/>
    <n v="250"/>
    <n v="0"/>
    <n v="4645"/>
    <n v="4.6449999999999998E-3"/>
    <n v="18.579999999999998"/>
  </r>
  <r>
    <x v="1"/>
    <s v="Hungary"/>
    <x v="7"/>
    <x v="1"/>
    <n v="0"/>
    <n v="11454"/>
    <n v="76834"/>
    <n v="0"/>
    <n v="7.6834E-2"/>
    <n v="6.7080495896630001"/>
  </r>
  <r>
    <x v="3"/>
    <s v="Hungary"/>
    <x v="7"/>
    <x v="0"/>
    <n v="0"/>
    <n v="210"/>
    <n v="0"/>
    <n v="1910"/>
    <n v="1.91E-3"/>
    <n v="9.0952380952380896"/>
  </r>
  <r>
    <x v="0"/>
    <s v="Iceland"/>
    <x v="7"/>
    <x v="0"/>
    <n v="0"/>
    <n v="1028"/>
    <n v="1574005.9453172099"/>
    <n v="1651617.0539311499"/>
    <n v="1.5737391E-2"/>
    <n v="15.3087461089494"/>
  </r>
  <r>
    <x v="0"/>
    <s v="Japan"/>
    <x v="7"/>
    <x v="1"/>
    <n v="0"/>
    <n v="288440"/>
    <n v="45735999.904247001"/>
    <n v="0"/>
    <n v="0.41057341800000002"/>
    <n v="1.4234274649840499"/>
  </r>
  <r>
    <x v="2"/>
    <s v="Kuwait"/>
    <x v="7"/>
    <x v="0"/>
    <n v="0"/>
    <n v="2408.2800000000002"/>
    <n v="0"/>
    <n v="15382.000104074101"/>
    <n v="5.0741422000000001E-2"/>
    <n v="21.069569153088501"/>
  </r>
  <r>
    <x v="4"/>
    <s v="Lesotho"/>
    <x v="7"/>
    <x v="0"/>
    <n v="3"/>
    <n v="3"/>
    <n v="0"/>
    <n v="5616.0043579553103"/>
    <n v="4.3402700000000002E-4"/>
    <n v="144.67566666666701"/>
  </r>
  <r>
    <x v="3"/>
    <s v="Malaysia"/>
    <x v="7"/>
    <x v="1"/>
    <n v="0"/>
    <n v="169341.7"/>
    <n v="1241855.00031139"/>
    <n v="0"/>
    <n v="0.28360891199999999"/>
    <n v="1.6747730299152499"/>
  </r>
  <r>
    <x v="2"/>
    <s v="Mauritius"/>
    <x v="7"/>
    <x v="0"/>
    <n v="0"/>
    <n v="267664"/>
    <n v="13271193.038154"/>
    <n v="14136911.0791071"/>
    <n v="0.41824513899999999"/>
    <n v="1.56257523985295"/>
  </r>
  <r>
    <x v="0"/>
    <s v="Mauritius"/>
    <x v="7"/>
    <x v="1"/>
    <n v="0"/>
    <n v="13626"/>
    <n v="2082246.9988518199"/>
    <n v="0"/>
    <n v="5.9782575999999997E-2"/>
    <n v="4.38738998972552"/>
  </r>
  <r>
    <x v="1"/>
    <s v="Montenegro"/>
    <x v="7"/>
    <x v="1"/>
    <n v="0"/>
    <n v="78.73"/>
    <n v="1034.8797379504001"/>
    <n v="0"/>
    <n v="1.1057689999999999E-3"/>
    <n v="14.0450781150768"/>
  </r>
  <r>
    <x v="1"/>
    <s v="Mozambique"/>
    <x v="7"/>
    <x v="1"/>
    <n v="0"/>
    <n v="69555"/>
    <n v="136793.62"/>
    <n v="0"/>
    <n v="0.13679362"/>
    <n v="1.96669714614334"/>
  </r>
  <r>
    <x v="0"/>
    <s v="Norway"/>
    <x v="7"/>
    <x v="0"/>
    <n v="0"/>
    <n v="809"/>
    <n v="0"/>
    <n v="141573.00430334601"/>
    <n v="1.7352056000000001E-2"/>
    <n v="21.448771322620502"/>
  </r>
  <r>
    <x v="0"/>
    <s v="Norway"/>
    <x v="7"/>
    <x v="1"/>
    <n v="0"/>
    <n v="71192"/>
    <n v="1517509.0163959099"/>
    <n v="0"/>
    <n v="0.18431993799999999"/>
    <n v="2.5890540791100101"/>
  </r>
  <r>
    <x v="0"/>
    <s v="Pakistan"/>
    <x v="7"/>
    <x v="0"/>
    <n v="0"/>
    <n v="42"/>
    <n v="0"/>
    <n v="15801.9293278809"/>
    <n v="1.50703E-4"/>
    <n v="3.5881666666666701"/>
  </r>
  <r>
    <x v="2"/>
    <s v="Qatar"/>
    <x v="7"/>
    <x v="0"/>
    <n v="0"/>
    <n v="22490.3"/>
    <n v="0"/>
    <n v="655100.45318045304"/>
    <n v="0.17997247199999999"/>
    <n v="8.0022263820402593"/>
  </r>
  <r>
    <x v="0"/>
    <s v="Russian Federation"/>
    <x v="7"/>
    <x v="0"/>
    <n v="0"/>
    <n v="364547"/>
    <n v="0"/>
    <n v="125089"/>
    <n v="0.12508900000000001"/>
    <n v="0.34313545304172"/>
  </r>
  <r>
    <x v="2"/>
    <s v="Saint Kitts and Nevis"/>
    <x v="7"/>
    <x v="0"/>
    <n v="0"/>
    <n v="1150.8399999999999"/>
    <n v="0"/>
    <n v="28618.176418176401"/>
    <n v="1.0599314E-2"/>
    <n v="9.2100674290083795"/>
  </r>
  <r>
    <x v="2"/>
    <s v="Saudi Arabia"/>
    <x v="7"/>
    <x v="0"/>
    <n v="0"/>
    <n v="253000"/>
    <n v="0"/>
    <n v="1597999.997"/>
    <n v="0.42613334200000003"/>
    <n v="1.6843215098814199"/>
  </r>
  <r>
    <x v="2"/>
    <s v="India"/>
    <x v="7"/>
    <x v="1"/>
    <n v="0"/>
    <n v="27360"/>
    <n v="2094311.0218064401"/>
    <n v="0"/>
    <n v="3.1789547000000001E-2"/>
    <n v="1.16189864766082"/>
  </r>
  <r>
    <x v="0"/>
    <s v="Slovakia"/>
    <x v="7"/>
    <x v="1"/>
    <n v="0"/>
    <n v="1144"/>
    <n v="13488.0001255139"/>
    <n v="0"/>
    <n v="1.5230087999999999E-2"/>
    <n v="13.313013986014001"/>
  </r>
  <r>
    <x v="2"/>
    <s v="Slovenia"/>
    <x v="7"/>
    <x v="1"/>
    <n v="0"/>
    <n v="23.98"/>
    <n v="228.66"/>
    <n v="0"/>
    <n v="2.2866E-4"/>
    <n v="9.5354462051709792"/>
  </r>
  <r>
    <x v="1"/>
    <s v="Eswatini"/>
    <x v="7"/>
    <x v="0"/>
    <n v="0"/>
    <n v="893.2"/>
    <n v="0"/>
    <n v="60853.707878273402"/>
    <n v="4.6478459999999997E-3"/>
    <n v="5.2035893416927896"/>
  </r>
  <r>
    <x v="3"/>
    <s v="Trinidad and Tobago"/>
    <x v="7"/>
    <x v="0"/>
    <n v="0"/>
    <n v="2925"/>
    <n v="0"/>
    <n v="22030.996712786698"/>
    <n v="3.2509230000000002E-3"/>
    <n v="1.1114266666666699"/>
  </r>
  <r>
    <x v="1"/>
    <s v="Trinidad and Tobago"/>
    <x v="7"/>
    <x v="0"/>
    <n v="0"/>
    <n v="14053"/>
    <n v="0"/>
    <n v="143625.99470058901"/>
    <n v="2.1185617E-2"/>
    <n v="1.5075511990322401"/>
  </r>
  <r>
    <x v="4"/>
    <s v="Zambia"/>
    <x v="7"/>
    <x v="0"/>
    <n v="0"/>
    <n v="0"/>
    <n v="0"/>
    <n v="227079.307497181"/>
    <n v="2.5362671E-2"/>
    <s v="Inf"/>
  </r>
  <r>
    <x v="2"/>
    <s v="Angola"/>
    <x v="7"/>
    <x v="0"/>
    <n v="0"/>
    <n v="450"/>
    <n v="1136.06"/>
    <n v="1316.67"/>
    <n v="1.31667E-3"/>
    <n v="2.9259333333333299"/>
  </r>
  <r>
    <x v="4"/>
    <s v="Argentina"/>
    <x v="7"/>
    <x v="1"/>
    <n v="0"/>
    <n v="48"/>
    <n v="192"/>
    <n v="0"/>
    <n v="1.92E-4"/>
    <n v="4"/>
  </r>
  <r>
    <x v="3"/>
    <s v="Austria"/>
    <x v="7"/>
    <x v="1"/>
    <n v="0"/>
    <n v="14"/>
    <n v="75.000466287419599"/>
    <n v="0"/>
    <s v="8.0423e-05"/>
    <n v="5.7445000000000004"/>
  </r>
  <r>
    <x v="0"/>
    <s v="Bahrain"/>
    <x v="7"/>
    <x v="1"/>
    <n v="0"/>
    <n v="22102"/>
    <n v="12799.0795504536"/>
    <n v="0"/>
    <n v="3.4040048000000003E-2"/>
    <n v="1.5401342864899099"/>
  </r>
  <r>
    <x v="4"/>
    <s v="Bolivia (Plurinational State of)"/>
    <x v="7"/>
    <x v="0"/>
    <n v="0"/>
    <n v="48"/>
    <n v="191.93"/>
    <n v="209.34"/>
    <n v="2.0934E-4"/>
    <n v="4.3612500000000001"/>
  </r>
  <r>
    <x v="0"/>
    <s v="Botswana"/>
    <x v="7"/>
    <x v="1"/>
    <n v="0"/>
    <n v="11"/>
    <n v="16.081"/>
    <n v="0"/>
    <s v="1.6081e-05"/>
    <n v="1.4619090909090899"/>
  </r>
  <r>
    <x v="0"/>
    <s v="Myanmar"/>
    <x v="7"/>
    <x v="0"/>
    <n v="0"/>
    <n v="10473.85"/>
    <n v="0"/>
    <n v="64153.24"/>
    <n v="6.415324E-2"/>
    <n v="6.1250867637019804"/>
  </r>
  <r>
    <x v="1"/>
    <s v="Chile"/>
    <x v="7"/>
    <x v="1"/>
    <n v="0"/>
    <n v="36"/>
    <n v="1152"/>
    <n v="0"/>
    <n v="1.152E-3"/>
    <n v="32"/>
  </r>
  <r>
    <x v="0"/>
    <s v="China"/>
    <x v="7"/>
    <x v="0"/>
    <n v="0"/>
    <n v="13432.86"/>
    <n v="0"/>
    <n v="31408"/>
    <n v="3.1407999999999998E-2"/>
    <n v="2.3381469024466899"/>
  </r>
  <r>
    <x v="0"/>
    <s v="Finland"/>
    <x v="7"/>
    <x v="0"/>
    <n v="0"/>
    <n v="5531"/>
    <n v="0"/>
    <n v="24624.0005744265"/>
    <n v="2.7376391E-2"/>
    <n v="4.94962773458687"/>
  </r>
  <r>
    <x v="0"/>
    <s v="Gambia"/>
    <x v="7"/>
    <x v="0"/>
    <n v="0"/>
    <n v="268"/>
    <n v="0"/>
    <n v="511.30618027852398"/>
    <s v="1.0941e-05"/>
    <n v="4.08246268656716E-2"/>
  </r>
  <r>
    <x v="3"/>
    <s v="Germany"/>
    <x v="7"/>
    <x v="1"/>
    <n v="0"/>
    <n v="200"/>
    <n v="3166.99972249762"/>
    <n v="0"/>
    <n v="3.6955769999999998E-3"/>
    <n v="18.477885000000001"/>
  </r>
  <r>
    <x v="4"/>
    <s v="Indonesia"/>
    <x v="7"/>
    <x v="0"/>
    <n v="0"/>
    <n v="141"/>
    <n v="0"/>
    <n v="5675"/>
    <n v="5.6750000000000004E-3"/>
    <n v="40.248226950354599"/>
  </r>
  <r>
    <x v="3"/>
    <s v="Indonesia"/>
    <x v="7"/>
    <x v="0"/>
    <n v="0"/>
    <n v="67890"/>
    <n v="0"/>
    <n v="116931"/>
    <n v="0.11693099999999999"/>
    <n v="1.7223596995139201"/>
  </r>
  <r>
    <x v="2"/>
    <s v="Ireland"/>
    <x v="7"/>
    <x v="1"/>
    <n v="0"/>
    <n v="1805019"/>
    <n v="5204053.0009936597"/>
    <n v="0"/>
    <n v="6.1448152790000004"/>
    <n v="3.4042939597865698"/>
  </r>
  <r>
    <x v="0"/>
    <s v="Ireland"/>
    <x v="7"/>
    <x v="1"/>
    <n v="0"/>
    <n v="1360"/>
    <n v="816.00018651496805"/>
    <n v="0"/>
    <n v="8.7499699999999997E-4"/>
    <n v="0.64338014705882396"/>
  </r>
  <r>
    <x v="1"/>
    <s v="CÃ´te d'Ivoire"/>
    <x v="7"/>
    <x v="1"/>
    <n v="0"/>
    <n v="493690"/>
    <n v="524320999.86588001"/>
    <n v="0"/>
    <n v="0.88865936999999995"/>
    <n v="1.8000351840223601"/>
  </r>
  <r>
    <x v="2"/>
    <s v="CÃ´te d'Ivoire"/>
    <x v="7"/>
    <x v="0"/>
    <n v="0"/>
    <n v="74937"/>
    <n v="0"/>
    <n v="33545354.123779699"/>
    <n v="5.7352872999999999E-2"/>
    <n v="0.76534786554038703"/>
  </r>
  <r>
    <x v="0"/>
    <s v="Kuwait"/>
    <x v="7"/>
    <x v="0"/>
    <n v="0"/>
    <n v="17901.7"/>
    <n v="0"/>
    <n v="15198.000557765999"/>
    <n v="5.0255929999999997E-2"/>
    <n v="2.8073272370780402"/>
  </r>
  <r>
    <x v="2"/>
    <s v="Luxembourg"/>
    <x v="7"/>
    <x v="1"/>
    <n v="0"/>
    <n v="189"/>
    <n v="2138.9994970684502"/>
    <n v="0"/>
    <n v="2.4573400000000001E-3"/>
    <n v="13.001798941798899"/>
  </r>
  <r>
    <x v="2"/>
    <s v="Malaysia"/>
    <x v="7"/>
    <x v="0"/>
    <n v="0"/>
    <n v="1000"/>
    <n v="0"/>
    <n v="280692.99844204198"/>
    <n v="6.3689100999999998E-2"/>
    <n v="63.689101000000001"/>
  </r>
  <r>
    <x v="1"/>
    <s v="Malaysia"/>
    <x v="7"/>
    <x v="1"/>
    <n v="0"/>
    <n v="284710.09999999998"/>
    <n v="4887759.9973636698"/>
    <n v="0"/>
    <n v="1.1453042550000001"/>
    <n v="4.0227032866062702"/>
  </r>
  <r>
    <x v="2"/>
    <s v="Mauritius"/>
    <x v="7"/>
    <x v="1"/>
    <n v="0"/>
    <n v="883090"/>
    <n v="60293248.036074102"/>
    <n v="0"/>
    <n v="1.776192816"/>
    <n v="2.0113383868008898"/>
  </r>
  <r>
    <x v="4"/>
    <s v="Namibia"/>
    <x v="7"/>
    <x v="0"/>
    <n v="0"/>
    <n v="678.63"/>
    <n v="0"/>
    <n v="9695.6504174521906"/>
    <n v="7.1999900000000003E-4"/>
    <n v="1.0609595803309599"/>
  </r>
  <r>
    <x v="0"/>
    <s v="New Zealand"/>
    <x v="7"/>
    <x v="1"/>
    <n v="462"/>
    <n v="1141"/>
    <n v="11219.9978069771"/>
    <n v="0"/>
    <n v="7.9573149999999995E-3"/>
    <n v="6.9739833479403996"/>
  </r>
  <r>
    <x v="4"/>
    <s v="Russian Federation"/>
    <x v="7"/>
    <x v="0"/>
    <n v="0"/>
    <n v="995.6"/>
    <n v="0"/>
    <n v="51498.18"/>
    <n v="5.1498179999999998E-2"/>
    <n v="51.725773402973097"/>
  </r>
  <r>
    <x v="1"/>
    <s v="India"/>
    <x v="7"/>
    <x v="0"/>
    <n v="0"/>
    <n v="57145"/>
    <n v="0"/>
    <n v="6374986.0036015203"/>
    <n v="9.8831732000000005E-2"/>
    <n v="1.7294904541079701"/>
  </r>
  <r>
    <x v="4"/>
    <s v="Viet Nam"/>
    <x v="7"/>
    <x v="1"/>
    <n v="0"/>
    <n v="12755.51"/>
    <n v="269127.68199999997"/>
    <n v="0"/>
    <n v="0.26912768199999998"/>
    <n v="21.098935440448901"/>
  </r>
  <r>
    <x v="2"/>
    <s v="Egypt"/>
    <x v="7"/>
    <x v="1"/>
    <n v="0"/>
    <n v="30264"/>
    <n v="322391.01772073098"/>
    <n v="0"/>
    <n v="1.8192074999999999E-2"/>
    <n v="0.60111270816812001"/>
  </r>
  <r>
    <x v="3"/>
    <s v="Armenia"/>
    <x v="7"/>
    <x v="0"/>
    <n v="0"/>
    <n v="24"/>
    <n v="0"/>
    <n v="383.33"/>
    <n v="3.8332999999999998E-4"/>
    <n v="15.9720833333333"/>
  </r>
  <r>
    <x v="1"/>
    <s v="Brazil"/>
    <x v="7"/>
    <x v="0"/>
    <n v="0"/>
    <n v="22354"/>
    <n v="39508"/>
    <n v="41715"/>
    <n v="4.1715000000000002E-2"/>
    <n v="1.8661089737854499"/>
  </r>
  <r>
    <x v="4"/>
    <s v="Bulgaria"/>
    <x v="7"/>
    <x v="0"/>
    <n v="0"/>
    <n v="189"/>
    <n v="0"/>
    <n v="2195.0005236832199"/>
    <n v="1.240674E-3"/>
    <n v="6.5644126984127"/>
  </r>
  <r>
    <x v="3"/>
    <s v="Myanmar"/>
    <x v="7"/>
    <x v="1"/>
    <n v="0"/>
    <n v="1620"/>
    <n v="1083.3800000000001"/>
    <n v="0"/>
    <n v="1.0833800000000001E-3"/>
    <n v="0.66875308641975295"/>
  </r>
  <r>
    <x v="1"/>
    <s v="Belarus"/>
    <x v="7"/>
    <x v="0"/>
    <n v="0"/>
    <n v="3695"/>
    <n v="0"/>
    <n v="15000"/>
    <n v="1.4999999999999999E-2"/>
    <n v="4.0595399188092003"/>
  </r>
  <r>
    <x v="3"/>
    <s v="Canada"/>
    <x v="7"/>
    <x v="1"/>
    <n v="0"/>
    <n v="171429"/>
    <n v="2805893.00118664"/>
    <n v="0"/>
    <n v="2.2061707300000002"/>
    <n v="12.869297085090601"/>
  </r>
  <r>
    <x v="1"/>
    <s v="Finland"/>
    <x v="7"/>
    <x v="0"/>
    <n v="0"/>
    <n v="556"/>
    <n v="0"/>
    <n v="5006.0001262571004"/>
    <n v="5.820853E-3"/>
    <n v="10.469160071942399"/>
  </r>
  <r>
    <x v="3"/>
    <s v="Ghana"/>
    <x v="7"/>
    <x v="0"/>
    <n v="0"/>
    <n v="312.99"/>
    <n v="0"/>
    <n v="11432.3089922732"/>
    <n v="2.697826E-3"/>
    <n v="8.6195277804402703"/>
  </r>
  <r>
    <x v="2"/>
    <s v="Hungary"/>
    <x v="7"/>
    <x v="0"/>
    <n v="0"/>
    <n v="28"/>
    <n v="0"/>
    <n v="625"/>
    <n v="6.2500000000000001E-4"/>
    <n v="22.321428571428601"/>
  </r>
  <r>
    <x v="1"/>
    <s v="Latvia"/>
    <x v="7"/>
    <x v="0"/>
    <n v="0"/>
    <n v="46"/>
    <n v="0"/>
    <n v="341.00022609088899"/>
    <n v="3.7706099999999999E-4"/>
    <n v="8.1969782608695692"/>
  </r>
  <r>
    <x v="3"/>
    <s v="Montenegro"/>
    <x v="7"/>
    <x v="0"/>
    <n v="0"/>
    <n v="590.6"/>
    <n v="0"/>
    <n v="2683.61017076997"/>
    <n v="3.117028E-3"/>
    <n v="5.2777311208940096"/>
  </r>
  <r>
    <x v="0"/>
    <s v="Saudi Arabia"/>
    <x v="7"/>
    <x v="0"/>
    <n v="0"/>
    <n v="47000"/>
    <n v="0"/>
    <n v="567000.00300000096"/>
    <n v="0.15119996299999999"/>
    <n v="3.2170204893616998"/>
  </r>
  <r>
    <x v="2"/>
    <s v="India"/>
    <x v="7"/>
    <x v="0"/>
    <n v="0"/>
    <n v="1000"/>
    <n v="0"/>
    <n v="987485.988533144"/>
    <n v="1.5328745E-2"/>
    <n v="15.328745"/>
  </r>
  <r>
    <x v="0"/>
    <s v="Slovenia"/>
    <x v="7"/>
    <x v="1"/>
    <n v="0"/>
    <n v="357.96"/>
    <n v="3457.18"/>
    <n v="0"/>
    <n v="3.4571799999999998E-3"/>
    <n v="9.6580064811710802"/>
  </r>
  <r>
    <x v="2"/>
    <s v="Eswatini"/>
    <x v="7"/>
    <x v="0"/>
    <n v="0"/>
    <n v="500"/>
    <n v="0"/>
    <n v="8000.0037198506097"/>
    <n v="6.0217500000000004E-4"/>
    <n v="1.20435"/>
  </r>
  <r>
    <x v="3"/>
    <s v="Switzerland"/>
    <x v="7"/>
    <x v="0"/>
    <n v="0"/>
    <n v="1405"/>
    <n v="0"/>
    <n v="16382.9995532798"/>
    <n v="1.6647846000000001E-2"/>
    <n v="11.8490007117438"/>
  </r>
  <r>
    <x v="3"/>
    <s v="Ukraine"/>
    <x v="7"/>
    <x v="0"/>
    <n v="0"/>
    <n v="156.6"/>
    <n v="0"/>
    <n v="2905.13"/>
    <n v="2.9051300000000001E-3"/>
    <n v="18.551277139208199"/>
  </r>
  <r>
    <x v="1"/>
    <s v="North Macedonia"/>
    <x v="7"/>
    <x v="0"/>
    <n v="0"/>
    <n v="138"/>
    <n v="0"/>
    <n v="414.51"/>
    <n v="4.1450999999999999E-4"/>
    <n v="3.00369565217391"/>
  </r>
  <r>
    <x v="3"/>
    <s v="Bosnia Herzegovina"/>
    <x v="7"/>
    <x v="0"/>
    <n v="0"/>
    <n v="476"/>
    <n v="0"/>
    <n v="2537.79"/>
    <n v="2.5377899999999998E-3"/>
    <n v="5.33149159663866"/>
  </r>
  <r>
    <x v="2"/>
    <s v="Bosnia Herzegovina"/>
    <x v="7"/>
    <x v="0"/>
    <n v="0"/>
    <n v="22"/>
    <n v="0"/>
    <n v="210.66"/>
    <n v="2.1065999999999999E-4"/>
    <n v="9.5754545454545497"/>
  </r>
  <r>
    <x v="4"/>
    <s v="Canada"/>
    <x v="7"/>
    <x v="1"/>
    <n v="0"/>
    <n v="151219"/>
    <n v="3420267.9993296098"/>
    <n v="0"/>
    <n v="2.7262512879999998"/>
    <n v="18.0284970010382"/>
  </r>
  <r>
    <x v="3"/>
    <s v="Colombia"/>
    <x v="7"/>
    <x v="0"/>
    <n v="0"/>
    <n v="56820"/>
    <n v="121546.47"/>
    <n v="134860.78"/>
    <n v="0.13486078000000001"/>
    <n v="2.3734737768391398"/>
  </r>
  <r>
    <x v="0"/>
    <s v="Dem. Rep. of the Congo"/>
    <x v="7"/>
    <x v="0"/>
    <n v="0"/>
    <n v="1301"/>
    <n v="0"/>
    <n v="6653447.0018036803"/>
    <n v="4.4686190000000001E-3"/>
    <n v="3.4347571099154499"/>
  </r>
  <r>
    <x v="3"/>
    <s v="Cyprus"/>
    <x v="7"/>
    <x v="0"/>
    <n v="0"/>
    <n v="2145"/>
    <n v="0"/>
    <n v="14643.0002671654"/>
    <n v="1.6442624999999999E-2"/>
    <n v="7.6655594405594396"/>
  </r>
  <r>
    <x v="4"/>
    <s v="Ethiopia"/>
    <x v="7"/>
    <x v="0"/>
    <n v="0"/>
    <n v="17"/>
    <n v="0"/>
    <n v="40.604804179759903"/>
    <s v="1.762e-06"/>
    <n v="0.103647058823529"/>
  </r>
  <r>
    <x v="4"/>
    <s v="Estonia"/>
    <x v="7"/>
    <x v="1"/>
    <n v="0"/>
    <n v="10"/>
    <n v="186.50013358268799"/>
    <n v="0"/>
    <n v="2.09421E-4"/>
    <n v="20.9421"/>
  </r>
  <r>
    <x v="0"/>
    <s v="Georgia"/>
    <x v="7"/>
    <x v="0"/>
    <n v="0"/>
    <n v="185.87"/>
    <n v="0"/>
    <n v="3886.49"/>
    <n v="3.8864899999999998E-3"/>
    <n v="20.909721848603901"/>
  </r>
  <r>
    <x v="1"/>
    <s v="Ghana"/>
    <x v="7"/>
    <x v="0"/>
    <n v="0"/>
    <n v="712.62"/>
    <n v="0"/>
    <n v="2068.0293752764401"/>
    <n v="4.7196500000000003E-4"/>
    <n v="0.66229547304313696"/>
  </r>
  <r>
    <x v="4"/>
    <s v="Kiribati"/>
    <x v="7"/>
    <x v="0"/>
    <n v="0"/>
    <n v="149"/>
    <n v="0"/>
    <n v="446.99938527231001"/>
    <n v="3.3783400000000002E-4"/>
    <n v="2.26734228187919"/>
  </r>
  <r>
    <x v="0"/>
    <s v="Grenada"/>
    <x v="7"/>
    <x v="1"/>
    <n v="0"/>
    <n v="1977"/>
    <n v="29542.001242001199"/>
    <n v="0"/>
    <n v="1.0941470999999999E-2"/>
    <n v="5.5343808801214003"/>
  </r>
  <r>
    <x v="1"/>
    <s v="Kenya"/>
    <x v="7"/>
    <x v="0"/>
    <n v="0"/>
    <n v="9848"/>
    <n v="0"/>
    <n v="2258286.4002814898"/>
    <n v="2.1821144000000001E-2"/>
    <n v="2.21579447603574"/>
  </r>
  <r>
    <x v="0"/>
    <s v="Rep. of Korea"/>
    <x v="7"/>
    <x v="0"/>
    <n v="0"/>
    <n v="25866.47"/>
    <n v="0"/>
    <n v="46754"/>
    <n v="4.6753999999999997E-2"/>
    <n v="1.8075137426946899"/>
  </r>
  <r>
    <x v="4"/>
    <s v="Lithuania"/>
    <x v="7"/>
    <x v="1"/>
    <n v="0"/>
    <n v="75"/>
    <n v="397"/>
    <n v="0"/>
    <n v="3.97E-4"/>
    <n v="5.2933333333333303"/>
  </r>
  <r>
    <x v="4"/>
    <s v="Luxembourg"/>
    <x v="7"/>
    <x v="1"/>
    <n v="0"/>
    <n v="127"/>
    <n v="1787.6887493881"/>
    <n v="0"/>
    <n v="1.9979109999999998E-3"/>
    <n v="15.731582677165401"/>
  </r>
  <r>
    <x v="4"/>
    <s v="Namibia"/>
    <x v="7"/>
    <x v="1"/>
    <n v="0"/>
    <n v="16000"/>
    <n v="872837.64860687102"/>
    <n v="0"/>
    <n v="6.6428255000000005E-2"/>
    <n v="4.1517659374999996"/>
  </r>
  <r>
    <x v="3"/>
    <s v="Slovenia"/>
    <x v="7"/>
    <x v="0"/>
    <n v="0"/>
    <n v="331.39"/>
    <n v="0"/>
    <n v="4893.6499999999996"/>
    <n v="4.8936500000000003E-3"/>
    <n v="14.7670418540089"/>
  </r>
  <r>
    <x v="0"/>
    <s v="Sweden"/>
    <x v="7"/>
    <x v="1"/>
    <n v="0"/>
    <n v="1585.6179999999999"/>
    <n v="21000.0033321558"/>
    <n v="0"/>
    <n v="2.57296E-3"/>
    <n v="1.62268591804583"/>
  </r>
  <r>
    <x v="0"/>
    <s v="Burkina Faso"/>
    <x v="7"/>
    <x v="0"/>
    <n v="0"/>
    <n v="3753"/>
    <n v="0"/>
    <n v="1447737.24333324"/>
    <n v="2.4783090000000002E-3"/>
    <n v="0.66035411670663502"/>
  </r>
  <r>
    <x v="4"/>
    <s v="Bahrain"/>
    <x v="7"/>
    <x v="0"/>
    <n v="0"/>
    <n v="300"/>
    <n v="0"/>
    <n v="1396.22006564971"/>
    <n v="3.7133449999999998E-3"/>
    <n v="12.3778166666667"/>
  </r>
  <r>
    <x v="2"/>
    <s v="Myanmar"/>
    <x v="7"/>
    <x v="0"/>
    <n v="0"/>
    <n v="1034"/>
    <n v="0"/>
    <n v="1034"/>
    <n v="1.034E-3"/>
    <n v="1"/>
  </r>
  <r>
    <x v="2"/>
    <s v="Myanmar"/>
    <x v="7"/>
    <x v="1"/>
    <n v="0"/>
    <n v="2590"/>
    <n v="3952"/>
    <n v="0"/>
    <n v="3.9519999999999998E-3"/>
    <n v="1.52586872586873"/>
  </r>
  <r>
    <x v="2"/>
    <s v="Chile"/>
    <x v="7"/>
    <x v="1"/>
    <n v="0"/>
    <n v="24001"/>
    <n v="103606"/>
    <n v="0"/>
    <n v="0.103606"/>
    <n v="4.31673680263322"/>
  </r>
  <r>
    <x v="0"/>
    <s v="El Salvador"/>
    <x v="7"/>
    <x v="1"/>
    <n v="0"/>
    <n v="31909"/>
    <n v="32115.4"/>
    <n v="0"/>
    <n v="3.2115400000000002E-2"/>
    <n v="1.00646839449685"/>
  </r>
  <r>
    <x v="3"/>
    <s v="Greece"/>
    <x v="7"/>
    <x v="1"/>
    <n v="0"/>
    <n v="1901"/>
    <n v="9662.0001948710797"/>
    <n v="0"/>
    <n v="1.1276754999999999E-2"/>
    <n v="5.9320120988953198"/>
  </r>
  <r>
    <x v="4"/>
    <s v="Ireland"/>
    <x v="7"/>
    <x v="1"/>
    <n v="0"/>
    <n v="6309"/>
    <n v="32096.999949614001"/>
    <n v="0"/>
    <n v="3.6947305999999999E-2"/>
    <n v="5.8562856237121599"/>
  </r>
  <r>
    <x v="2"/>
    <s v="Israel"/>
    <x v="7"/>
    <x v="0"/>
    <n v="0"/>
    <n v="782.12"/>
    <n v="0"/>
    <n v="5000"/>
    <n v="5.0000000000000001E-3"/>
    <n v="6.3928808878433001"/>
  </r>
  <r>
    <x v="0"/>
    <s v="Lesotho"/>
    <x v="7"/>
    <x v="0"/>
    <n v="16"/>
    <n v="16"/>
    <n v="0"/>
    <n v="3461.1613232771901"/>
    <n v="2.6242099999999999E-4"/>
    <n v="16.4013125"/>
  </r>
  <r>
    <x v="2"/>
    <s v="Montenegro"/>
    <x v="7"/>
    <x v="0"/>
    <n v="0"/>
    <n v="400"/>
    <n v="0"/>
    <n v="1719.9604082465501"/>
    <n v="1.980973E-3"/>
    <n v="4.9524324999999996"/>
  </r>
  <r>
    <x v="4"/>
    <s v="Norway"/>
    <x v="7"/>
    <x v="1"/>
    <n v="0"/>
    <n v="28552"/>
    <n v="3661918.0017595901"/>
    <n v="0"/>
    <n v="0.46703753599999998"/>
    <n v="16.357436817035602"/>
  </r>
  <r>
    <x v="2"/>
    <s v="Norway"/>
    <x v="7"/>
    <x v="0"/>
    <n v="0"/>
    <n v="19"/>
    <n v="0"/>
    <n v="1689.99746729957"/>
    <n v="2.06854E-4"/>
    <n v="10.8870526315789"/>
  </r>
  <r>
    <x v="3"/>
    <s v="Romania"/>
    <x v="7"/>
    <x v="1"/>
    <n v="0"/>
    <n v="29"/>
    <n v="289.14"/>
    <n v="0"/>
    <n v="2.8914000000000001E-4"/>
    <n v="9.9703448275862101"/>
  </r>
  <r>
    <x v="4"/>
    <s v="Saudi Arabia"/>
    <x v="7"/>
    <x v="0"/>
    <n v="0"/>
    <n v="21000"/>
    <n v="0"/>
    <n v="158999.99849999999"/>
    <n v="4.2399988999999999E-2"/>
    <n v="2.0190470952381001"/>
  </r>
  <r>
    <x v="3"/>
    <s v="Slovenia"/>
    <x v="7"/>
    <x v="1"/>
    <n v="0"/>
    <n v="17.52"/>
    <n v="311.44"/>
    <n v="0"/>
    <n v="3.1144000000000001E-4"/>
    <n v="17.776255707762601"/>
  </r>
  <r>
    <x v="4"/>
    <s v="North Macedonia"/>
    <x v="7"/>
    <x v="0"/>
    <n v="0"/>
    <n v="3"/>
    <n v="0"/>
    <n v="58.22"/>
    <s v="5.822e-05"/>
    <n v="19.406666666666698"/>
  </r>
  <r>
    <x v="0"/>
    <s v="Colombia"/>
    <x v="7"/>
    <x v="1"/>
    <n v="0"/>
    <n v="4204300"/>
    <n v="3446120"/>
    <n v="0"/>
    <n v="3.4461200000000001"/>
    <n v="0.81966558047713101"/>
  </r>
  <r>
    <x v="0"/>
    <s v="Cyprus"/>
    <x v="7"/>
    <x v="0"/>
    <n v="0"/>
    <n v="10410"/>
    <n v="0"/>
    <n v="43208.000018496503"/>
    <n v="5.0954984000000002E-2"/>
    <n v="4.8948111431316104"/>
  </r>
  <r>
    <x v="2"/>
    <s v="Georgia"/>
    <x v="7"/>
    <x v="0"/>
    <n v="0"/>
    <n v="22"/>
    <n v="0"/>
    <n v="495.27"/>
    <n v="4.9527000000000002E-4"/>
    <n v="22.512272727272698"/>
  </r>
  <r>
    <x v="3"/>
    <s v="Georgia"/>
    <x v="7"/>
    <x v="0"/>
    <n v="0"/>
    <n v="613.14"/>
    <n v="0"/>
    <n v="4128.7700000000004"/>
    <n v="4.1287700000000004E-3"/>
    <n v="6.7338128323058397"/>
  </r>
  <r>
    <x v="2"/>
    <s v="Ghana"/>
    <x v="7"/>
    <x v="1"/>
    <n v="0"/>
    <n v="100660"/>
    <n v="1361134.1802567299"/>
    <n v="0"/>
    <n v="0.31020166300000002"/>
    <n v="3.08167755811643"/>
  </r>
  <r>
    <x v="3"/>
    <s v="Luxembourg"/>
    <x v="7"/>
    <x v="1"/>
    <n v="0"/>
    <n v="10564"/>
    <n v="53410.499385103103"/>
    <n v="0"/>
    <n v="6.2874770999999996E-2"/>
    <n v="5.9517958159787998"/>
  </r>
  <r>
    <x v="2"/>
    <s v="Madagascar"/>
    <x v="7"/>
    <x v="0"/>
    <n v="0"/>
    <n v="18.600000000000001"/>
    <n v="169697.68470727"/>
    <n v="188824.65713021701"/>
    <s v="6.4021e-05"/>
    <n v="3.4419892473118301"/>
  </r>
  <r>
    <x v="0"/>
    <s v="Rep. of Moldova"/>
    <x v="7"/>
    <x v="0"/>
    <n v="0"/>
    <n v="67"/>
    <n v="0"/>
    <n v="396"/>
    <n v="3.9599999999999998E-4"/>
    <n v="5.91044776119403"/>
  </r>
  <r>
    <x v="0"/>
    <s v="Montenegro"/>
    <x v="7"/>
    <x v="0"/>
    <n v="0"/>
    <n v="5"/>
    <n v="0"/>
    <n v="76.119980722042499"/>
    <s v="8.9869e-05"/>
    <n v="17.973800000000001"/>
  </r>
  <r>
    <x v="3"/>
    <s v="Mozambique"/>
    <x v="7"/>
    <x v="1"/>
    <n v="0"/>
    <n v="43317"/>
    <n v="80395.520000000004"/>
    <n v="0"/>
    <n v="8.0395519999999998E-2"/>
    <n v="1.85598079276035"/>
  </r>
  <r>
    <x v="2"/>
    <s v="Mozambique"/>
    <x v="7"/>
    <x v="1"/>
    <n v="0"/>
    <n v="3710"/>
    <n v="11173.54"/>
    <n v="0"/>
    <n v="1.1173539999999999E-2"/>
    <n v="3.0117358490566"/>
  </r>
  <r>
    <x v="4"/>
    <s v="Mozambique"/>
    <x v="7"/>
    <x v="1"/>
    <n v="0"/>
    <n v="2320"/>
    <n v="6985.11"/>
    <n v="0"/>
    <n v="6.9851100000000001E-3"/>
    <n v="3.0108232758620699"/>
  </r>
  <r>
    <x v="3"/>
    <s v="Norway"/>
    <x v="7"/>
    <x v="1"/>
    <n v="0"/>
    <n v="600"/>
    <n v="120563.999589721"/>
    <n v="0"/>
    <n v="1.5280643E-2"/>
    <n v="25.467738333333301"/>
  </r>
  <r>
    <x v="2"/>
    <s v="Peru"/>
    <x v="7"/>
    <x v="0"/>
    <n v="0"/>
    <n v="3604"/>
    <n v="3964.4"/>
    <n v="4188.2"/>
    <n v="4.1882000000000004E-3"/>
    <n v="1.16209766925638"/>
  </r>
  <r>
    <x v="0"/>
    <s v="Sudan"/>
    <x v="7"/>
    <x v="0"/>
    <n v="0"/>
    <n v="6719"/>
    <n v="0"/>
    <n v="32718"/>
    <n v="3.2717999999999997E-2"/>
    <n v="4.8694746242000297"/>
  </r>
  <r>
    <x v="4"/>
    <s v="Sweden"/>
    <x v="7"/>
    <x v="1"/>
    <n v="0"/>
    <n v="577.35400000000004"/>
    <n v="90000"/>
    <n v="0"/>
    <n v="1.1128068E-2"/>
    <n v="19.274254616751598"/>
  </r>
  <r>
    <x v="3"/>
    <s v="Angola"/>
    <x v="7"/>
    <x v="0"/>
    <n v="0"/>
    <n v="95"/>
    <n v="256.5"/>
    <n v="557.76"/>
    <n v="5.5776000000000003E-4"/>
    <n v="5.8711578947368404"/>
  </r>
  <r>
    <x v="4"/>
    <s v="Botswana"/>
    <x v="7"/>
    <x v="1"/>
    <n v="0"/>
    <n v="1"/>
    <n v="2.6909999999999998"/>
    <n v="0"/>
    <s v="2.691e-06"/>
    <n v="2.6909999999999998"/>
  </r>
  <r>
    <x v="4"/>
    <s v="Brunei Darussalam"/>
    <x v="7"/>
    <x v="0"/>
    <n v="0"/>
    <n v="3018.8229999999999"/>
    <n v="0"/>
    <n v="54869.000017966398"/>
    <n v="4.0451888999999998E-2"/>
    <n v="13.3998876383279"/>
  </r>
  <r>
    <x v="4"/>
    <s v="Colombia"/>
    <x v="7"/>
    <x v="0"/>
    <n v="0"/>
    <n v="212767"/>
    <n v="426140.41"/>
    <n v="469125.82"/>
    <n v="0.46912582000000003"/>
    <n v="2.2048805500853002"/>
  </r>
  <r>
    <x v="3"/>
    <s v="Denmark"/>
    <x v="7"/>
    <x v="1"/>
    <n v="0"/>
    <n v="3"/>
    <n v="918.99865048750405"/>
    <n v="0"/>
    <n v="1.4716100000000001E-4"/>
    <n v="49.0536666666667"/>
  </r>
  <r>
    <x v="3"/>
    <s v="Fiji"/>
    <x v="7"/>
    <x v="0"/>
    <n v="0"/>
    <n v="1600"/>
    <n v="0"/>
    <n v="3200.0004051400101"/>
    <n v="1.579701E-3"/>
    <n v="0.98731312500000001"/>
  </r>
  <r>
    <x v="1"/>
    <s v="Fiji"/>
    <x v="7"/>
    <x v="0"/>
    <n v="0"/>
    <n v="1650"/>
    <n v="0"/>
    <n v="3299.99908843497"/>
    <n v="1.629066E-3"/>
    <n v="0.98731272727272701"/>
  </r>
  <r>
    <x v="2"/>
    <s v="Ghana"/>
    <x v="7"/>
    <x v="0"/>
    <n v="0"/>
    <n v="2016.6"/>
    <n v="0"/>
    <n v="3087.9236098603701"/>
    <n v="7.0122700000000001E-4"/>
    <n v="0.34772736288802902"/>
  </r>
  <r>
    <x v="4"/>
    <s v="Lithuania"/>
    <x v="7"/>
    <x v="0"/>
    <n v="0"/>
    <n v="40"/>
    <n v="0"/>
    <n v="128"/>
    <n v="1.2799999999999999E-4"/>
    <n v="3.2"/>
  </r>
  <r>
    <x v="2"/>
    <s v="Norway"/>
    <x v="7"/>
    <x v="1"/>
    <n v="0"/>
    <n v="62"/>
    <n v="7557.0021250773598"/>
    <n v="0"/>
    <n v="9.4413299999999999E-4"/>
    <n v="15.227951612903199"/>
  </r>
  <r>
    <x v="3"/>
    <s v="Philippines"/>
    <x v="7"/>
    <x v="1"/>
    <n v="1300"/>
    <n v="1284.8699999999999"/>
    <n v="11125"/>
    <n v="0"/>
    <n v="1.1124999999999999E-2"/>
    <n v="8.6584635021441905"/>
  </r>
  <r>
    <x v="0"/>
    <s v="Romania"/>
    <x v="7"/>
    <x v="1"/>
    <n v="0"/>
    <n v="13277"/>
    <n v="31942.43"/>
    <n v="0"/>
    <n v="3.1942430000000001E-2"/>
    <n v="2.40584695337802"/>
  </r>
  <r>
    <x v="1"/>
    <s v="Romania"/>
    <x v="7"/>
    <x v="1"/>
    <n v="0"/>
    <n v="100"/>
    <n v="500.53"/>
    <n v="0"/>
    <n v="5.0053000000000001E-4"/>
    <n v="5.0053000000000001"/>
  </r>
  <r>
    <x v="4"/>
    <s v="India"/>
    <x v="7"/>
    <x v="1"/>
    <n v="0"/>
    <n v="102112"/>
    <n v="11235448.0198377"/>
    <n v="0"/>
    <n v="0.173244806"/>
    <n v="1.69661553979944"/>
  </r>
  <r>
    <x v="4"/>
    <s v="Viet Nam"/>
    <x v="7"/>
    <x v="0"/>
    <n v="0"/>
    <n v="349.40100000000001"/>
    <n v="0"/>
    <n v="6933.87"/>
    <n v="6.93387E-3"/>
    <n v="19.845020477903599"/>
  </r>
  <r>
    <x v="3"/>
    <s v="Egypt"/>
    <x v="7"/>
    <x v="0"/>
    <n v="0"/>
    <n v="10030"/>
    <n v="0"/>
    <n v="215062.42884196999"/>
    <n v="1.2210178E-2"/>
    <n v="1.2173657028913301"/>
  </r>
  <r>
    <x v="0"/>
    <s v="Barbados"/>
    <x v="7"/>
    <x v="0"/>
    <n v="0"/>
    <n v="128"/>
    <n v="0"/>
    <n v="3565"/>
    <n v="1.7825E-3"/>
    <n v="13.92578125"/>
  </r>
  <r>
    <x v="4"/>
    <s v="Botswana"/>
    <x v="7"/>
    <x v="0"/>
    <n v="0"/>
    <n v="35"/>
    <n v="0"/>
    <n v="725.58699999999999"/>
    <n v="7.2558699999999998E-4"/>
    <n v="20.7310571428571"/>
  </r>
  <r>
    <x v="3"/>
    <s v="Myanmar"/>
    <x v="7"/>
    <x v="0"/>
    <n v="0"/>
    <n v="6"/>
    <n v="0"/>
    <n v="24"/>
    <s v="2.4e-05"/>
    <n v="4"/>
  </r>
  <r>
    <x v="2"/>
    <s v="Burundi"/>
    <x v="7"/>
    <x v="0"/>
    <n v="0"/>
    <n v="1267"/>
    <n v="0"/>
    <n v="4544829.3401620602"/>
    <n v="2.5911889999999998E-3"/>
    <n v="2.04513733228098"/>
  </r>
  <r>
    <x v="0"/>
    <s v="Dominican Rep."/>
    <x v="7"/>
    <x v="1"/>
    <n v="0"/>
    <n v="1"/>
    <n v="392.67"/>
    <n v="0"/>
    <n v="3.9267000000000002E-4"/>
    <n v="392.67"/>
  </r>
  <r>
    <x v="1"/>
    <s v="Dominican Rep."/>
    <x v="7"/>
    <x v="1"/>
    <n v="0"/>
    <n v="4809.2"/>
    <n v="26478.197"/>
    <n v="0"/>
    <n v="2.6478196999999998E-2"/>
    <n v="5.5057383764451497"/>
  </r>
  <r>
    <x v="2"/>
    <s v="Dominican Rep."/>
    <x v="7"/>
    <x v="1"/>
    <n v="0"/>
    <n v="500"/>
    <n v="9125"/>
    <n v="0"/>
    <n v="9.1249999999999994E-3"/>
    <n v="18.25"/>
  </r>
  <r>
    <x v="4"/>
    <s v="Greenland"/>
    <x v="7"/>
    <x v="0"/>
    <n v="0"/>
    <n v="20"/>
    <n v="0"/>
    <n v="311.97000000000003"/>
    <n v="3.1197000000000001E-4"/>
    <n v="15.5985"/>
  </r>
  <r>
    <x v="0"/>
    <s v="Grenada"/>
    <x v="7"/>
    <x v="0"/>
    <n v="0"/>
    <n v="2678"/>
    <n v="0"/>
    <n v="66730.998730998705"/>
    <n v="2.471516E-2"/>
    <n v="9.2289619118745296"/>
  </r>
  <r>
    <x v="4"/>
    <s v="Guatemala"/>
    <x v="7"/>
    <x v="0"/>
    <n v="0"/>
    <n v="660"/>
    <n v="0"/>
    <n v="3073"/>
    <n v="3.0730000000000002E-3"/>
    <n v="4.6560606060606098"/>
  </r>
  <r>
    <x v="2"/>
    <s v="China, Hong Kong SAR"/>
    <x v="7"/>
    <x v="1"/>
    <n v="0"/>
    <n v="24990"/>
    <n v="233999.9968776"/>
    <n v="0"/>
    <n v="2.9976943999999998E-2"/>
    <n v="1.1995575830332099"/>
  </r>
  <r>
    <x v="2"/>
    <s v="Indonesia"/>
    <x v="7"/>
    <x v="0"/>
    <n v="0"/>
    <n v="365117"/>
    <n v="0"/>
    <n v="1029391"/>
    <n v="1.0293909999999999"/>
    <n v="2.8193455796361202"/>
  </r>
  <r>
    <x v="0"/>
    <s v="Israel"/>
    <x v="7"/>
    <x v="1"/>
    <n v="0"/>
    <n v="6546.482"/>
    <n v="13000"/>
    <n v="0"/>
    <n v="1.2999999999999999E-2"/>
    <n v="1.9857993957670701"/>
  </r>
  <r>
    <x v="0"/>
    <s v="Jordan"/>
    <x v="7"/>
    <x v="1"/>
    <n v="0"/>
    <n v="21674"/>
    <n v="86037.999902020005"/>
    <n v="0"/>
    <n v="0.121180307"/>
    <n v="5.5910448924979201"/>
  </r>
  <r>
    <x v="4"/>
    <s v="Mozambique"/>
    <x v="7"/>
    <x v="0"/>
    <n v="0"/>
    <n v="5120"/>
    <n v="0"/>
    <n v="4487.4920000000002"/>
    <n v="4.487492E-3"/>
    <n v="0.87646328124999995"/>
  </r>
  <r>
    <x v="2"/>
    <s v="Senegal"/>
    <x v="7"/>
    <x v="1"/>
    <n v="0"/>
    <n v="206"/>
    <n v="133900.26281868899"/>
    <n v="0"/>
    <n v="2.3996400000000001E-4"/>
    <n v="1.1648737864077701"/>
  </r>
  <r>
    <x v="0"/>
    <s v="North Macedonia"/>
    <x v="7"/>
    <x v="0"/>
    <n v="0"/>
    <n v="14"/>
    <n v="0"/>
    <n v="75.11"/>
    <s v="7.511e-05"/>
    <n v="5.3650000000000002"/>
  </r>
  <r>
    <x v="2"/>
    <s v="Azerbaijan"/>
    <x v="7"/>
    <x v="0"/>
    <n v="0"/>
    <n v="11630"/>
    <n v="0"/>
    <n v="38623.379999999997"/>
    <n v="3.8623379999999999E-2"/>
    <n v="3.3210128976784201"/>
  </r>
  <r>
    <x v="3"/>
    <s v="Botswana"/>
    <x v="7"/>
    <x v="1"/>
    <n v="0"/>
    <n v="0.68"/>
    <n v="6.4"/>
    <n v="0"/>
    <s v="6.4e-06"/>
    <n v="9.4117647058823497"/>
  </r>
  <r>
    <x v="4"/>
    <s v="Congo"/>
    <x v="7"/>
    <x v="0"/>
    <n v="0"/>
    <n v="30080"/>
    <n v="0"/>
    <n v="2053274.7675250401"/>
    <n v="3.6742120000000001E-3"/>
    <n v="0.122148005319149"/>
  </r>
  <r>
    <x v="0"/>
    <s v="Guyana"/>
    <x v="7"/>
    <x v="0"/>
    <n v="0"/>
    <n v="426"/>
    <n v="0"/>
    <n v="234672.96628684501"/>
    <n v="1.1364319999999999E-3"/>
    <n v="2.6676807511737102"/>
  </r>
  <r>
    <x v="3"/>
    <s v="CÃ´te d'Ivoire"/>
    <x v="7"/>
    <x v="0"/>
    <n v="0"/>
    <n v="27980"/>
    <n v="0"/>
    <n v="18007336.245020598"/>
    <n v="3.2235509000000002E-2"/>
    <n v="1.15209110078628"/>
  </r>
  <r>
    <x v="3"/>
    <s v="Kuwait"/>
    <x v="7"/>
    <x v="0"/>
    <n v="0"/>
    <n v="800"/>
    <n v="0"/>
    <n v="494.99995767799697"/>
    <n v="1.6374460000000001E-3"/>
    <n v="2.0468074999999999"/>
  </r>
  <r>
    <x v="4"/>
    <s v="Latvia"/>
    <x v="7"/>
    <x v="1"/>
    <n v="0"/>
    <n v="280"/>
    <n v="980"/>
    <n v="0"/>
    <n v="1.1503240000000001E-3"/>
    <n v="4.1082999999999998"/>
  </r>
  <r>
    <x v="1"/>
    <s v="Mexico"/>
    <x v="7"/>
    <x v="0"/>
    <n v="0"/>
    <n v="331957"/>
    <n v="840013"/>
    <n v="0"/>
    <n v="0.84001300000000001"/>
    <n v="2.5304873824019398"/>
  </r>
  <r>
    <x v="2"/>
    <s v="Namibia"/>
    <x v="7"/>
    <x v="0"/>
    <n v="0"/>
    <n v="55120"/>
    <n v="0"/>
    <n v="5689470.13042806"/>
    <n v="0.41832928800000002"/>
    <n v="7.5894283018867901"/>
  </r>
  <r>
    <x v="0"/>
    <s v="New Zealand"/>
    <x v="7"/>
    <x v="0"/>
    <n v="2611"/>
    <n v="2000"/>
    <n v="2952.0001521486402"/>
    <n v="3324.0006788616902"/>
    <n v="2.2895720000000001E-3"/>
    <n v="1.1447860000000001"/>
  </r>
  <r>
    <x v="0"/>
    <s v="Poland"/>
    <x v="7"/>
    <x v="1"/>
    <n v="0"/>
    <n v="529"/>
    <n v="10552"/>
    <n v="0"/>
    <n v="1.0552000000000001E-2"/>
    <n v="19.9470699432892"/>
  </r>
  <r>
    <x v="4"/>
    <s v="Senegal"/>
    <x v="7"/>
    <x v="0"/>
    <n v="0"/>
    <n v="260"/>
    <n v="0"/>
    <n v="112977.02236221499"/>
    <n v="2.0193399999999999E-4"/>
    <n v="0.776669230769231"/>
  </r>
  <r>
    <x v="4"/>
    <s v="Seychelles"/>
    <x v="7"/>
    <x v="1"/>
    <n v="0"/>
    <n v="21790.799999999999"/>
    <n v="2112682.0324460599"/>
    <n v="0"/>
    <n v="0.15370213899999999"/>
    <n v="7.0535335554454202"/>
  </r>
  <r>
    <x v="0"/>
    <s v="Egypt"/>
    <x v="7"/>
    <x v="0"/>
    <n v="0"/>
    <n v="25828"/>
    <n v="0"/>
    <n v="891031.41801045695"/>
    <n v="5.0598021E-2"/>
    <n v="1.95903751742295"/>
  </r>
  <r>
    <x v="1"/>
    <s v="Bermuda"/>
    <x v="7"/>
    <x v="0"/>
    <n v="0"/>
    <n v="6.8"/>
    <n v="0"/>
    <n v="231"/>
    <n v="2.31E-4"/>
    <n v="33.970588235294102"/>
  </r>
  <r>
    <x v="2"/>
    <s v="Benin"/>
    <x v="7"/>
    <x v="0"/>
    <n v="0"/>
    <n v="200"/>
    <n v="0"/>
    <n v="110200.84683766001"/>
    <n v="1.9884199999999999E-4"/>
    <n v="0.99421000000000004"/>
  </r>
  <r>
    <x v="4"/>
    <s v="Georgia"/>
    <x v="7"/>
    <x v="0"/>
    <n v="0"/>
    <n v="57.6"/>
    <n v="0"/>
    <n v="1179.27"/>
    <n v="1.1792700000000001E-3"/>
    <n v="20.473437499999999"/>
  </r>
  <r>
    <x v="2"/>
    <s v="Lesotho"/>
    <x v="7"/>
    <x v="0"/>
    <n v="2"/>
    <n v="2"/>
    <n v="0"/>
    <n v="1338.5373588802099"/>
    <n v="1.0163299999999999E-4"/>
    <n v="50.816499999999998"/>
  </r>
  <r>
    <x v="0"/>
    <s v="Malawi"/>
    <x v="7"/>
    <x v="0"/>
    <n v="0"/>
    <n v="313"/>
    <n v="0"/>
    <n v="234407.51856639"/>
    <n v="3.21E-4"/>
    <n v="1.02555910543131"/>
  </r>
  <r>
    <x v="4"/>
    <s v="South Africa"/>
    <x v="7"/>
    <x v="0"/>
    <n v="0"/>
    <n v="8772"/>
    <n v="362508.99531664001"/>
    <n v="0"/>
    <n v="2.7524727999999998E-2"/>
    <n v="3.1377938896488802"/>
  </r>
  <r>
    <x v="0"/>
    <s v="Andorra"/>
    <x v="8"/>
    <x v="0"/>
    <n v="0"/>
    <n v="39787.11"/>
    <n v="0"/>
    <n v="332653.54941315402"/>
    <n v="0.40618734000000001"/>
    <n v="10.209018448437201"/>
  </r>
  <r>
    <x v="1"/>
    <s v="Angola"/>
    <x v="8"/>
    <x v="0"/>
    <n v="0"/>
    <n v="3484"/>
    <n v="0"/>
    <n v="3840251.0097654299"/>
    <n v="1.5861014999999999E-2"/>
    <n v="4.5525301377726803"/>
  </r>
  <r>
    <x v="0"/>
    <s v="Angola"/>
    <x v="8"/>
    <x v="0"/>
    <n v="0"/>
    <n v="9554"/>
    <n v="0"/>
    <n v="25440575.648108002"/>
    <n v="0.102036562"/>
    <n v="10.679983462424101"/>
  </r>
  <r>
    <x v="1"/>
    <s v="Antigua and Barbuda"/>
    <x v="8"/>
    <x v="0"/>
    <n v="0"/>
    <n v="7194.8779999999997"/>
    <n v="0"/>
    <n v="115438.609801303"/>
    <n v="4.2755002E-2"/>
    <n v="5.9424220952738898"/>
  </r>
  <r>
    <x v="0"/>
    <s v="Antigua and Barbuda"/>
    <x v="8"/>
    <x v="0"/>
    <n v="0"/>
    <n v="2440.81"/>
    <n v="0"/>
    <n v="44876.834419311097"/>
    <n v="1.6621038000000001E-2"/>
    <n v="6.80964024237855"/>
  </r>
  <r>
    <x v="2"/>
    <s v="Antigua and Barbuda"/>
    <x v="8"/>
    <x v="0"/>
    <n v="0"/>
    <n v="1021.566"/>
    <n v="0"/>
    <n v="21111.102854466"/>
    <n v="7.81892E-3"/>
    <n v="7.6538569216281704"/>
  </r>
  <r>
    <x v="1"/>
    <s v="Argentina"/>
    <x v="8"/>
    <x v="0"/>
    <n v="0"/>
    <n v="14199"/>
    <n v="139645.54999999999"/>
    <n v="150314.07999999999"/>
    <n v="0.15031407999999999"/>
    <n v="10.5862441016973"/>
  </r>
  <r>
    <x v="2"/>
    <s v="Australia"/>
    <x v="8"/>
    <x v="1"/>
    <n v="543628.30000000005"/>
    <n v="497196.3"/>
    <n v="1885862.9988525"/>
    <n v="0"/>
    <n v="1.397108571"/>
    <n v="2.8099737890245802"/>
  </r>
  <r>
    <x v="4"/>
    <s v="Australia"/>
    <x v="8"/>
    <x v="0"/>
    <n v="26138.6"/>
    <n v="20469.919999999998"/>
    <n v="1498469.5909514499"/>
    <n v="1606329.4894212"/>
    <n v="1.2358308"/>
    <n v="60.373015624877901"/>
  </r>
  <r>
    <x v="3"/>
    <s v="Australia"/>
    <x v="8"/>
    <x v="0"/>
    <n v="7902"/>
    <n v="6524.9"/>
    <n v="63875.179731276301"/>
    <n v="75672.060186814706"/>
    <n v="5.5750407000000002E-2"/>
    <n v="8.5442546245919502"/>
  </r>
  <r>
    <x v="1"/>
    <s v="Australia"/>
    <x v="8"/>
    <x v="0"/>
    <n v="113684.2"/>
    <n v="103963.66"/>
    <n v="1470943.42053155"/>
    <n v="1976059.81652587"/>
    <n v="1.4678659789999999"/>
    <n v="14.1190294666425"/>
  </r>
  <r>
    <x v="1"/>
    <s v="Australia"/>
    <x v="8"/>
    <x v="1"/>
    <n v="488519.6"/>
    <n v="442166.4"/>
    <n v="5947082.9995146897"/>
    <n v="0"/>
    <n v="4.4591778089999998"/>
    <n v="10.0848409309256"/>
  </r>
  <r>
    <x v="3"/>
    <s v="Australia"/>
    <x v="8"/>
    <x v="1"/>
    <n v="269920.7"/>
    <n v="240836.7"/>
    <n v="2980093.0006978302"/>
    <n v="0"/>
    <n v="2.2332093880000001"/>
    <n v="9.2727121240242898"/>
  </r>
  <r>
    <x v="4"/>
    <s v="Australia"/>
    <x v="8"/>
    <x v="1"/>
    <n v="9227930"/>
    <n v="9178145.4810000006"/>
    <n v="134796693.99969599"/>
    <n v="0"/>
    <n v="99.460547474999998"/>
    <n v="10.836671491086801"/>
  </r>
  <r>
    <x v="0"/>
    <s v="Bahrain"/>
    <x v="8"/>
    <x v="0"/>
    <n v="0"/>
    <n v="398709.1"/>
    <n v="0"/>
    <n v="274281.29075611802"/>
    <n v="0.72947082900000004"/>
    <n v="1.82958158968531"/>
  </r>
  <r>
    <x v="4"/>
    <s v="Bahrain"/>
    <x v="8"/>
    <x v="1"/>
    <n v="0"/>
    <n v="56006.64"/>
    <n v="114866.369811361"/>
    <n v="0"/>
    <n v="0.30549560999999997"/>
    <n v="5.4546319864930304"/>
  </r>
  <r>
    <x v="0"/>
    <s v="Bahrain"/>
    <x v="8"/>
    <x v="1"/>
    <n v="0"/>
    <n v="72248.02"/>
    <n v="43666.469626537597"/>
    <n v="0"/>
    <n v="0.116134033"/>
    <n v="1.6074355117275201"/>
  </r>
  <r>
    <x v="2"/>
    <s v="Bahrain"/>
    <x v="8"/>
    <x v="1"/>
    <n v="0"/>
    <n v="2500"/>
    <n v="2000"/>
    <n v="0"/>
    <n v="5.31914E-3"/>
    <n v="2.127656"/>
  </r>
  <r>
    <x v="1"/>
    <s v="Bahrain"/>
    <x v="8"/>
    <x v="0"/>
    <n v="0"/>
    <n v="9265.1299999999992"/>
    <n v="0"/>
    <n v="53176.099831833402"/>
    <n v="0.14142561200000001"/>
    <n v="15.264287926882799"/>
  </r>
  <r>
    <x v="2"/>
    <s v="Bahrain"/>
    <x v="8"/>
    <x v="0"/>
    <n v="0"/>
    <n v="361"/>
    <n v="0"/>
    <n v="275.00037945993103"/>
    <n v="7.3138299999999995E-4"/>
    <n v="2.0259916897506902"/>
  </r>
  <r>
    <x v="1"/>
    <s v="Barbados"/>
    <x v="8"/>
    <x v="0"/>
    <n v="0"/>
    <n v="233946"/>
    <n v="0"/>
    <n v="1456982"/>
    <n v="0.728491"/>
    <n v="3.1139280004787402"/>
  </r>
  <r>
    <x v="2"/>
    <s v="Belgium"/>
    <x v="8"/>
    <x v="0"/>
    <n v="0"/>
    <n v="52801.37"/>
    <n v="0"/>
    <n v="477776.74817515799"/>
    <n v="0.56469880900000002"/>
    <n v="10.6947757037365"/>
  </r>
  <r>
    <x v="4"/>
    <s v="Belgium"/>
    <x v="8"/>
    <x v="0"/>
    <n v="0"/>
    <n v="47234.6"/>
    <n v="0"/>
    <n v="519352.594630957"/>
    <n v="0.61866583399999997"/>
    <n v="13.0977256926067"/>
  </r>
  <r>
    <x v="1"/>
    <s v="Belgium"/>
    <x v="8"/>
    <x v="1"/>
    <n v="0"/>
    <n v="114166.03"/>
    <n v="633620.10101066204"/>
    <n v="0"/>
    <n v="0.76066581300000002"/>
    <n v="6.6628034013270003"/>
  </r>
  <r>
    <x v="3"/>
    <s v="Belgium"/>
    <x v="8"/>
    <x v="1"/>
    <n v="0"/>
    <n v="30.58"/>
    <n v="394.51000723171802"/>
    <n v="0"/>
    <n v="4.8286800000000001E-4"/>
    <n v="15.790320470896001"/>
  </r>
  <r>
    <x v="4"/>
    <s v="Belgium"/>
    <x v="8"/>
    <x v="1"/>
    <n v="0"/>
    <n v="14922.38"/>
    <n v="91668.719564751795"/>
    <n v="0"/>
    <n v="0.110665374"/>
    <n v="7.4160672761315602"/>
  </r>
  <r>
    <x v="2"/>
    <s v="Belgium"/>
    <x v="8"/>
    <x v="1"/>
    <n v="0"/>
    <n v="18995.95"/>
    <n v="242059.74937600401"/>
    <n v="0"/>
    <n v="0.28636542599999998"/>
    <n v="15.075077898183601"/>
  </r>
  <r>
    <x v="0"/>
    <s v="Belgium"/>
    <x v="8"/>
    <x v="1"/>
    <n v="0"/>
    <n v="435493.07"/>
    <n v="555811.97984486597"/>
    <n v="0"/>
    <n v="0.65384433900000005"/>
    <n v="1.5013886191116601"/>
  </r>
  <r>
    <x v="3"/>
    <s v="Belgium"/>
    <x v="8"/>
    <x v="0"/>
    <n v="0"/>
    <n v="9724.52"/>
    <n v="0"/>
    <n v="104271.35909597301"/>
    <n v="0.123370703"/>
    <n v="12.6865596451033"/>
  </r>
  <r>
    <x v="0"/>
    <s v="Belgium"/>
    <x v="8"/>
    <x v="0"/>
    <n v="0"/>
    <n v="379946.73"/>
    <n v="0"/>
    <n v="4949894.4682758702"/>
    <n v="5.8460886710000004"/>
    <n v="15.3866008295426"/>
  </r>
  <r>
    <x v="1"/>
    <s v="Belgium"/>
    <x v="8"/>
    <x v="0"/>
    <n v="0"/>
    <n v="315757.8"/>
    <n v="0"/>
    <n v="4607212.9920138298"/>
    <n v="5.4061815879999999"/>
    <n v="17.121292294283801"/>
  </r>
  <r>
    <x v="0"/>
    <s v="Bermuda"/>
    <x v="8"/>
    <x v="0"/>
    <n v="0"/>
    <n v="17207.63"/>
    <n v="0"/>
    <n v="201491.56"/>
    <n v="0.20149155999999999"/>
    <n v="11.7094312232422"/>
  </r>
  <r>
    <x v="2"/>
    <s v="Bermuda"/>
    <x v="8"/>
    <x v="0"/>
    <n v="0"/>
    <n v="97"/>
    <n v="0"/>
    <n v="317.25"/>
    <n v="3.1724999999999999E-4"/>
    <n v="3.27061855670103"/>
  </r>
  <r>
    <x v="4"/>
    <s v="Botswana"/>
    <x v="8"/>
    <x v="1"/>
    <n v="0"/>
    <n v="1"/>
    <n v="4.577"/>
    <n v="0"/>
    <s v="4.577e-06"/>
    <n v="4.577"/>
  </r>
  <r>
    <x v="3"/>
    <s v="Botswana"/>
    <x v="8"/>
    <x v="0"/>
    <n v="0"/>
    <n v="8"/>
    <n v="0"/>
    <n v="44.381999999999998"/>
    <s v="4.4382e-05"/>
    <n v="5.5477499999999997"/>
  </r>
  <r>
    <x v="0"/>
    <s v="Botswana"/>
    <x v="8"/>
    <x v="0"/>
    <n v="0"/>
    <n v="19566.72"/>
    <n v="0"/>
    <n v="91971.134999999995"/>
    <n v="9.1971134999999996E-2"/>
    <n v="4.7003859103620798"/>
  </r>
  <r>
    <x v="1"/>
    <s v="Brazil"/>
    <x v="8"/>
    <x v="1"/>
    <n v="0"/>
    <n v="2266503"/>
    <n v="8156061"/>
    <n v="0"/>
    <n v="8.1560609999999993"/>
    <n v="3.59852204034144"/>
  </r>
  <r>
    <x v="3"/>
    <s v="Brazil"/>
    <x v="8"/>
    <x v="1"/>
    <n v="0"/>
    <n v="1066685"/>
    <n v="7845218"/>
    <n v="0"/>
    <n v="7.845218"/>
    <n v="7.3547654649685699"/>
  </r>
  <r>
    <x v="4"/>
    <s v="Brazil"/>
    <x v="8"/>
    <x v="0"/>
    <n v="0"/>
    <n v="25554"/>
    <n v="607063"/>
    <n v="764632"/>
    <n v="0.76463199999999998"/>
    <n v="29.922203960241099"/>
  </r>
  <r>
    <x v="0"/>
    <s v="Brazil"/>
    <x v="8"/>
    <x v="1"/>
    <n v="0"/>
    <n v="138499"/>
    <n v="553630"/>
    <n v="0"/>
    <n v="0.55362999999999996"/>
    <n v="3.9973573816417498"/>
  </r>
  <r>
    <x v="0"/>
    <s v="Brunei Darussalam"/>
    <x v="8"/>
    <x v="0"/>
    <n v="0"/>
    <n v="57664"/>
    <n v="0"/>
    <n v="170959.00074919601"/>
    <n v="0.126589389"/>
    <n v="2.1952932332130999"/>
  </r>
  <r>
    <x v="4"/>
    <s v="Brunei Darussalam"/>
    <x v="8"/>
    <x v="0"/>
    <n v="0"/>
    <n v="9300"/>
    <n v="0"/>
    <n v="21286.999444361401"/>
    <n v="1.6102058999999998E-2"/>
    <n v="1.7314041935483899"/>
  </r>
  <r>
    <x v="1"/>
    <s v="Brunei Darussalam"/>
    <x v="8"/>
    <x v="0"/>
    <n v="0"/>
    <n v="4267"/>
    <n v="0"/>
    <n v="104449.999735907"/>
    <n v="7.7999319999999997E-2"/>
    <n v="18.279662526365101"/>
  </r>
  <r>
    <x v="0"/>
    <s v="Bulgaria"/>
    <x v="8"/>
    <x v="1"/>
    <n v="0"/>
    <n v="9852"/>
    <n v="62702.000207052501"/>
    <n v="0"/>
    <n v="3.8436574000000001E-2"/>
    <n v="3.9013980917580202"/>
  </r>
  <r>
    <x v="0"/>
    <s v="Bulgaria"/>
    <x v="8"/>
    <x v="0"/>
    <n v="0"/>
    <n v="20121"/>
    <n v="0"/>
    <n v="91696.997966403302"/>
    <n v="5.5856541000000003E-2"/>
    <n v="2.77603205606083"/>
  </r>
  <r>
    <x v="2"/>
    <s v="Bulgaria"/>
    <x v="8"/>
    <x v="0"/>
    <n v="0"/>
    <n v="84142"/>
    <n v="0"/>
    <n v="704599.00196367502"/>
    <n v="0.42463256900000002"/>
    <n v="5.0466184426326901"/>
  </r>
  <r>
    <x v="3"/>
    <s v="Bulgaria"/>
    <x v="8"/>
    <x v="0"/>
    <n v="0"/>
    <n v="983"/>
    <n v="0"/>
    <n v="21966.001278549898"/>
    <n v="1.3339398000000001E-2"/>
    <n v="13.5700895218718"/>
  </r>
  <r>
    <x v="1"/>
    <s v="Bulgaria"/>
    <x v="8"/>
    <x v="0"/>
    <n v="0"/>
    <n v="118330"/>
    <n v="0"/>
    <n v="584430.000674768"/>
    <n v="0.35333703"/>
    <n v="2.9860308459393199"/>
  </r>
  <r>
    <x v="2"/>
    <s v="Myanmar"/>
    <x v="8"/>
    <x v="0"/>
    <n v="0"/>
    <n v="20279.077000000001"/>
    <n v="0"/>
    <n v="25165.01"/>
    <n v="2.5165010000000002E-2"/>
    <n v="1.24093468356573"/>
  </r>
  <r>
    <x v="1"/>
    <s v="Myanmar"/>
    <x v="8"/>
    <x v="1"/>
    <n v="0"/>
    <n v="13762.4"/>
    <n v="33606.19"/>
    <n v="0"/>
    <n v="3.3606190000000001E-2"/>
    <n v="2.4418844096959802"/>
  </r>
  <r>
    <x v="0"/>
    <s v="Cambodia"/>
    <x v="8"/>
    <x v="0"/>
    <n v="0"/>
    <n v="52406.955999999998"/>
    <n v="0"/>
    <n v="166911"/>
    <n v="0.166911"/>
    <n v="3.18490163786654"/>
  </r>
  <r>
    <x v="1"/>
    <s v="Canada"/>
    <x v="8"/>
    <x v="0"/>
    <n v="0"/>
    <n v="645760"/>
    <n v="11621260.004785599"/>
    <n v="0"/>
    <n v="8.9508753789999993"/>
    <n v="13.860993835171"/>
  </r>
  <r>
    <x v="3"/>
    <s v="Canada"/>
    <x v="8"/>
    <x v="0"/>
    <n v="0"/>
    <n v="976277"/>
    <n v="15926523.0034658"/>
    <n v="0"/>
    <n v="12.272285048000001"/>
    <n v="12.5704948984766"/>
  </r>
  <r>
    <x v="4"/>
    <s v="Canada"/>
    <x v="8"/>
    <x v="0"/>
    <n v="0"/>
    <n v="173259"/>
    <n v="4435703.9970402103"/>
    <n v="0"/>
    <n v="3.4228778860000002"/>
    <n v="19.755844637219401"/>
  </r>
  <r>
    <x v="0"/>
    <s v="Canada"/>
    <x v="8"/>
    <x v="0"/>
    <n v="0"/>
    <n v="377040"/>
    <n v="1723049.0025329201"/>
    <n v="0"/>
    <n v="1.317441265"/>
    <n v="3.49416843040526"/>
  </r>
  <r>
    <x v="2"/>
    <s v="Canada"/>
    <x v="8"/>
    <x v="0"/>
    <n v="0"/>
    <n v="4757936"/>
    <n v="28149012.999450799"/>
    <n v="0"/>
    <n v="21.696447782"/>
    <n v="4.5600545660975698"/>
  </r>
  <r>
    <x v="0"/>
    <s v="Canada"/>
    <x v="8"/>
    <x v="1"/>
    <n v="0"/>
    <n v="9879"/>
    <n v="17286.9997010515"/>
    <n v="0"/>
    <n v="1.3275326E-2"/>
    <n v="1.3437924891183299"/>
  </r>
  <r>
    <x v="2"/>
    <s v="Canada"/>
    <x v="8"/>
    <x v="1"/>
    <n v="0"/>
    <n v="951540"/>
    <n v="6561814.9983694497"/>
    <n v="0"/>
    <n v="5.0364487579999997"/>
    <n v="5.2929448662168701"/>
  </r>
  <r>
    <x v="4"/>
    <s v="Chile"/>
    <x v="8"/>
    <x v="0"/>
    <n v="0"/>
    <n v="1904.0709999999999"/>
    <n v="36228.415000000001"/>
    <n v="39016.131000000001"/>
    <n v="3.9016131000000003E-2"/>
    <n v="20.490901337187498"/>
  </r>
  <r>
    <x v="1"/>
    <s v="China"/>
    <x v="8"/>
    <x v="1"/>
    <n v="0"/>
    <n v="16741865"/>
    <n v="70596112"/>
    <n v="0"/>
    <n v="70.596112000000005"/>
    <n v="4.21674120535556"/>
  </r>
  <r>
    <x v="1"/>
    <s v="China"/>
    <x v="8"/>
    <x v="0"/>
    <n v="0"/>
    <n v="8348573"/>
    <n v="0"/>
    <n v="19132690"/>
    <n v="19.13269"/>
    <n v="2.29173177260353"/>
  </r>
  <r>
    <x v="2"/>
    <s v="China"/>
    <x v="8"/>
    <x v="1"/>
    <n v="0"/>
    <n v="11267281"/>
    <n v="51146859"/>
    <n v="0"/>
    <n v="51.146858999999999"/>
    <n v="4.53941452245666"/>
  </r>
  <r>
    <x v="4"/>
    <s v="China"/>
    <x v="8"/>
    <x v="0"/>
    <n v="0"/>
    <n v="497244"/>
    <n v="0"/>
    <n v="15317156"/>
    <n v="15.317156000000001"/>
    <n v="30.804104222474301"/>
  </r>
  <r>
    <x v="3"/>
    <s v="China"/>
    <x v="8"/>
    <x v="0"/>
    <n v="0"/>
    <n v="881076"/>
    <n v="0"/>
    <n v="2650957"/>
    <n v="2.650957"/>
    <n v="3.0087722285024201"/>
  </r>
  <r>
    <x v="3"/>
    <s v="China"/>
    <x v="8"/>
    <x v="1"/>
    <n v="0"/>
    <n v="9995304"/>
    <n v="74940602"/>
    <n v="0"/>
    <n v="74.940601999999998"/>
    <n v="7.4975810640676901"/>
  </r>
  <r>
    <x v="2"/>
    <s v="China"/>
    <x v="8"/>
    <x v="0"/>
    <n v="0"/>
    <n v="3434762"/>
    <n v="0"/>
    <n v="12265926"/>
    <n v="12.265926"/>
    <n v="3.5711138064296701"/>
  </r>
  <r>
    <x v="0"/>
    <s v="China"/>
    <x v="8"/>
    <x v="1"/>
    <n v="0"/>
    <n v="1141046"/>
    <n v="3228119"/>
    <n v="0"/>
    <n v="3.228119"/>
    <n v="2.8290875214496198"/>
  </r>
  <r>
    <x v="3"/>
    <s v="Colombia"/>
    <x v="8"/>
    <x v="0"/>
    <n v="0"/>
    <n v="1052323"/>
    <n v="1639248.4"/>
    <n v="1824752.45"/>
    <n v="1.8247524500000001"/>
    <n v="1.7340231563883"/>
  </r>
  <r>
    <x v="0"/>
    <s v="Colombia"/>
    <x v="8"/>
    <x v="0"/>
    <n v="0"/>
    <n v="1369"/>
    <n v="29686.23"/>
    <n v="40511.68"/>
    <n v="4.0511680000000001E-2"/>
    <n v="29.592169466764101"/>
  </r>
  <r>
    <x v="1"/>
    <s v="Colombia"/>
    <x v="8"/>
    <x v="0"/>
    <n v="0"/>
    <n v="3733522.09"/>
    <n v="6467250.1299999999"/>
    <n v="7078929.2699999996"/>
    <n v="7.0789292699999997"/>
    <n v="1.8960459050076199"/>
  </r>
  <r>
    <x v="1"/>
    <s v="Colombia"/>
    <x v="8"/>
    <x v="1"/>
    <n v="0"/>
    <n v="5687934"/>
    <n v="6602804.8399999999"/>
    <n v="0"/>
    <n v="6.6028048400000001"/>
    <n v="1.1608441377836001"/>
  </r>
  <r>
    <x v="0"/>
    <s v="Colombia"/>
    <x v="8"/>
    <x v="1"/>
    <n v="0"/>
    <n v="4397000"/>
    <n v="4137710"/>
    <n v="0"/>
    <n v="4.1377100000000002"/>
    <n v="0.94103024789629297"/>
  </r>
  <r>
    <x v="1"/>
    <s v="Costa Rica"/>
    <x v="8"/>
    <x v="0"/>
    <n v="0"/>
    <n v="1610023.4"/>
    <n v="0"/>
    <n v="3574001.77"/>
    <n v="3.5740017700000002"/>
    <n v="2.21984461219632"/>
  </r>
  <r>
    <x v="3"/>
    <s v="Costa Rica"/>
    <x v="8"/>
    <x v="1"/>
    <n v="0"/>
    <n v="842.65"/>
    <n v="10476.450000000001"/>
    <n v="0"/>
    <n v="1.047645E-2"/>
    <n v="12.4327419450543"/>
  </r>
  <r>
    <x v="1"/>
    <s v="Costa Rica"/>
    <x v="8"/>
    <x v="1"/>
    <n v="0"/>
    <n v="91493.79"/>
    <n v="1020402.63"/>
    <n v="0"/>
    <n v="1.02040263"/>
    <n v="11.1526982323063"/>
  </r>
  <r>
    <x v="4"/>
    <s v="Croatia"/>
    <x v="8"/>
    <x v="0"/>
    <n v="0"/>
    <n v="164222.826"/>
    <n v="0"/>
    <n v="1538592"/>
    <n v="1.538592"/>
    <n v="9.3689290184301193"/>
  </r>
  <r>
    <x v="4"/>
    <s v="Croatia"/>
    <x v="8"/>
    <x v="1"/>
    <n v="0"/>
    <n v="3011822.82"/>
    <n v="41080043"/>
    <n v="0"/>
    <n v="41.080043000000003"/>
    <n v="13.639594841770901"/>
  </r>
  <r>
    <x v="0"/>
    <s v="Croatia"/>
    <x v="8"/>
    <x v="1"/>
    <n v="0"/>
    <n v="696.62199999999996"/>
    <n v="7639"/>
    <n v="0"/>
    <n v="7.639E-3"/>
    <n v="10.965774839152401"/>
  </r>
  <r>
    <x v="1"/>
    <s v="Croatia"/>
    <x v="8"/>
    <x v="0"/>
    <n v="0"/>
    <n v="671068.63600000006"/>
    <n v="0"/>
    <n v="2741268"/>
    <n v="2.7412679999999998"/>
    <n v="4.0849293990845998"/>
  </r>
  <r>
    <x v="2"/>
    <s v="Croatia"/>
    <x v="8"/>
    <x v="0"/>
    <n v="0"/>
    <n v="26997.131000000001"/>
    <n v="0"/>
    <n v="253039"/>
    <n v="0.25303900000000001"/>
    <n v="9.3728107627436401"/>
  </r>
  <r>
    <x v="0"/>
    <s v="Croatia"/>
    <x v="8"/>
    <x v="0"/>
    <n v="0"/>
    <n v="548.26"/>
    <n v="0"/>
    <n v="6250"/>
    <n v="6.2500000000000003E-3"/>
    <n v="11.399700871849101"/>
  </r>
  <r>
    <x v="1"/>
    <s v="Croatia"/>
    <x v="8"/>
    <x v="1"/>
    <n v="0"/>
    <n v="20362.93"/>
    <n v="257617"/>
    <n v="0"/>
    <n v="0.25761699999999998"/>
    <n v="12.6512736624837"/>
  </r>
  <r>
    <x v="2"/>
    <s v="Croatia"/>
    <x v="8"/>
    <x v="1"/>
    <n v="0"/>
    <n v="1325.9480000000001"/>
    <n v="10946"/>
    <n v="0"/>
    <n v="1.0946000000000001E-2"/>
    <n v="8.2552256951253007"/>
  </r>
  <r>
    <x v="0"/>
    <s v="Cyprus"/>
    <x v="8"/>
    <x v="0"/>
    <n v="0"/>
    <n v="24910"/>
    <n v="0"/>
    <n v="84137.9998543439"/>
    <n v="9.8111080000000003E-2"/>
    <n v="3.9386222400642299"/>
  </r>
  <r>
    <x v="0"/>
    <s v="Czechia"/>
    <x v="8"/>
    <x v="1"/>
    <n v="0"/>
    <n v="5996"/>
    <n v="109746"/>
    <n v="0"/>
    <n v="0.109746"/>
    <n v="18.3032021347565"/>
  </r>
  <r>
    <x v="1"/>
    <s v="Czechia"/>
    <x v="8"/>
    <x v="1"/>
    <n v="0"/>
    <n v="13009"/>
    <n v="166299"/>
    <n v="0"/>
    <n v="0.166299"/>
    <n v="12.783380736413299"/>
  </r>
  <r>
    <x v="2"/>
    <s v="Czechia"/>
    <x v="8"/>
    <x v="0"/>
    <n v="0"/>
    <n v="8295"/>
    <n v="130423"/>
    <n v="138080"/>
    <n v="0.13808000000000001"/>
    <n v="16.646172393007799"/>
  </r>
  <r>
    <x v="4"/>
    <s v="Czechia"/>
    <x v="8"/>
    <x v="0"/>
    <n v="0"/>
    <n v="45922"/>
    <n v="990154"/>
    <n v="1015640"/>
    <n v="1.0156400000000001"/>
    <n v="22.1166325508471"/>
  </r>
  <r>
    <x v="2"/>
    <s v="Czechia"/>
    <x v="8"/>
    <x v="1"/>
    <n v="0"/>
    <n v="3741"/>
    <n v="56533"/>
    <n v="0"/>
    <n v="5.6533E-2"/>
    <n v="15.1117348302593"/>
  </r>
  <r>
    <x v="4"/>
    <s v="Czechia"/>
    <x v="8"/>
    <x v="1"/>
    <n v="0"/>
    <n v="14545"/>
    <n v="523135"/>
    <n v="0"/>
    <n v="0.52313500000000002"/>
    <n v="35.966655207975201"/>
  </r>
  <r>
    <x v="1"/>
    <s v="Czechia"/>
    <x v="8"/>
    <x v="0"/>
    <n v="0"/>
    <n v="41803"/>
    <n v="627926"/>
    <n v="663141"/>
    <n v="0.66314099999999998"/>
    <n v="15.863478697701099"/>
  </r>
  <r>
    <x v="0"/>
    <s v="Czechia"/>
    <x v="8"/>
    <x v="0"/>
    <n v="0"/>
    <n v="29991.133000000002"/>
    <n v="385207"/>
    <n v="406126"/>
    <n v="0.40612599999999999"/>
    <n v="13.5415357599194"/>
  </r>
  <r>
    <x v="2"/>
    <s v="Benin"/>
    <x v="8"/>
    <x v="0"/>
    <n v="0"/>
    <n v="209"/>
    <n v="0"/>
    <n v="122007.88396693701"/>
    <n v="2.2687E-4"/>
    <n v="1.0855023923445"/>
  </r>
  <r>
    <x v="1"/>
    <s v="Denmark"/>
    <x v="8"/>
    <x v="1"/>
    <n v="0"/>
    <n v="2369"/>
    <n v="266764.00802304602"/>
    <n v="0"/>
    <n v="4.3117715000000001E-2"/>
    <n v="18.200808357956902"/>
  </r>
  <r>
    <x v="1"/>
    <s v="Denmark"/>
    <x v="8"/>
    <x v="0"/>
    <n v="0"/>
    <n v="243985"/>
    <n v="0"/>
    <n v="37653778.035077199"/>
    <n v="6.0000423359999999"/>
    <n v="24.591849236633401"/>
  </r>
  <r>
    <x v="2"/>
    <s v="Denmark"/>
    <x v="8"/>
    <x v="0"/>
    <n v="0"/>
    <n v="69392"/>
    <n v="0"/>
    <n v="10951067.9887475"/>
    <n v="1.7296496480000001"/>
    <n v="24.925778879409702"/>
  </r>
  <r>
    <x v="0"/>
    <s v="Denmark"/>
    <x v="8"/>
    <x v="1"/>
    <n v="0"/>
    <n v="6658"/>
    <n v="770134.01345018798"/>
    <n v="0"/>
    <n v="0.120492446"/>
    <n v="18.097393511564999"/>
  </r>
  <r>
    <x v="2"/>
    <s v="Denmark"/>
    <x v="8"/>
    <x v="1"/>
    <n v="0"/>
    <n v="15989"/>
    <n v="519145.998329658"/>
    <n v="0"/>
    <n v="8.3505945999999998E-2"/>
    <n v="5.2227122396647703"/>
  </r>
  <r>
    <x v="4"/>
    <s v="Denmark"/>
    <x v="8"/>
    <x v="0"/>
    <n v="0"/>
    <n v="2143"/>
    <n v="0"/>
    <n v="136172.002434667"/>
    <n v="2.1779301000000001E-2"/>
    <n v="10.162996266915499"/>
  </r>
  <r>
    <x v="0"/>
    <s v="Denmark"/>
    <x v="8"/>
    <x v="0"/>
    <n v="0"/>
    <n v="2356"/>
    <n v="0"/>
    <n v="98674.998279042396"/>
    <n v="1.5977591999999999E-2"/>
    <n v="6.7816604414261503"/>
  </r>
  <r>
    <x v="1"/>
    <s v="Dominican Rep."/>
    <x v="8"/>
    <x v="0"/>
    <n v="0"/>
    <n v="5236.68"/>
    <n v="22340.643"/>
    <n v="28637.954000000002"/>
    <n v="2.8637954E-2"/>
    <n v="5.4687233132442703"/>
  </r>
  <r>
    <x v="4"/>
    <s v="Dominican Rep."/>
    <x v="8"/>
    <x v="0"/>
    <n v="0"/>
    <n v="3247.26"/>
    <n v="13566.465"/>
    <n v="14405.742"/>
    <n v="1.4405741999999999E-2"/>
    <n v="4.4362761220228704"/>
  </r>
  <r>
    <x v="0"/>
    <s v="Dominican Rep."/>
    <x v="8"/>
    <x v="0"/>
    <n v="0"/>
    <n v="31799.82"/>
    <n v="111630.04700000001"/>
    <n v="119867.662"/>
    <n v="0.119867662"/>
    <n v="3.7694446698126001"/>
  </r>
  <r>
    <x v="3"/>
    <s v="Ecuador"/>
    <x v="8"/>
    <x v="0"/>
    <n v="0"/>
    <n v="10598374.1"/>
    <n v="17333447.432"/>
    <n v="18208023.443999998"/>
    <n v="18.208023443999998"/>
    <n v="1.7180015795064301"/>
  </r>
  <r>
    <x v="1"/>
    <s v="Ecuador"/>
    <x v="8"/>
    <x v="1"/>
    <n v="0"/>
    <n v="9984149.5299999993"/>
    <n v="26778226.059999999"/>
    <n v="0"/>
    <n v="26.778226060000001"/>
    <n v="2.6820738190606801"/>
  </r>
  <r>
    <x v="1"/>
    <s v="Ecuador"/>
    <x v="8"/>
    <x v="0"/>
    <n v="0"/>
    <n v="19566651.780000001"/>
    <n v="38366900.170999996"/>
    <n v="39978341.391999997"/>
    <n v="39.978341391999997"/>
    <n v="2.04318765629916"/>
  </r>
  <r>
    <x v="0"/>
    <s v="Ecuador"/>
    <x v="8"/>
    <x v="0"/>
    <n v="0"/>
    <n v="47729"/>
    <n v="9284.43"/>
    <n v="10644.08"/>
    <n v="1.064408E-2"/>
    <n v="0.22301074818244701"/>
  </r>
  <r>
    <x v="0"/>
    <s v="Ecuador"/>
    <x v="8"/>
    <x v="1"/>
    <n v="0"/>
    <n v="2207903.87"/>
    <n v="14311493.83"/>
    <n v="0"/>
    <n v="14.31149383"/>
    <n v="6.4819370192960397"/>
  </r>
  <r>
    <x v="2"/>
    <s v="Ecuador"/>
    <x v="8"/>
    <x v="1"/>
    <n v="0"/>
    <n v="796189.7"/>
    <n v="9709565.7899999991"/>
    <n v="0"/>
    <n v="9.7095657899999992"/>
    <n v="12.195040691935599"/>
  </r>
  <r>
    <x v="2"/>
    <s v="Ecuador"/>
    <x v="8"/>
    <x v="0"/>
    <n v="0"/>
    <n v="758416.35"/>
    <n v="161544.46299999999"/>
    <n v="163775.633"/>
    <n v="0.163775633"/>
    <n v="0.215944227731905"/>
  </r>
  <r>
    <x v="1"/>
    <s v="El Salvador"/>
    <x v="8"/>
    <x v="0"/>
    <n v="0"/>
    <n v="4009040.84"/>
    <n v="0"/>
    <n v="8131049.7699999996"/>
    <n v="8.1310497700000006"/>
    <n v="2.02817833354873"/>
  </r>
  <r>
    <x v="2"/>
    <s v="El Salvador"/>
    <x v="8"/>
    <x v="0"/>
    <n v="0"/>
    <n v="49540"/>
    <n v="0"/>
    <n v="152785.20000000001"/>
    <n v="0.15278520000000001"/>
    <n v="3.0840775131207101"/>
  </r>
  <r>
    <x v="1"/>
    <s v="Ethiopia"/>
    <x v="8"/>
    <x v="0"/>
    <n v="0"/>
    <n v="200"/>
    <n v="0"/>
    <n v="28073.6870637516"/>
    <n v="1.031571E-3"/>
    <n v="5.1578549999999996"/>
  </r>
  <r>
    <x v="3"/>
    <s v="Fiji"/>
    <x v="8"/>
    <x v="1"/>
    <n v="0"/>
    <n v="2534795.5699999998"/>
    <n v="13858071.002815999"/>
    <n v="0"/>
    <n v="6.6590708569999997"/>
    <n v="2.62706426341119"/>
  </r>
  <r>
    <x v="1"/>
    <s v="Fiji"/>
    <x v="8"/>
    <x v="1"/>
    <n v="0"/>
    <n v="6384987.1299999999"/>
    <n v="42449232.998573802"/>
    <n v="0"/>
    <n v="20.315408686000001"/>
    <n v="3.1817462231908999"/>
  </r>
  <r>
    <x v="2"/>
    <s v="Fiji"/>
    <x v="8"/>
    <x v="1"/>
    <n v="0"/>
    <n v="11727838.26"/>
    <n v="72918609.0029369"/>
    <n v="0"/>
    <n v="34.718714445000003"/>
    <n v="2.96036777412038"/>
  </r>
  <r>
    <x v="0"/>
    <s v="Fiji"/>
    <x v="8"/>
    <x v="1"/>
    <n v="0"/>
    <n v="7084709.5499999998"/>
    <n v="45097006.990321502"/>
    <n v="0"/>
    <n v="21.610908630000001"/>
    <n v="3.0503591541025101"/>
  </r>
  <r>
    <x v="0"/>
    <s v="Fiji"/>
    <x v="8"/>
    <x v="0"/>
    <n v="0"/>
    <n v="1311435.5"/>
    <n v="0"/>
    <n v="3060522.00110756"/>
    <n v="1.464240575"/>
    <n v="1.1165174154580999"/>
  </r>
  <r>
    <x v="3"/>
    <s v="Finland"/>
    <x v="8"/>
    <x v="0"/>
    <n v="0"/>
    <n v="300"/>
    <n v="0"/>
    <n v="8159.9999015874801"/>
    <n v="9.9499529999999992E-3"/>
    <n v="33.166510000000002"/>
  </r>
  <r>
    <x v="4"/>
    <s v="France"/>
    <x v="8"/>
    <x v="0"/>
    <n v="0"/>
    <n v="208575.23199999999"/>
    <n v="0"/>
    <n v="3629183.9988003699"/>
    <n v="4.2778206499999998"/>
    <n v="20.509724999370999"/>
  </r>
  <r>
    <x v="1"/>
    <s v="France"/>
    <x v="8"/>
    <x v="1"/>
    <n v="0"/>
    <n v="39103344.031000003"/>
    <n v="78660294.994282901"/>
    <n v="0"/>
    <n v="92.525498690000006"/>
    <n v="2.3661786730221501"/>
  </r>
  <r>
    <x v="4"/>
    <s v="France"/>
    <x v="8"/>
    <x v="1"/>
    <n v="0"/>
    <n v="61529.582999999999"/>
    <n v="1167304.9985549599"/>
    <n v="0"/>
    <n v="1.364479357"/>
    <n v="22.175989019785799"/>
  </r>
  <r>
    <x v="1"/>
    <s v="France"/>
    <x v="8"/>
    <x v="0"/>
    <n v="0"/>
    <n v="5323443.2050000001"/>
    <n v="0"/>
    <n v="28815523.9973666"/>
    <n v="34.019234040999997"/>
    <n v="6.3904568398602901"/>
  </r>
  <r>
    <x v="2"/>
    <s v="France"/>
    <x v="8"/>
    <x v="0"/>
    <n v="0"/>
    <n v="3124064.1320000002"/>
    <n v="0"/>
    <n v="13922600.0024633"/>
    <n v="16.377979961000001"/>
    <n v="5.2425236067465004"/>
  </r>
  <r>
    <x v="3"/>
    <s v="France"/>
    <x v="8"/>
    <x v="0"/>
    <n v="0"/>
    <n v="113973.663"/>
    <n v="0"/>
    <n v="993268.99867757503"/>
    <n v="1.171345211"/>
    <n v="10.2773323254514"/>
  </r>
  <r>
    <x v="2"/>
    <s v="France"/>
    <x v="8"/>
    <x v="1"/>
    <n v="0"/>
    <n v="2892170.17"/>
    <n v="12194511.994778501"/>
    <n v="0"/>
    <n v="14.200558389999999"/>
    <n v="4.9100009872517303"/>
  </r>
  <r>
    <x v="3"/>
    <s v="France"/>
    <x v="8"/>
    <x v="1"/>
    <n v="0"/>
    <n v="4963252.5250000004"/>
    <n v="8291486.0039533405"/>
    <n v="0"/>
    <n v="9.7820167070000004"/>
    <n v="1.97088837566249"/>
  </r>
  <r>
    <x v="0"/>
    <s v="France"/>
    <x v="8"/>
    <x v="0"/>
    <n v="0"/>
    <n v="342759.15299999999"/>
    <n v="0"/>
    <n v="1779339.00064422"/>
    <n v="2.11611482"/>
    <n v="6.1737660438202804"/>
  </r>
  <r>
    <x v="0"/>
    <s v="France"/>
    <x v="8"/>
    <x v="1"/>
    <n v="0"/>
    <n v="25143.375"/>
    <n v="583782.00009673904"/>
    <n v="0"/>
    <n v="0.68664485799999997"/>
    <n v="27.309176194524401"/>
  </r>
  <r>
    <x v="2"/>
    <s v="French Polynesia"/>
    <x v="8"/>
    <x v="1"/>
    <n v="0"/>
    <n v="250165"/>
    <n v="161618791.96999401"/>
    <n v="0"/>
    <n v="1.5914768370000001"/>
    <n v="6.3617086203106004"/>
  </r>
  <r>
    <x v="1"/>
    <s v="French Polynesia"/>
    <x v="8"/>
    <x v="1"/>
    <n v="0"/>
    <n v="463683"/>
    <n v="566378978.10423398"/>
    <n v="0"/>
    <n v="5.6024136809999998"/>
    <n v="12.082422001669199"/>
  </r>
  <r>
    <x v="3"/>
    <s v="French Polynesia"/>
    <x v="8"/>
    <x v="1"/>
    <n v="0"/>
    <n v="378524"/>
    <n v="513784083.02262902"/>
    <n v="0"/>
    <n v="5.0445032540000003"/>
    <n v="13.326772553391599"/>
  </r>
  <r>
    <x v="4"/>
    <s v="Germany"/>
    <x v="8"/>
    <x v="0"/>
    <n v="0"/>
    <n v="34111"/>
    <n v="0"/>
    <n v="630939.99783367501"/>
    <n v="0.74932096199999998"/>
    <n v="21.9671355867609"/>
  </r>
  <r>
    <x v="1"/>
    <s v="Germany"/>
    <x v="8"/>
    <x v="1"/>
    <n v="0"/>
    <n v="315935"/>
    <n v="4749233.0014957096"/>
    <n v="0"/>
    <n v="5.6225318299999998"/>
    <n v="17.7964829157896"/>
  </r>
  <r>
    <x v="0"/>
    <s v="Germany"/>
    <x v="8"/>
    <x v="0"/>
    <n v="0"/>
    <n v="20721"/>
    <n v="0"/>
    <n v="150357.001415951"/>
    <n v="0.17679413899999999"/>
    <n v="8.5321238839824396"/>
  </r>
  <r>
    <x v="1"/>
    <s v="Germany"/>
    <x v="8"/>
    <x v="0"/>
    <n v="0"/>
    <n v="216950"/>
    <n v="0"/>
    <n v="2512069.0020562401"/>
    <n v="2.959426304"/>
    <n v="13.6410523346393"/>
  </r>
  <r>
    <x v="0"/>
    <s v="Germany"/>
    <x v="8"/>
    <x v="1"/>
    <n v="0"/>
    <n v="6440"/>
    <n v="51132.997426128997"/>
    <n v="0"/>
    <n v="5.9733293999999999E-2"/>
    <n v="9.2753562111801209"/>
  </r>
  <r>
    <x v="2"/>
    <s v="Germany"/>
    <x v="8"/>
    <x v="1"/>
    <n v="0"/>
    <n v="1544.857"/>
    <n v="18358.9982067813"/>
    <n v="0"/>
    <n v="2.1709277999999999E-2"/>
    <n v="14.052613283948"/>
  </r>
  <r>
    <x v="2"/>
    <s v="Germany"/>
    <x v="8"/>
    <x v="0"/>
    <n v="0"/>
    <n v="7711"/>
    <n v="0"/>
    <n v="82452.999255046205"/>
    <n v="9.8059750000000001E-2"/>
    <n v="12.716865516794201"/>
  </r>
  <r>
    <x v="4"/>
    <s v="Germany"/>
    <x v="8"/>
    <x v="1"/>
    <n v="0"/>
    <n v="68803"/>
    <n v="374275.00283033401"/>
    <n v="0"/>
    <n v="0.44114366300000002"/>
    <n v="6.4116922663256002"/>
  </r>
  <r>
    <x v="1"/>
    <s v="Ghana"/>
    <x v="8"/>
    <x v="0"/>
    <n v="0"/>
    <n v="80488.479999999996"/>
    <n v="0"/>
    <n v="1202944.5809045199"/>
    <n v="0.25130825099999998"/>
    <n v="3.1222884442593499"/>
  </r>
  <r>
    <x v="0"/>
    <s v="Ghana"/>
    <x v="8"/>
    <x v="1"/>
    <n v="0"/>
    <n v="1929606"/>
    <n v="32557480.322956"/>
    <n v="0"/>
    <n v="7.0547399449999997"/>
    <n v="3.6560520360114999"/>
  </r>
  <r>
    <x v="1"/>
    <s v="Ghana"/>
    <x v="8"/>
    <x v="1"/>
    <n v="0"/>
    <n v="18494004.899999999"/>
    <n v="117580969.609466"/>
    <n v="0"/>
    <n v="25.287028163999999"/>
    <n v="1.3673094768132099"/>
  </r>
  <r>
    <x v="0"/>
    <s v="Ghana"/>
    <x v="8"/>
    <x v="0"/>
    <n v="0"/>
    <n v="1316783.3999999999"/>
    <n v="0"/>
    <n v="4184681.0569042298"/>
    <n v="0.895250043"/>
    <n v="0.67987646487645603"/>
  </r>
  <r>
    <x v="3"/>
    <s v="Greece"/>
    <x v="8"/>
    <x v="0"/>
    <n v="0"/>
    <n v="12588"/>
    <n v="0"/>
    <n v="60419.000135597198"/>
    <n v="7.135553E-2"/>
    <n v="5.6685359072132204"/>
  </r>
  <r>
    <x v="2"/>
    <s v="Greece"/>
    <x v="8"/>
    <x v="0"/>
    <n v="0"/>
    <n v="130051"/>
    <n v="0"/>
    <n v="834213.00081699505"/>
    <n v="0.97790227500000004"/>
    <n v="7.51937528354261"/>
  </r>
  <r>
    <x v="0"/>
    <s v="Greece"/>
    <x v="8"/>
    <x v="0"/>
    <n v="0"/>
    <n v="207812"/>
    <n v="0"/>
    <n v="468207.000552207"/>
    <n v="0.55453462099999995"/>
    <n v="2.66844369430062"/>
  </r>
  <r>
    <x v="0"/>
    <s v="Greece"/>
    <x v="8"/>
    <x v="1"/>
    <n v="0"/>
    <n v="29241"/>
    <n v="95018.000416723793"/>
    <n v="0"/>
    <n v="0.11269003700000001"/>
    <n v="3.8538366334940699"/>
  </r>
  <r>
    <x v="1"/>
    <s v="Greece"/>
    <x v="8"/>
    <x v="0"/>
    <n v="0"/>
    <n v="74898"/>
    <n v="0"/>
    <n v="506911.00246589602"/>
    <n v="0.59983949800000003"/>
    <n v="8.0087518758845402"/>
  </r>
  <r>
    <x v="2"/>
    <s v="Greece"/>
    <x v="8"/>
    <x v="1"/>
    <n v="0"/>
    <n v="450526"/>
    <n v="1606477.9962748401"/>
    <n v="0"/>
    <n v="1.8779270960000001"/>
    <n v="4.1682990460039999"/>
  </r>
  <r>
    <x v="4"/>
    <s v="Greece"/>
    <x v="8"/>
    <x v="1"/>
    <n v="0"/>
    <n v="230382"/>
    <n v="3206037.9995764401"/>
    <n v="0"/>
    <n v="3.8784435560000001"/>
    <n v="16.834837600159702"/>
  </r>
  <r>
    <x v="4"/>
    <s v="Greece"/>
    <x v="8"/>
    <x v="0"/>
    <n v="0"/>
    <n v="98906"/>
    <n v="0"/>
    <n v="498462.99980897002"/>
    <n v="0.58937889700000001"/>
    <n v="5.9589802135360799"/>
  </r>
  <r>
    <x v="2"/>
    <s v="Grenada"/>
    <x v="8"/>
    <x v="1"/>
    <n v="0"/>
    <n v="550555"/>
    <n v="4550749.9986500004"/>
    <n v="0"/>
    <n v="1.6854612769999999"/>
    <n v="3.0613858324781398"/>
  </r>
  <r>
    <x v="1"/>
    <s v="Grenada"/>
    <x v="8"/>
    <x v="0"/>
    <n v="0"/>
    <n v="22524"/>
    <n v="0"/>
    <n v="160405.00310500301"/>
    <n v="5.9409201000000002E-2"/>
    <n v="2.6375954981353198"/>
  </r>
  <r>
    <x v="1"/>
    <s v="Grenada"/>
    <x v="8"/>
    <x v="1"/>
    <n v="0"/>
    <n v="102448"/>
    <n v="2190306.9930069898"/>
    <n v="0"/>
    <n v="0.81122400100000003"/>
    <n v="7.9183976358738102"/>
  </r>
  <r>
    <x v="1"/>
    <s v="Guatemala"/>
    <x v="8"/>
    <x v="0"/>
    <n v="0"/>
    <n v="75000"/>
    <n v="0"/>
    <n v="196056"/>
    <n v="0.19605600000000001"/>
    <n v="2.61408"/>
  </r>
  <r>
    <x v="0"/>
    <s v="Guatemala"/>
    <x v="8"/>
    <x v="0"/>
    <n v="0"/>
    <n v="997"/>
    <n v="0"/>
    <n v="12239"/>
    <n v="1.2239E-2"/>
    <n v="12.275827482447299"/>
  </r>
  <r>
    <x v="0"/>
    <s v="Guyana"/>
    <x v="8"/>
    <x v="1"/>
    <n v="0"/>
    <n v="264339.82"/>
    <n v="402913965.284199"/>
    <n v="0"/>
    <n v="1.941396804"/>
    <n v="7.34432218346823"/>
  </r>
  <r>
    <x v="1"/>
    <s v="China, Hong Kong SAR"/>
    <x v="8"/>
    <x v="1"/>
    <n v="0"/>
    <n v="40070"/>
    <n v="1378360.0035188999"/>
    <n v="0"/>
    <n v="0.17579288400000001"/>
    <n v="4.3871445969553298"/>
  </r>
  <r>
    <x v="1"/>
    <s v="China, Hong Kong SAR"/>
    <x v="8"/>
    <x v="0"/>
    <n v="0"/>
    <n v="118123"/>
    <n v="0"/>
    <n v="12980536.9871292"/>
    <n v="1.6559030770000001"/>
    <n v="14.0184644565411"/>
  </r>
  <r>
    <x v="0"/>
    <s v="China, Hong Kong SAR"/>
    <x v="8"/>
    <x v="0"/>
    <n v="0"/>
    <n v="651041"/>
    <n v="0"/>
    <n v="71072891.037472993"/>
    <n v="9.0671772090000005"/>
    <n v="13.927198454475199"/>
  </r>
  <r>
    <x v="3"/>
    <s v="China, Hong Kong SAR"/>
    <x v="8"/>
    <x v="0"/>
    <n v="0"/>
    <n v="70683"/>
    <n v="0"/>
    <n v="7017009.9960875697"/>
    <n v="0.89508221200000004"/>
    <n v="12.6633308150475"/>
  </r>
  <r>
    <x v="4"/>
    <s v="China, Hong Kong SAR"/>
    <x v="8"/>
    <x v="0"/>
    <n v="0"/>
    <n v="55317"/>
    <n v="0"/>
    <n v="19459159.018227801"/>
    <n v="2.4814761280000002"/>
    <n v="44.859195690294101"/>
  </r>
  <r>
    <x v="4"/>
    <s v="China, Hong Kong SAR"/>
    <x v="8"/>
    <x v="1"/>
    <n v="0"/>
    <n v="3254"/>
    <n v="891892.99963864102"/>
    <n v="0"/>
    <n v="0.113850495"/>
    <n v="34.987859557467701"/>
  </r>
  <r>
    <x v="0"/>
    <s v="China, Hong Kong SAR"/>
    <x v="8"/>
    <x v="1"/>
    <n v="0"/>
    <n v="240948"/>
    <n v="4930797.9963063598"/>
    <n v="0"/>
    <n v="0.62901455500000003"/>
    <n v="2.6105821795574098"/>
  </r>
  <r>
    <x v="2"/>
    <s v="China, Hong Kong SAR"/>
    <x v="8"/>
    <x v="0"/>
    <n v="0"/>
    <n v="42422"/>
    <n v="0"/>
    <n v="5587337.00471598"/>
    <n v="0.71268672799999999"/>
    <n v="16.799932299278701"/>
  </r>
  <r>
    <x v="2"/>
    <s v="Hungary"/>
    <x v="8"/>
    <x v="0"/>
    <n v="0"/>
    <n v="60"/>
    <n v="0"/>
    <n v="570"/>
    <n v="5.6999999999999998E-4"/>
    <n v="9.5"/>
  </r>
  <r>
    <x v="1"/>
    <s v="Hungary"/>
    <x v="8"/>
    <x v="0"/>
    <n v="0"/>
    <n v="7180"/>
    <n v="0"/>
    <n v="97769"/>
    <n v="9.7768999999999995E-2"/>
    <n v="13.616852367688001"/>
  </r>
  <r>
    <x v="1"/>
    <s v="Iceland"/>
    <x v="8"/>
    <x v="0"/>
    <n v="0"/>
    <n v="2546"/>
    <n v="0"/>
    <n v="6436194.8234278001"/>
    <n v="5.9237316999999998E-2"/>
    <n v="23.2668173605656"/>
  </r>
  <r>
    <x v="0"/>
    <s v="Indonesia"/>
    <x v="8"/>
    <x v="1"/>
    <n v="0"/>
    <n v="3918143.81"/>
    <n v="9496458.3200000003"/>
    <n v="0"/>
    <n v="9.4964583200000003"/>
    <n v="2.4237135696149901"/>
  </r>
  <r>
    <x v="1"/>
    <s v="Indonesia"/>
    <x v="8"/>
    <x v="1"/>
    <n v="0"/>
    <n v="13675540.92"/>
    <n v="40205758.619999997"/>
    <n v="0"/>
    <n v="40.205758619999997"/>
    <n v="2.9399757461293898"/>
  </r>
  <r>
    <x v="3"/>
    <s v="Indonesia"/>
    <x v="8"/>
    <x v="1"/>
    <n v="0"/>
    <n v="1319084.8"/>
    <n v="5755032.1600000001"/>
    <n v="0"/>
    <n v="5.7550321599999998"/>
    <n v="4.36289779095324"/>
  </r>
  <r>
    <x v="1"/>
    <s v="Indonesia"/>
    <x v="8"/>
    <x v="0"/>
    <n v="0"/>
    <n v="6251411"/>
    <n v="0"/>
    <n v="13153581"/>
    <n v="13.153581000000001"/>
    <n v="2.1040979388493302"/>
  </r>
  <r>
    <x v="2"/>
    <s v="Indonesia"/>
    <x v="8"/>
    <x v="1"/>
    <n v="0"/>
    <n v="1972194.2"/>
    <n v="6234091.0499999998"/>
    <n v="0"/>
    <n v="6.23409105"/>
    <n v="3.1609924874538202"/>
  </r>
  <r>
    <x v="0"/>
    <s v="Indonesia"/>
    <x v="8"/>
    <x v="0"/>
    <n v="0"/>
    <n v="904267"/>
    <n v="0"/>
    <n v="852837"/>
    <n v="0.85283699999999996"/>
    <n v="0.94312520527676003"/>
  </r>
  <r>
    <x v="3"/>
    <s v="Indonesia"/>
    <x v="8"/>
    <x v="0"/>
    <n v="0"/>
    <n v="1092613"/>
    <n v="0"/>
    <n v="1929046"/>
    <n v="1.929046"/>
    <n v="1.76553454882927"/>
  </r>
  <r>
    <x v="2"/>
    <s v="Indonesia"/>
    <x v="8"/>
    <x v="0"/>
    <n v="0"/>
    <n v="234996"/>
    <n v="0"/>
    <n v="807591"/>
    <n v="0.80759099999999995"/>
    <n v="3.4366159423990199"/>
  </r>
  <r>
    <x v="1"/>
    <s v="Ireland"/>
    <x v="8"/>
    <x v="0"/>
    <n v="0"/>
    <n v="54601"/>
    <n v="0"/>
    <n v="743492.00167419098"/>
    <n v="0.877178919"/>
    <n v="16.0652537316166"/>
  </r>
  <r>
    <x v="2"/>
    <s v="Ireland"/>
    <x v="8"/>
    <x v="0"/>
    <n v="0"/>
    <n v="2380"/>
    <n v="0"/>
    <n v="10208.0001607101"/>
    <n v="1.2542704999999999E-2"/>
    <n v="5.2700441176470596"/>
  </r>
  <r>
    <x v="0"/>
    <s v="Ireland"/>
    <x v="8"/>
    <x v="0"/>
    <n v="0"/>
    <n v="87105"/>
    <n v="0"/>
    <n v="360445.99716870801"/>
    <n v="0.42245080800000001"/>
    <n v="4.8499030824866498"/>
  </r>
  <r>
    <x v="1"/>
    <s v="Israel"/>
    <x v="8"/>
    <x v="0"/>
    <n v="0"/>
    <n v="684484.14300000004"/>
    <n v="0"/>
    <n v="6997000"/>
    <n v="6.9969999999999999"/>
    <n v="10.2222967055644"/>
  </r>
  <r>
    <x v="1"/>
    <s v="Italy"/>
    <x v="8"/>
    <x v="0"/>
    <n v="0"/>
    <n v="32633941"/>
    <n v="0"/>
    <n v="116481876.001882"/>
    <n v="137.273878674"/>
    <n v="4.2064756651364901"/>
  </r>
  <r>
    <x v="2"/>
    <s v="Italy"/>
    <x v="8"/>
    <x v="1"/>
    <n v="0"/>
    <n v="840874"/>
    <n v="4481934.0034505203"/>
    <n v="0"/>
    <n v="5.2345271430000002"/>
    <n v="6.2251028608328998"/>
  </r>
  <r>
    <x v="2"/>
    <s v="Italy"/>
    <x v="8"/>
    <x v="0"/>
    <n v="0"/>
    <n v="2056867"/>
    <n v="0"/>
    <n v="9279103.9986851998"/>
    <n v="10.908929965"/>
    <n v="5.3036632728319297"/>
  </r>
  <r>
    <x v="0"/>
    <s v="Italy"/>
    <x v="8"/>
    <x v="1"/>
    <n v="0"/>
    <n v="385410"/>
    <n v="1273537.0003611201"/>
    <n v="0"/>
    <n v="1.5059365410000001"/>
    <n v="3.90736239589009"/>
  </r>
  <r>
    <x v="1"/>
    <s v="Italy"/>
    <x v="8"/>
    <x v="1"/>
    <n v="0"/>
    <n v="129983"/>
    <n v="1290877.0025125099"/>
    <n v="0"/>
    <n v="1.537010363"/>
    <n v="11.824702945769801"/>
  </r>
  <r>
    <x v="0"/>
    <s v="Italy"/>
    <x v="8"/>
    <x v="0"/>
    <n v="0"/>
    <n v="200026"/>
    <n v="0"/>
    <n v="1523014.00289861"/>
    <n v="1.7951058179999999"/>
    <n v="8.9743624228850205"/>
  </r>
  <r>
    <x v="4"/>
    <s v="Italy"/>
    <x v="8"/>
    <x v="1"/>
    <n v="0"/>
    <n v="428010"/>
    <n v="4478193.00195703"/>
    <n v="0"/>
    <n v="5.2222878990000003"/>
    <n v="12.2013221630336"/>
  </r>
  <r>
    <x v="3"/>
    <s v="Italy"/>
    <x v="8"/>
    <x v="1"/>
    <n v="0"/>
    <n v="1015"/>
    <n v="8898.0003750313899"/>
    <n v="0"/>
    <n v="1.0382038999999999E-2"/>
    <n v="10.228609852216699"/>
  </r>
  <r>
    <x v="3"/>
    <s v="Italy"/>
    <x v="8"/>
    <x v="0"/>
    <n v="0"/>
    <n v="208903"/>
    <n v="0"/>
    <n v="2627215.0010718498"/>
    <n v="3.094080795"/>
    <n v="14.8110883759448"/>
  </r>
  <r>
    <x v="4"/>
    <s v="Italy"/>
    <x v="8"/>
    <x v="0"/>
    <n v="0"/>
    <n v="270507"/>
    <n v="0"/>
    <n v="3114957.0015757498"/>
    <n v="3.699062761"/>
    <n v="13.674554673261699"/>
  </r>
  <r>
    <x v="0"/>
    <s v="CÃ´te d'Ivoire"/>
    <x v="8"/>
    <x v="0"/>
    <n v="0"/>
    <n v="73976480"/>
    <n v="0"/>
    <n v="15990838184.295"/>
    <n v="28.670392673999999"/>
    <n v="0.38756092036279599"/>
  </r>
  <r>
    <x v="1"/>
    <s v="CÃ´te d'Ivoire"/>
    <x v="8"/>
    <x v="1"/>
    <n v="0"/>
    <n v="1784664"/>
    <n v="1288348200.6884501"/>
    <n v="0"/>
    <n v="2.282465148"/>
    <n v="1.27893269993679"/>
  </r>
  <r>
    <x v="1"/>
    <s v="CÃ´te d'Ivoire"/>
    <x v="8"/>
    <x v="0"/>
    <n v="0"/>
    <n v="362812"/>
    <n v="0"/>
    <n v="171574886.075367"/>
    <n v="0.30444692600000001"/>
    <n v="0.83913135728696997"/>
  </r>
  <r>
    <x v="3"/>
    <s v="Japan"/>
    <x v="8"/>
    <x v="0"/>
    <n v="0"/>
    <n v="56418139"/>
    <n v="0"/>
    <n v="47409938999.9944"/>
    <n v="430.68706117200003"/>
    <n v="7.6338402649545003"/>
  </r>
  <r>
    <x v="1"/>
    <s v="Japan"/>
    <x v="8"/>
    <x v="0"/>
    <n v="0"/>
    <n v="50258096"/>
    <n v="0"/>
    <n v="27669425999.278198"/>
    <n v="251.57245254899999"/>
    <n v="5.0056104900790501"/>
  </r>
  <r>
    <x v="2"/>
    <s v="Japan"/>
    <x v="8"/>
    <x v="1"/>
    <n v="0"/>
    <n v="15470580"/>
    <n v="5164307000.1714001"/>
    <n v="0"/>
    <n v="46.716530618999997"/>
    <n v="3.0197013052516501"/>
  </r>
  <r>
    <x v="3"/>
    <s v="Japan"/>
    <x v="8"/>
    <x v="1"/>
    <n v="0"/>
    <n v="1718519"/>
    <n v="892902000.04362905"/>
    <n v="0"/>
    <n v="8.1200741520000008"/>
    <n v="4.7250418249667296"/>
  </r>
  <r>
    <x v="4"/>
    <s v="Japan"/>
    <x v="8"/>
    <x v="1"/>
    <n v="0"/>
    <n v="712165"/>
    <n v="1870422999.81738"/>
    <n v="0"/>
    <n v="16.897042434999999"/>
    <n v="23.726302802019202"/>
  </r>
  <r>
    <x v="2"/>
    <s v="Japan"/>
    <x v="8"/>
    <x v="0"/>
    <n v="0"/>
    <n v="12751966"/>
    <n v="0"/>
    <n v="4899932999.6778803"/>
    <n v="44.113223969000003"/>
    <n v="3.4593272887490398"/>
  </r>
  <r>
    <x v="1"/>
    <s v="Japan"/>
    <x v="8"/>
    <x v="1"/>
    <n v="0"/>
    <n v="2976481"/>
    <n v="685235999.96749902"/>
    <n v="0"/>
    <n v="6.2141137430000004"/>
    <n v="2.0877384209743002"/>
  </r>
  <r>
    <x v="4"/>
    <s v="Japan"/>
    <x v="8"/>
    <x v="0"/>
    <n v="0"/>
    <n v="16933774"/>
    <n v="0"/>
    <n v="26544084000.4272"/>
    <n v="238.96996477100001"/>
    <n v="14.112032248156799"/>
  </r>
  <r>
    <x v="1"/>
    <s v="Kazakhstan"/>
    <x v="8"/>
    <x v="0"/>
    <n v="0"/>
    <n v="11.7"/>
    <n v="0"/>
    <n v="1015.24"/>
    <n v="1.0152399999999999E-3"/>
    <n v="86.772649572649598"/>
  </r>
  <r>
    <x v="1"/>
    <s v="Kenya"/>
    <x v="8"/>
    <x v="1"/>
    <n v="0"/>
    <n v="200"/>
    <n v="110000"/>
    <n v="0"/>
    <n v="1.06876E-3"/>
    <n v="5.3437999999999999"/>
  </r>
  <r>
    <x v="3"/>
    <s v="Kenya"/>
    <x v="8"/>
    <x v="0"/>
    <n v="0"/>
    <n v="8018"/>
    <n v="0"/>
    <n v="1741543.3488258801"/>
    <n v="1.7029815E-2"/>
    <n v="2.12394799201796"/>
  </r>
  <r>
    <x v="1"/>
    <s v="Kenya"/>
    <x v="8"/>
    <x v="0"/>
    <n v="0"/>
    <n v="49199"/>
    <n v="0"/>
    <n v="11036544.155677401"/>
    <n v="0.108751337"/>
    <n v="2.2104379560560199"/>
  </r>
  <r>
    <x v="1"/>
    <s v="Rep. of Korea"/>
    <x v="8"/>
    <x v="1"/>
    <n v="0"/>
    <n v="27932302.300000001"/>
    <n v="66523131"/>
    <n v="0"/>
    <n v="66.523131000000006"/>
    <n v="2.38158424198352"/>
  </r>
  <r>
    <x v="2"/>
    <s v="Rep. of Korea"/>
    <x v="8"/>
    <x v="1"/>
    <n v="0"/>
    <n v="820588.5"/>
    <n v="2621753"/>
    <n v="0"/>
    <n v="2.621753"/>
    <n v="3.1949667829856301"/>
  </r>
  <r>
    <x v="1"/>
    <s v="Rep. of Korea"/>
    <x v="8"/>
    <x v="0"/>
    <n v="0"/>
    <n v="4441131.0999999996"/>
    <n v="0"/>
    <n v="17652972"/>
    <n v="17.652971999999998"/>
    <n v="3.9748819844566201"/>
  </r>
  <r>
    <x v="4"/>
    <s v="Rep. of Korea"/>
    <x v="8"/>
    <x v="0"/>
    <n v="0"/>
    <n v="2014718.56"/>
    <n v="0"/>
    <n v="28577489"/>
    <n v="28.577489"/>
    <n v="14.184357839042301"/>
  </r>
  <r>
    <x v="3"/>
    <s v="Rep. of Korea"/>
    <x v="8"/>
    <x v="1"/>
    <n v="0"/>
    <n v="4593620.0999999996"/>
    <n v="16961192"/>
    <n v="0"/>
    <n v="16.961192"/>
    <n v="3.6923366823477601"/>
  </r>
  <r>
    <x v="3"/>
    <s v="Rep. of Korea"/>
    <x v="8"/>
    <x v="0"/>
    <n v="0"/>
    <n v="2765612.48"/>
    <n v="0"/>
    <n v="18919125"/>
    <n v="18.919125000000001"/>
    <n v="6.8408445278638599"/>
  </r>
  <r>
    <x v="4"/>
    <s v="Rep. of Korea"/>
    <x v="8"/>
    <x v="1"/>
    <n v="0"/>
    <n v="1701090.3"/>
    <n v="23729310"/>
    <n v="0"/>
    <n v="23.729310000000002"/>
    <n v="13.9494711127328"/>
  </r>
  <r>
    <x v="0"/>
    <s v="Rep. of Korea"/>
    <x v="8"/>
    <x v="1"/>
    <n v="0"/>
    <n v="623730.68000000005"/>
    <n v="2427877"/>
    <n v="0"/>
    <n v="2.4278770000000001"/>
    <n v="3.89250854230868"/>
  </r>
  <r>
    <x v="2"/>
    <s v="Rep. of Korea"/>
    <x v="8"/>
    <x v="0"/>
    <n v="0"/>
    <n v="289516"/>
    <n v="0"/>
    <n v="1031109"/>
    <n v="1.0311090000000001"/>
    <n v="3.5614922836734402"/>
  </r>
  <r>
    <x v="0"/>
    <s v="Lao People's Dem. Rep."/>
    <x v="8"/>
    <x v="0"/>
    <n v="0"/>
    <n v="52406.955999999998"/>
    <n v="0"/>
    <n v="166911"/>
    <n v="0.166911"/>
    <n v="3.18490163786654"/>
  </r>
  <r>
    <x v="0"/>
    <s v="Lesotho"/>
    <x v="8"/>
    <x v="0"/>
    <n v="563"/>
    <n v="563"/>
    <n v="0"/>
    <n v="2429.69743054228"/>
    <n v="1.8600999999999999E-4"/>
    <n v="0.33039076376554199"/>
  </r>
  <r>
    <x v="1"/>
    <s v="Lesotho"/>
    <x v="8"/>
    <x v="0"/>
    <n v="3"/>
    <n v="3"/>
    <n v="0"/>
    <n v="201.00122284897"/>
    <s v="1.647e-05"/>
    <n v="5.49"/>
  </r>
  <r>
    <x v="0"/>
    <s v="Latvia"/>
    <x v="8"/>
    <x v="0"/>
    <n v="0"/>
    <n v="11353"/>
    <n v="0"/>
    <n v="54769.9998165297"/>
    <n v="6.4747641999999994E-2"/>
    <n v="5.7031306262661898"/>
  </r>
  <r>
    <x v="1"/>
    <s v="Latvia"/>
    <x v="8"/>
    <x v="0"/>
    <n v="0"/>
    <n v="300"/>
    <n v="0"/>
    <n v="1938.9999590147099"/>
    <n v="2.3654829999999998E-3"/>
    <n v="7.8849433333333296"/>
  </r>
  <r>
    <x v="1"/>
    <s v="Latvia"/>
    <x v="8"/>
    <x v="1"/>
    <n v="0"/>
    <n v="200"/>
    <n v="1329.00033134368"/>
    <n v="0"/>
    <n v="1.5792239999999999E-3"/>
    <n v="7.8961199999999998"/>
  </r>
  <r>
    <x v="1"/>
    <s v="Lithuania"/>
    <x v="8"/>
    <x v="0"/>
    <n v="0"/>
    <n v="3099"/>
    <n v="0"/>
    <n v="43739"/>
    <n v="4.3739E-2"/>
    <n v="14.113907712165201"/>
  </r>
  <r>
    <x v="0"/>
    <s v="Lithuania"/>
    <x v="8"/>
    <x v="0"/>
    <n v="0"/>
    <n v="6072"/>
    <n v="0"/>
    <n v="19396"/>
    <n v="1.9396E-2"/>
    <n v="3.1943346508563901"/>
  </r>
  <r>
    <x v="0"/>
    <s v="Lithuania"/>
    <x v="8"/>
    <x v="1"/>
    <n v="0"/>
    <n v="898480"/>
    <n v="190749"/>
    <n v="0"/>
    <n v="0.190749"/>
    <n v="0.21230188763244601"/>
  </r>
  <r>
    <x v="4"/>
    <s v="Lithuania"/>
    <x v="8"/>
    <x v="1"/>
    <n v="0"/>
    <n v="100"/>
    <n v="462"/>
    <n v="0"/>
    <n v="4.6200000000000001E-4"/>
    <n v="4.62"/>
  </r>
  <r>
    <x v="0"/>
    <s v="Luxembourg"/>
    <x v="8"/>
    <x v="0"/>
    <n v="0"/>
    <n v="8911.0740000000005"/>
    <n v="228351.55124633899"/>
    <n v="228361.02154133201"/>
    <n v="0.27132899900000002"/>
    <n v="30.448518214527201"/>
  </r>
  <r>
    <x v="1"/>
    <s v="Luxembourg"/>
    <x v="8"/>
    <x v="0"/>
    <n v="0"/>
    <n v="101887.902"/>
    <n v="1861427.4423569799"/>
    <n v="1861983.53121838"/>
    <n v="2.1947907899999999"/>
    <n v="21.541230577110099"/>
  </r>
  <r>
    <x v="2"/>
    <s v="Luxembourg"/>
    <x v="8"/>
    <x v="0"/>
    <n v="0"/>
    <n v="29162.769"/>
    <n v="199426.89802472299"/>
    <n v="199894.30810520099"/>
    <n v="0.23598219000000001"/>
    <n v="8.0918992980399107"/>
  </r>
  <r>
    <x v="4"/>
    <s v="Luxembourg"/>
    <x v="8"/>
    <x v="0"/>
    <n v="0"/>
    <n v="7304.6989999999996"/>
    <n v="117881.611569103"/>
    <n v="118407.69003586999"/>
    <n v="0.139214597"/>
    <n v="19.0582249864094"/>
  </r>
  <r>
    <x v="1"/>
    <s v="Luxembourg"/>
    <x v="8"/>
    <x v="1"/>
    <n v="0"/>
    <n v="14187"/>
    <n v="367656.39132538199"/>
    <n v="0"/>
    <n v="0.43306226599999997"/>
    <n v="30.525288362585499"/>
  </r>
  <r>
    <x v="3"/>
    <s v="Luxembourg"/>
    <x v="8"/>
    <x v="0"/>
    <n v="0"/>
    <n v="10746.35"/>
    <n v="142887.150255738"/>
    <n v="142920.50011420299"/>
    <n v="0.17048134400000001"/>
    <n v="15.864116095232299"/>
  </r>
  <r>
    <x v="3"/>
    <s v="Luxembourg"/>
    <x v="8"/>
    <x v="1"/>
    <n v="0"/>
    <n v="7713"/>
    <n v="37726.920674206602"/>
    <n v="0"/>
    <n v="4.5455721999999997E-2"/>
    <n v="5.8933906391806001"/>
  </r>
  <r>
    <x v="2"/>
    <s v="Madagascar"/>
    <x v="8"/>
    <x v="1"/>
    <n v="0"/>
    <n v="17402.5"/>
    <n v="168652388.67232099"/>
    <n v="0"/>
    <n v="4.8413401000000002E-2"/>
    <n v="2.7819796580950999"/>
  </r>
  <r>
    <x v="3"/>
    <s v="Madagascar"/>
    <x v="8"/>
    <x v="0"/>
    <n v="0"/>
    <n v="606433"/>
    <n v="3149131356.9146399"/>
    <n v="3410743413.9349899"/>
    <n v="1.00787977"/>
    <n v="1.6619804166329999"/>
  </r>
  <r>
    <x v="1"/>
    <s v="Madagascar"/>
    <x v="8"/>
    <x v="0"/>
    <n v="0"/>
    <n v="1897985"/>
    <n v="11434976916.599501"/>
    <n v="12263174228.342899"/>
    <n v="3.661073526"/>
    <n v="1.9289264804516399"/>
  </r>
  <r>
    <x v="3"/>
    <s v="Malawi"/>
    <x v="8"/>
    <x v="0"/>
    <n v="0"/>
    <n v="2850"/>
    <n v="0"/>
    <n v="1092490.1698275399"/>
    <n v="1.492834E-3"/>
    <n v="0.52380140350877202"/>
  </r>
  <r>
    <x v="1"/>
    <s v="Malaysia"/>
    <x v="8"/>
    <x v="0"/>
    <n v="0"/>
    <n v="217214.73"/>
    <n v="0"/>
    <n v="3346586.99137994"/>
    <n v="0.82672712699999995"/>
    <n v="3.8060362066605702"/>
  </r>
  <r>
    <x v="1"/>
    <s v="Malaysia"/>
    <x v="8"/>
    <x v="1"/>
    <n v="0"/>
    <n v="693568.5"/>
    <n v="8355241.0068773599"/>
    <n v="0"/>
    <n v="2.078421783"/>
    <n v="2.99670729423265"/>
  </r>
  <r>
    <x v="0"/>
    <s v="Malaysia"/>
    <x v="8"/>
    <x v="0"/>
    <n v="0"/>
    <n v="746456.07"/>
    <n v="0"/>
    <n v="10607834.0107255"/>
    <n v="2.6207613890000001"/>
    <n v="3.5109385459214"/>
  </r>
  <r>
    <x v="0"/>
    <s v="Malaysia"/>
    <x v="8"/>
    <x v="1"/>
    <n v="0"/>
    <n v="1497537.81"/>
    <n v="7658149.9984556697"/>
    <n v="0"/>
    <n v="1.8842538660000001"/>
    <n v="1.2582345857431101"/>
  </r>
  <r>
    <x v="3"/>
    <s v="Malaysia"/>
    <x v="8"/>
    <x v="1"/>
    <n v="0"/>
    <n v="190817.4"/>
    <n v="2611048.0009798799"/>
    <n v="0"/>
    <n v="0.648460653"/>
    <n v="3.3983308283206899"/>
  </r>
  <r>
    <x v="4"/>
    <s v="Malaysia"/>
    <x v="8"/>
    <x v="0"/>
    <n v="0"/>
    <n v="51665.52"/>
    <n v="0"/>
    <n v="531339.00310481305"/>
    <n v="0.13138360599999999"/>
    <n v="2.54296494064126"/>
  </r>
  <r>
    <x v="2"/>
    <s v="Malaysia"/>
    <x v="8"/>
    <x v="1"/>
    <n v="0"/>
    <n v="588771.69999999995"/>
    <n v="7100830.0006427998"/>
    <n v="0"/>
    <n v="1.7820514439999999"/>
    <n v="3.0267274123399601"/>
  </r>
  <r>
    <x v="1"/>
    <s v="Maldives"/>
    <x v="8"/>
    <x v="1"/>
    <n v="0"/>
    <n v="10302789.199999999"/>
    <n v="483581366.76430702"/>
    <n v="0"/>
    <n v="31.423587677"/>
    <n v="3.0500078247742799"/>
  </r>
  <r>
    <x v="3"/>
    <s v="Maldives"/>
    <x v="8"/>
    <x v="1"/>
    <n v="0"/>
    <n v="168955.3"/>
    <n v="10063963.2707405"/>
    <n v="0"/>
    <n v="0.65399237499999996"/>
    <n v="3.8708011823245601"/>
  </r>
  <r>
    <x v="0"/>
    <s v="Maldives"/>
    <x v="8"/>
    <x v="0"/>
    <n v="0"/>
    <n v="8328.06"/>
    <n v="1650894.2053539699"/>
    <n v="2257109.9566090498"/>
    <n v="0.146669205"/>
    <n v="17.611449125006299"/>
  </r>
  <r>
    <x v="2"/>
    <s v="Maldives"/>
    <x v="8"/>
    <x v="0"/>
    <n v="0"/>
    <n v="1368.06"/>
    <n v="314500.05907415401"/>
    <n v="455920.86276104703"/>
    <n v="2.9622157E-2"/>
    <n v="21.652673859333699"/>
  </r>
  <r>
    <x v="4"/>
    <s v="Maldives"/>
    <x v="8"/>
    <x v="0"/>
    <n v="0"/>
    <n v="63.41"/>
    <n v="148589.39786685701"/>
    <n v="168075.498610893"/>
    <n v="1.0919290999999999E-2"/>
    <n v="172.20140356410701"/>
  </r>
  <r>
    <x v="1"/>
    <s v="Maldives"/>
    <x v="8"/>
    <x v="0"/>
    <n v="0"/>
    <n v="460.99"/>
    <n v="187539.11773761499"/>
    <n v="238176.57090672301"/>
    <n v="1.5479247999999999E-2"/>
    <n v="33.578272847567199"/>
  </r>
  <r>
    <x v="3"/>
    <s v="Mauritius"/>
    <x v="8"/>
    <x v="1"/>
    <n v="0"/>
    <n v="954768"/>
    <n v="63600312.070961498"/>
    <n v="0"/>
    <n v="1.8923396269999999"/>
    <n v="1.9819889512426101"/>
  </r>
  <r>
    <x v="1"/>
    <s v="Mauritius"/>
    <x v="8"/>
    <x v="1"/>
    <n v="0"/>
    <n v="1764374"/>
    <n v="131138276.00776"/>
    <n v="0"/>
    <n v="3.9353094089999998"/>
    <n v="2.2304281342844501"/>
  </r>
  <r>
    <x v="1"/>
    <s v="Mauritius"/>
    <x v="8"/>
    <x v="0"/>
    <n v="0"/>
    <n v="23886915"/>
    <n v="1601343066.9291799"/>
    <n v="1758253216.9033301"/>
    <n v="51.875872305000001"/>
    <n v="2.1717275883051399"/>
  </r>
  <r>
    <x v="3"/>
    <s v="Mauritius"/>
    <x v="8"/>
    <x v="0"/>
    <n v="0"/>
    <n v="8175293"/>
    <n v="414122437.92820603"/>
    <n v="463089311.01913399"/>
    <n v="13.626242806"/>
    <n v="1.6667589535934699"/>
  </r>
  <r>
    <x v="0"/>
    <s v="Mauritius"/>
    <x v="8"/>
    <x v="0"/>
    <n v="0"/>
    <n v="925813"/>
    <n v="62394206.025038898"/>
    <n v="65378196.945420198"/>
    <n v="1.923364141"/>
    <n v="2.0774866425509302"/>
  </r>
  <r>
    <x v="4"/>
    <s v="Mexico"/>
    <x v="8"/>
    <x v="1"/>
    <n v="0"/>
    <n v="1439995"/>
    <n v="22558975"/>
    <n v="0"/>
    <n v="22.558975"/>
    <n v="15.666009256976601"/>
  </r>
  <r>
    <x v="1"/>
    <s v="Mexico"/>
    <x v="8"/>
    <x v="1"/>
    <n v="0"/>
    <n v="741087"/>
    <n v="6109929"/>
    <n v="0"/>
    <n v="6.1099290000000002"/>
    <n v="8.2445502349926496"/>
  </r>
  <r>
    <x v="0"/>
    <s v="Mongolia"/>
    <x v="8"/>
    <x v="0"/>
    <n v="0"/>
    <n v="2105"/>
    <n v="0"/>
    <n v="64450.17"/>
    <n v="6.4450170000000001E-2"/>
    <n v="30.617657957244699"/>
  </r>
  <r>
    <x v="1"/>
    <s v="Montenegro"/>
    <x v="8"/>
    <x v="0"/>
    <n v="0"/>
    <n v="8398.64"/>
    <n v="0"/>
    <n v="46989.860978500801"/>
    <n v="5.4761826999999999E-2"/>
    <n v="6.5203207900326703"/>
  </r>
  <r>
    <x v="3"/>
    <s v="Morocco"/>
    <x v="8"/>
    <x v="0"/>
    <n v="0"/>
    <n v="1499437"/>
    <n v="0"/>
    <n v="25429951.001523599"/>
    <n v="2.708298927"/>
    <n v="1.80621054902607"/>
  </r>
  <r>
    <x v="1"/>
    <s v="Morocco"/>
    <x v="8"/>
    <x v="0"/>
    <n v="0"/>
    <n v="1047954.5"/>
    <n v="0"/>
    <n v="18029031.972451799"/>
    <n v="1.9217519219999999"/>
    <n v="1.8338123668537101"/>
  </r>
  <r>
    <x v="3"/>
    <s v="Morocco"/>
    <x v="8"/>
    <x v="1"/>
    <n v="0"/>
    <n v="2831"/>
    <n v="123186.991615322"/>
    <n v="0"/>
    <n v="1.3296053E-2"/>
    <n v="4.6965923701872097"/>
  </r>
  <r>
    <x v="0"/>
    <s v="Morocco"/>
    <x v="8"/>
    <x v="0"/>
    <n v="0"/>
    <n v="268810"/>
    <n v="0"/>
    <n v="4528881.0061443001"/>
    <n v="0.48336890300000002"/>
    <n v="1.79818051039768"/>
  </r>
  <r>
    <x v="0"/>
    <s v="Mozambique"/>
    <x v="8"/>
    <x v="1"/>
    <n v="0"/>
    <n v="410857"/>
    <n v="1341009.8400000001"/>
    <n v="0"/>
    <n v="1.3410098399999999"/>
    <n v="3.2639332906583101"/>
  </r>
  <r>
    <x v="3"/>
    <s v="Mozambique"/>
    <x v="8"/>
    <x v="1"/>
    <n v="0"/>
    <n v="12600"/>
    <n v="55239.47"/>
    <n v="0"/>
    <n v="5.5239469999999999E-2"/>
    <n v="4.3840849206349199"/>
  </r>
  <r>
    <x v="0"/>
    <s v="Mozambique"/>
    <x v="8"/>
    <x v="0"/>
    <n v="0"/>
    <n v="280784"/>
    <n v="232736.45699999999"/>
    <n v="270188.43900000001"/>
    <n v="0.270188439"/>
    <n v="0.96226437047695002"/>
  </r>
  <r>
    <x v="1"/>
    <s v="Mozambique"/>
    <x v="8"/>
    <x v="1"/>
    <n v="0"/>
    <n v="56850"/>
    <n v="109713.18"/>
    <n v="0"/>
    <n v="0.10971317999999999"/>
    <n v="1.92987124010554"/>
  </r>
  <r>
    <x v="2"/>
    <s v="Oman"/>
    <x v="8"/>
    <x v="0"/>
    <n v="0"/>
    <n v="911813"/>
    <n v="0"/>
    <n v="362552.00055368"/>
    <n v="0.94291799200000004"/>
    <n v="1.03411334560924"/>
  </r>
  <r>
    <x v="0"/>
    <s v="Oman"/>
    <x v="8"/>
    <x v="1"/>
    <n v="0"/>
    <n v="14059374"/>
    <n v="4408533.0004844703"/>
    <n v="0"/>
    <n v="11.465624457000001"/>
    <n v="0.815514578173964"/>
  </r>
  <r>
    <x v="1"/>
    <s v="Oman"/>
    <x v="8"/>
    <x v="1"/>
    <n v="0"/>
    <n v="2615778"/>
    <n v="4780387.9982159203"/>
    <n v="0"/>
    <n v="12.432737498"/>
    <n v="4.7529788452995598"/>
  </r>
  <r>
    <x v="0"/>
    <s v="Oman"/>
    <x v="8"/>
    <x v="0"/>
    <n v="0"/>
    <n v="503567"/>
    <n v="0"/>
    <n v="198906.00050754001"/>
    <n v="0.51731074799999999"/>
    <n v="1.02729278924155"/>
  </r>
  <r>
    <x v="1"/>
    <s v="Oman"/>
    <x v="8"/>
    <x v="0"/>
    <n v="0"/>
    <n v="2608538"/>
    <n v="0"/>
    <n v="683328.00006152003"/>
    <n v="1.7771857959999999"/>
    <n v="0.68129572810516903"/>
  </r>
  <r>
    <x v="2"/>
    <s v="Oman"/>
    <x v="8"/>
    <x v="1"/>
    <n v="0"/>
    <n v="16049"/>
    <n v="11045.000346049999"/>
    <n v="0"/>
    <n v="2.8725615999999999E-2"/>
    <n v="1.7898695245809699"/>
  </r>
  <r>
    <x v="0"/>
    <s v="Netherlands"/>
    <x v="8"/>
    <x v="1"/>
    <n v="0"/>
    <n v="90856.876000000004"/>
    <n v="1240884.0040653199"/>
    <n v="0"/>
    <n v="1.4665117910000001"/>
    <n v="16.1409004531479"/>
  </r>
  <r>
    <x v="2"/>
    <s v="Netherlands"/>
    <x v="8"/>
    <x v="0"/>
    <n v="0"/>
    <n v="53153.044999999998"/>
    <n v="0"/>
    <n v="287878.00451455801"/>
    <n v="0.339309046"/>
    <n v="6.3836238544753199"/>
  </r>
  <r>
    <x v="0"/>
    <s v="Netherlands"/>
    <x v="8"/>
    <x v="0"/>
    <n v="0"/>
    <n v="353414.81300000002"/>
    <n v="0"/>
    <n v="979186.00653291005"/>
    <n v="1.148481723"/>
    <n v="3.24967058752005"/>
  </r>
  <r>
    <x v="4"/>
    <s v="Netherlands"/>
    <x v="8"/>
    <x v="0"/>
    <n v="0"/>
    <n v="649349.12600000005"/>
    <n v="0"/>
    <n v="3323243.00265087"/>
    <n v="3.931381773"/>
    <n v="6.0543421336644698"/>
  </r>
  <r>
    <x v="1"/>
    <s v="Netherlands"/>
    <x v="8"/>
    <x v="1"/>
    <n v="0"/>
    <n v="2654670.7400000002"/>
    <n v="12396079.001532501"/>
    <n v="0"/>
    <n v="14.911788365"/>
    <n v="5.6171894089584899"/>
  </r>
  <r>
    <x v="1"/>
    <s v="Netherlands"/>
    <x v="8"/>
    <x v="0"/>
    <n v="0"/>
    <n v="479242.48700000002"/>
    <n v="0"/>
    <n v="3556804.0049705901"/>
    <n v="4.1914208220000004"/>
    <n v="8.7459291187594506"/>
  </r>
  <r>
    <x v="4"/>
    <s v="Netherlands"/>
    <x v="8"/>
    <x v="1"/>
    <n v="0"/>
    <n v="82522"/>
    <n v="762416.00176569703"/>
    <n v="0"/>
    <n v="0.893184062"/>
    <n v="10.8235871888708"/>
  </r>
  <r>
    <x v="2"/>
    <s v="Netherlands"/>
    <x v="8"/>
    <x v="1"/>
    <n v="0"/>
    <n v="22856"/>
    <n v="137693.999355001"/>
    <n v="0"/>
    <n v="0.16521614600000001"/>
    <n v="7.2285678158908002"/>
  </r>
  <r>
    <x v="3"/>
    <s v="Netherlands"/>
    <x v="8"/>
    <x v="0"/>
    <n v="0"/>
    <n v="1212"/>
    <n v="0"/>
    <n v="10633.9998017203"/>
    <n v="1.2547534000000001E-2"/>
    <n v="10.3527508250825"/>
  </r>
  <r>
    <x v="3"/>
    <s v="Netherlands"/>
    <x v="8"/>
    <x v="1"/>
    <n v="0"/>
    <n v="1376.4770000000001"/>
    <n v="4346.9999489920201"/>
    <n v="0"/>
    <n v="5.36719E-3"/>
    <n v="3.8992224352459202"/>
  </r>
  <r>
    <x v="2"/>
    <s v="New Zealand"/>
    <x v="8"/>
    <x v="1"/>
    <n v="2566291"/>
    <n v="2553317"/>
    <n v="13279238.9973666"/>
    <n v="0"/>
    <n v="9.5495795529999992"/>
    <n v="3.7400681360755401"/>
  </r>
  <r>
    <x v="3"/>
    <s v="New Zealand"/>
    <x v="8"/>
    <x v="0"/>
    <n v="5480"/>
    <n v="5432"/>
    <n v="15997.999852900701"/>
    <n v="35616.000522259303"/>
    <n v="2.4689116000000001E-2"/>
    <n v="4.5451244477172299"/>
  </r>
  <r>
    <x v="4"/>
    <s v="New Zealand"/>
    <x v="8"/>
    <x v="0"/>
    <n v="185"/>
    <n v="124"/>
    <n v="2542.9997654665399"/>
    <n v="7317.99916706361"/>
    <n v="5.1731549999999996E-3"/>
    <n v="41.718991935483899"/>
  </r>
  <r>
    <x v="0"/>
    <s v="New Zealand"/>
    <x v="8"/>
    <x v="1"/>
    <n v="10349"/>
    <n v="9544"/>
    <n v="27875.999876068599"/>
    <n v="0"/>
    <n v="2.0134506999999999E-2"/>
    <n v="2.1096507753562399"/>
  </r>
  <r>
    <x v="3"/>
    <s v="New Zealand"/>
    <x v="8"/>
    <x v="1"/>
    <n v="130356"/>
    <n v="117211"/>
    <n v="2101993.0001940699"/>
    <n v="0"/>
    <n v="1.486092309"/>
    <n v="12.678778519081"/>
  </r>
  <r>
    <x v="1"/>
    <s v="New Zealand"/>
    <x v="8"/>
    <x v="0"/>
    <n v="333967"/>
    <n v="295612"/>
    <n v="526954.00031886797"/>
    <n v="2110483.0009750999"/>
    <n v="1.484265597"/>
    <n v="5.0209923717575702"/>
  </r>
  <r>
    <x v="4"/>
    <s v="New Zealand"/>
    <x v="8"/>
    <x v="1"/>
    <n v="996265"/>
    <n v="849138"/>
    <n v="12307855.997604599"/>
    <n v="0"/>
    <n v="8.4078968659999997"/>
    <n v="9.9016848451017392"/>
  </r>
  <r>
    <x v="1"/>
    <s v="New Zealand"/>
    <x v="8"/>
    <x v="1"/>
    <n v="80469"/>
    <n v="71864"/>
    <n v="233581.99986409899"/>
    <n v="0"/>
    <n v="0.168915278"/>
    <n v="2.3504853334075499"/>
  </r>
  <r>
    <x v="1"/>
    <s v="Norway"/>
    <x v="8"/>
    <x v="0"/>
    <n v="0"/>
    <n v="11794"/>
    <n v="0"/>
    <n v="1192727.9860256501"/>
    <n v="0.15197296499999999"/>
    <n v="12.8856168390707"/>
  </r>
  <r>
    <x v="4"/>
    <s v="Norway"/>
    <x v="8"/>
    <x v="0"/>
    <n v="0"/>
    <n v="8187"/>
    <n v="0"/>
    <n v="2090306.00443163"/>
    <n v="0.25819102500000002"/>
    <n v="31.536707585196002"/>
  </r>
  <r>
    <x v="0"/>
    <s v="Pakistan"/>
    <x v="8"/>
    <x v="1"/>
    <n v="0"/>
    <n v="630885"/>
    <n v="109503145.369239"/>
    <n v="0"/>
    <n v="0.92870227299999997"/>
    <n v="1.4720626944688799"/>
  </r>
  <r>
    <x v="1"/>
    <s v="Panama"/>
    <x v="8"/>
    <x v="1"/>
    <n v="4599247"/>
    <n v="4531218"/>
    <n v="11728814"/>
    <n v="0"/>
    <n v="11.728814"/>
    <n v="2.5884461970269399"/>
  </r>
  <r>
    <x v="2"/>
    <s v="Panama"/>
    <x v="8"/>
    <x v="1"/>
    <n v="2884968"/>
    <n v="2844550"/>
    <n v="3733245"/>
    <n v="0"/>
    <n v="3.7332450000000001"/>
    <n v="1.3124202422175699"/>
  </r>
  <r>
    <x v="0"/>
    <s v="Peru"/>
    <x v="8"/>
    <x v="0"/>
    <n v="0"/>
    <n v="2771444.15"/>
    <n v="4069276.27"/>
    <n v="4319574.71"/>
    <n v="4.3195747100000004"/>
    <n v="1.5586006703400499"/>
  </r>
  <r>
    <x v="1"/>
    <s v="Peru"/>
    <x v="8"/>
    <x v="1"/>
    <n v="0"/>
    <n v="216363.8"/>
    <n v="584411.76"/>
    <n v="0"/>
    <n v="0.58441175999999995"/>
    <n v="2.7010607134834901"/>
  </r>
  <r>
    <x v="1"/>
    <s v="Peru"/>
    <x v="8"/>
    <x v="0"/>
    <n v="0"/>
    <n v="4005714.34"/>
    <n v="7275160.2199999997"/>
    <n v="7555575.1200000001"/>
    <n v="7.5555751200000003"/>
    <n v="1.8861991841385299"/>
  </r>
  <r>
    <x v="3"/>
    <s v="Peru"/>
    <x v="8"/>
    <x v="1"/>
    <n v="0"/>
    <n v="117800"/>
    <n v="249196.18"/>
    <n v="0"/>
    <n v="0.24919617999999999"/>
    <n v="2.1154174872665501"/>
  </r>
  <r>
    <x v="0"/>
    <s v="Peru"/>
    <x v="8"/>
    <x v="1"/>
    <n v="0"/>
    <n v="174986"/>
    <n v="349468.36"/>
    <n v="0"/>
    <n v="0.34946835999999998"/>
    <n v="1.9971218268890101"/>
  </r>
  <r>
    <x v="3"/>
    <s v="Peru"/>
    <x v="8"/>
    <x v="0"/>
    <n v="0"/>
    <n v="3324950.56"/>
    <n v="6069311.7300000004"/>
    <n v="6366834.75"/>
    <n v="6.3668347499999998"/>
    <n v="1.9148659912705599"/>
  </r>
  <r>
    <x v="1"/>
    <s v="Philippines"/>
    <x v="8"/>
    <x v="1"/>
    <n v="26698930.100000001"/>
    <n v="26698930.100000001"/>
    <n v="102156364"/>
    <n v="0"/>
    <n v="102.156364"/>
    <n v="3.8262343703427999"/>
  </r>
  <r>
    <x v="3"/>
    <s v="Philippines"/>
    <x v="8"/>
    <x v="1"/>
    <n v="4543"/>
    <n v="4543"/>
    <n v="5568"/>
    <n v="0"/>
    <n v="5.568E-3"/>
    <n v="1.22562183579133"/>
  </r>
  <r>
    <x v="1"/>
    <s v="Philippines"/>
    <x v="8"/>
    <x v="0"/>
    <n v="61491890.32"/>
    <n v="61491890.32"/>
    <n v="97408231"/>
    <n v="103040390.3"/>
    <n v="103.0403903"/>
    <n v="1.6756744631492699"/>
  </r>
  <r>
    <x v="3"/>
    <s v="Philippines"/>
    <x v="8"/>
    <x v="0"/>
    <n v="1219941"/>
    <n v="1219941"/>
    <n v="2023016"/>
    <n v="2068522"/>
    <n v="2.0685220000000002"/>
    <n v="1.6955918359986299"/>
  </r>
  <r>
    <x v="0"/>
    <s v="Philippines"/>
    <x v="8"/>
    <x v="1"/>
    <n v="277517"/>
    <n v="277517"/>
    <n v="535809"/>
    <n v="0"/>
    <n v="0.53580899999999998"/>
    <n v="1.9307249645967599"/>
  </r>
  <r>
    <x v="0"/>
    <s v="Poland"/>
    <x v="8"/>
    <x v="0"/>
    <n v="0"/>
    <n v="43692"/>
    <n v="0"/>
    <n v="451054"/>
    <n v="0.45105400000000001"/>
    <n v="10.3234917147304"/>
  </r>
  <r>
    <x v="1"/>
    <s v="Poland"/>
    <x v="8"/>
    <x v="0"/>
    <n v="0"/>
    <n v="242375"/>
    <n v="0"/>
    <n v="1884720"/>
    <n v="1.88472"/>
    <n v="7.7760495100567297"/>
  </r>
  <r>
    <x v="2"/>
    <s v="Poland"/>
    <x v="8"/>
    <x v="0"/>
    <n v="0"/>
    <n v="66675"/>
    <n v="0"/>
    <n v="697636"/>
    <n v="0.69763600000000003"/>
    <n v="10.463232095987999"/>
  </r>
  <r>
    <x v="0"/>
    <s v="Portugal"/>
    <x v="8"/>
    <x v="1"/>
    <n v="0"/>
    <n v="2159295"/>
    <n v="4989631.00155666"/>
    <n v="0"/>
    <n v="5.7996077059999998"/>
    <n v="2.68588020904971"/>
  </r>
  <r>
    <x v="1"/>
    <s v="Portugal"/>
    <x v="8"/>
    <x v="0"/>
    <n v="0"/>
    <n v="5774870"/>
    <n v="0"/>
    <n v="16983498.000398099"/>
    <n v="20.139637214"/>
    <n v="3.4874615729877898"/>
  </r>
  <r>
    <x v="3"/>
    <s v="Portugal"/>
    <x v="8"/>
    <x v="1"/>
    <n v="0"/>
    <n v="1338203"/>
    <n v="3668972.9977859198"/>
    <n v="0"/>
    <n v="4.3069696500000001"/>
    <n v="3.2184725710523798"/>
  </r>
  <r>
    <x v="2"/>
    <s v="Portugal"/>
    <x v="8"/>
    <x v="0"/>
    <n v="0"/>
    <n v="3269768"/>
    <n v="0"/>
    <n v="10018949.999364501"/>
    <n v="12.031666084999999"/>
    <n v="3.6796696539326299"/>
  </r>
  <r>
    <x v="0"/>
    <s v="Portugal"/>
    <x v="8"/>
    <x v="0"/>
    <n v="0"/>
    <n v="5678513"/>
    <n v="0"/>
    <n v="13934867.9994698"/>
    <n v="16.521184272999999"/>
    <n v="2.9094208770852501"/>
  </r>
  <r>
    <x v="3"/>
    <s v="Portugal"/>
    <x v="8"/>
    <x v="0"/>
    <n v="0"/>
    <n v="1283934"/>
    <n v="0"/>
    <n v="3234292.00157471"/>
    <n v="3.8394297860000002"/>
    <n v="2.9903638239971801"/>
  </r>
  <r>
    <x v="1"/>
    <s v="Portugal"/>
    <x v="8"/>
    <x v="1"/>
    <n v="0"/>
    <n v="1769425"/>
    <n v="7303757.0045208903"/>
    <n v="0"/>
    <n v="8.5335887350000004"/>
    <n v="4.822803303333"/>
  </r>
  <r>
    <x v="4"/>
    <s v="Portugal"/>
    <x v="8"/>
    <x v="1"/>
    <n v="0"/>
    <n v="128562"/>
    <n v="1630330.0015644201"/>
    <n v="0"/>
    <n v="1.894829055"/>
    <n v="14.7386401502777"/>
  </r>
  <r>
    <x v="2"/>
    <s v="Portugal"/>
    <x v="8"/>
    <x v="1"/>
    <n v="0"/>
    <n v="1329107.3459999999"/>
    <n v="4355890.0013452498"/>
    <n v="0"/>
    <n v="5.2049342440000004"/>
    <n v="3.91611276520625"/>
  </r>
  <r>
    <x v="4"/>
    <s v="Portugal"/>
    <x v="8"/>
    <x v="0"/>
    <n v="0"/>
    <n v="5307798"/>
    <n v="0"/>
    <n v="8071693.9989601402"/>
    <n v="9.5375279190000004"/>
    <n v="1.7968897684124401"/>
  </r>
  <r>
    <x v="2"/>
    <s v="Qatar"/>
    <x v="8"/>
    <x v="0"/>
    <n v="0"/>
    <n v="21840.400000000001"/>
    <n v="0"/>
    <n v="463140.842072409"/>
    <n v="0.12723643900000001"/>
    <n v="5.8257375780663301"/>
  </r>
  <r>
    <x v="4"/>
    <s v="Romania"/>
    <x v="8"/>
    <x v="0"/>
    <n v="0"/>
    <n v="14985.02"/>
    <n v="0"/>
    <n v="99592.39"/>
    <n v="9.9592390000000003E-2"/>
    <n v="6.6461299350951801"/>
  </r>
  <r>
    <x v="0"/>
    <s v="Romania"/>
    <x v="8"/>
    <x v="0"/>
    <n v="0"/>
    <n v="28742.473000000002"/>
    <n v="0"/>
    <n v="120274.26"/>
    <n v="0.12027425999999999"/>
    <n v="4.1845480728119702"/>
  </r>
  <r>
    <x v="1"/>
    <s v="Romania"/>
    <x v="8"/>
    <x v="0"/>
    <n v="0"/>
    <n v="3667.0990000000002"/>
    <n v="0"/>
    <n v="29960.87"/>
    <n v="2.9960870000000001E-2"/>
    <n v="8.1701830247833502"/>
  </r>
  <r>
    <x v="2"/>
    <s v="Romania"/>
    <x v="8"/>
    <x v="0"/>
    <n v="0"/>
    <n v="5774.4530000000004"/>
    <n v="0"/>
    <n v="23926.52"/>
    <n v="2.392652E-2"/>
    <n v="4.1435128141141702"/>
  </r>
  <r>
    <x v="3"/>
    <s v="Russian Federation"/>
    <x v="8"/>
    <x v="0"/>
    <n v="0"/>
    <n v="2344.1799999999998"/>
    <n v="0"/>
    <n v="53098.6"/>
    <n v="5.3098600000000003E-2"/>
    <n v="22.651246917898799"/>
  </r>
  <r>
    <x v="4"/>
    <s v="Russian Federation"/>
    <x v="8"/>
    <x v="0"/>
    <n v="0"/>
    <n v="2412.0100000000002"/>
    <n v="0"/>
    <n v="115886.02"/>
    <n v="0.11588602000000001"/>
    <n v="48.045414405412899"/>
  </r>
  <r>
    <x v="1"/>
    <s v="Russian Federation"/>
    <x v="8"/>
    <x v="0"/>
    <n v="0"/>
    <n v="35862.29"/>
    <n v="0"/>
    <n v="462306.19"/>
    <n v="0.46230619000000001"/>
    <n v="12.8911508439645"/>
  </r>
  <r>
    <x v="1"/>
    <s v="Saint Kitts and Nevis"/>
    <x v="8"/>
    <x v="0"/>
    <n v="0"/>
    <n v="1836.66"/>
    <n v="0"/>
    <n v="29950.978750978698"/>
    <n v="1.1092944E-2"/>
    <n v="6.0397373493188704"/>
  </r>
  <r>
    <x v="0"/>
    <s v="Saint Kitts and Nevis"/>
    <x v="8"/>
    <x v="0"/>
    <n v="0"/>
    <n v="1948.84"/>
    <n v="0"/>
    <n v="39608.869508869502"/>
    <n v="1.4669936999999999E-2"/>
    <n v="7.5275225262207304"/>
  </r>
  <r>
    <x v="2"/>
    <s v="Saint Kitts and Nevis"/>
    <x v="8"/>
    <x v="0"/>
    <n v="0"/>
    <n v="1453.91"/>
    <n v="0"/>
    <n v="40569.527769527798"/>
    <n v="1.5025736E-2"/>
    <n v="10.3347084757654"/>
  </r>
  <r>
    <x v="0"/>
    <s v="Senegal"/>
    <x v="8"/>
    <x v="1"/>
    <n v="0"/>
    <n v="33908748"/>
    <n v="28334599196.0009"/>
    <n v="0"/>
    <n v="50.744074558000001"/>
    <n v="1.49648918202465"/>
  </r>
  <r>
    <x v="0"/>
    <s v="Senegal"/>
    <x v="8"/>
    <x v="0"/>
    <n v="0"/>
    <n v="11283329"/>
    <n v="8656495460.9230709"/>
    <n v="11952351807.145399"/>
    <n v="21.631702016999999"/>
    <n v="1.91713828578427"/>
  </r>
  <r>
    <x v="1"/>
    <s v="Serbia"/>
    <x v="8"/>
    <x v="0"/>
    <n v="0"/>
    <n v="128309"/>
    <n v="616505"/>
    <n v="644351"/>
    <n v="0.64435100000000001"/>
    <n v="5.0218690816700304"/>
  </r>
  <r>
    <x v="0"/>
    <s v="Seychelles"/>
    <x v="8"/>
    <x v="1"/>
    <n v="0"/>
    <n v="5532844.5"/>
    <n v="92820748.666798204"/>
    <n v="0"/>
    <n v="6.6738468150000001"/>
    <n v="1.20622345612641"/>
  </r>
  <r>
    <x v="0"/>
    <s v="Seychelles"/>
    <x v="8"/>
    <x v="0"/>
    <n v="0"/>
    <n v="78393253.490999997"/>
    <n v="0"/>
    <n v="2194064136.47297"/>
    <n v="157.76278684499999"/>
    <n v="2.0124536209370598"/>
  </r>
  <r>
    <x v="1"/>
    <s v="Seychelles"/>
    <x v="8"/>
    <x v="1"/>
    <n v="0"/>
    <n v="39391883.406999998"/>
    <n v="952924210.63977396"/>
    <n v="0"/>
    <n v="68.502127377999997"/>
    <n v="1.7389909152154699"/>
  </r>
  <r>
    <x v="3"/>
    <s v="Seychelles"/>
    <x v="8"/>
    <x v="1"/>
    <n v="0"/>
    <n v="4622.7"/>
    <n v="807287.62329263496"/>
    <n v="0"/>
    <n v="5.7883108000000003E-2"/>
    <n v="12.521493499469999"/>
  </r>
  <r>
    <x v="1"/>
    <s v="Seychelles"/>
    <x v="8"/>
    <x v="0"/>
    <n v="0"/>
    <n v="315"/>
    <n v="0"/>
    <n v="3610.7400568462099"/>
    <n v="2.6058199999999998E-4"/>
    <n v="0.827244444444444"/>
  </r>
  <r>
    <x v="2"/>
    <s v="Seychelles"/>
    <x v="8"/>
    <x v="1"/>
    <n v="0"/>
    <n v="9049.4920000000002"/>
    <n v="3869935.8828856298"/>
    <n v="0"/>
    <n v="0.27890007900000002"/>
    <n v="30.819418261268101"/>
  </r>
  <r>
    <x v="1"/>
    <s v="India"/>
    <x v="8"/>
    <x v="1"/>
    <n v="0"/>
    <n v="19062636"/>
    <n v="2547992333.2112799"/>
    <n v="0"/>
    <n v="37.787100709000001"/>
    <n v="1.98225999326641"/>
  </r>
  <r>
    <x v="0"/>
    <s v="India"/>
    <x v="8"/>
    <x v="1"/>
    <n v="0"/>
    <n v="2588922"/>
    <n v="316714199.0126"/>
    <n v="0"/>
    <n v="4.6461198819999998"/>
    <n v="1.7946156284353101"/>
  </r>
  <r>
    <x v="0"/>
    <s v="Singapore"/>
    <x v="8"/>
    <x v="1"/>
    <n v="0"/>
    <n v="12296.094999999999"/>
    <n v="238994.997543101"/>
    <n v="0"/>
    <n v="0.17858700499999999"/>
    <n v="14.5238797358023"/>
  </r>
  <r>
    <x v="1"/>
    <s v="Singapore"/>
    <x v="8"/>
    <x v="0"/>
    <n v="0"/>
    <n v="720214.41599999997"/>
    <n v="0"/>
    <n v="3367088.9996443498"/>
    <n v="2.4876612690000002"/>
    <n v="3.4540564778142402"/>
  </r>
  <r>
    <x v="0"/>
    <s v="Singapore"/>
    <x v="8"/>
    <x v="0"/>
    <n v="0"/>
    <n v="219294.40100000001"/>
    <n v="0"/>
    <n v="3235099.0085499501"/>
    <n v="2.3997995209999998"/>
    <n v="10.943277667175799"/>
  </r>
  <r>
    <x v="4"/>
    <s v="Singapore"/>
    <x v="8"/>
    <x v="0"/>
    <n v="0"/>
    <n v="21455.672999999999"/>
    <n v="0"/>
    <n v="1026817.99785715"/>
    <n v="0.76023533399999998"/>
    <n v="35.432835595508898"/>
  </r>
  <r>
    <x v="3"/>
    <s v="Singapore"/>
    <x v="8"/>
    <x v="0"/>
    <n v="0"/>
    <n v="411479.587"/>
    <n v="0"/>
    <n v="1801942.0016034199"/>
    <n v="1.3229963220000001"/>
    <n v="3.2152173857411799"/>
  </r>
  <r>
    <x v="3"/>
    <s v="Singapore"/>
    <x v="8"/>
    <x v="1"/>
    <n v="0"/>
    <n v="462300"/>
    <n v="1821578.00029249"/>
    <n v="0"/>
    <n v="1.3365342389999999"/>
    <n v="2.89105394548994"/>
  </r>
  <r>
    <x v="4"/>
    <s v="Singapore"/>
    <x v="8"/>
    <x v="1"/>
    <n v="0"/>
    <n v="50"/>
    <n v="9129.0006949188992"/>
    <n v="0"/>
    <n v="6.7687859999999997E-3"/>
    <n v="135.37572"/>
  </r>
  <r>
    <x v="1"/>
    <s v="Singapore"/>
    <x v="8"/>
    <x v="1"/>
    <n v="0"/>
    <n v="594760"/>
    <n v="2990547.00003652"/>
    <n v="0"/>
    <n v="2.2105014390000002"/>
    <n v="3.7166276128186202"/>
  </r>
  <r>
    <x v="2"/>
    <s v="Singapore"/>
    <x v="8"/>
    <x v="0"/>
    <n v="0"/>
    <n v="85901.91"/>
    <n v="0"/>
    <n v="1000016.00605927"/>
    <n v="0.73770999599999998"/>
    <n v="8.5878183150991596"/>
  </r>
  <r>
    <x v="2"/>
    <s v="Singapore"/>
    <x v="8"/>
    <x v="1"/>
    <n v="0"/>
    <n v="85923.748000000007"/>
    <n v="374828.00067486899"/>
    <n v="0"/>
    <n v="0.27300100999999999"/>
    <n v="3.1772474589912001"/>
  </r>
  <r>
    <x v="0"/>
    <s v="Slovakia"/>
    <x v="8"/>
    <x v="0"/>
    <n v="0"/>
    <n v="5912"/>
    <n v="88044.0003647923"/>
    <n v="88044.0003647923"/>
    <n v="0.104299155"/>
    <n v="17.641940967523698"/>
  </r>
  <r>
    <x v="4"/>
    <s v="Slovakia"/>
    <x v="8"/>
    <x v="0"/>
    <n v="0"/>
    <n v="6089"/>
    <n v="105830.00001590099"/>
    <n v="105830.00001590099"/>
    <n v="0.12707360400000001"/>
    <n v="20.869371653801899"/>
  </r>
  <r>
    <x v="3"/>
    <s v="Slovakia"/>
    <x v="8"/>
    <x v="0"/>
    <n v="0"/>
    <n v="5"/>
    <n v="95.999836058854896"/>
    <n v="95.999836058854896"/>
    <n v="1.1711500000000001E-4"/>
    <n v="23.422999999999998"/>
  </r>
  <r>
    <x v="1"/>
    <s v="Slovakia"/>
    <x v="8"/>
    <x v="0"/>
    <n v="0"/>
    <n v="11000"/>
    <n v="116169.99913345301"/>
    <n v="116169.99913345301"/>
    <n v="0.13341946700000001"/>
    <n v="12.1290424545455"/>
  </r>
  <r>
    <x v="2"/>
    <s v="Slovakia"/>
    <x v="8"/>
    <x v="0"/>
    <n v="0"/>
    <n v="254062.16500000001"/>
    <n v="76855.9999936315"/>
    <n v="76855.9999936315"/>
    <n v="8.8890992000000002E-2"/>
    <n v="0.34987890463737498"/>
  </r>
  <r>
    <x v="1"/>
    <s v="Viet Nam"/>
    <x v="8"/>
    <x v="1"/>
    <n v="0"/>
    <n v="7460472.0269999998"/>
    <n v="17948074.522"/>
    <n v="0"/>
    <n v="17.948074521999999"/>
    <n v="2.4057558901158802"/>
  </r>
  <r>
    <x v="1"/>
    <s v="Viet Nam"/>
    <x v="8"/>
    <x v="0"/>
    <n v="0"/>
    <n v="43277001.858999997"/>
    <n v="0"/>
    <n v="118903075.971"/>
    <n v="118.90307597100001"/>
    <n v="2.7474887553069398"/>
  </r>
  <r>
    <x v="2"/>
    <s v="Viet Nam"/>
    <x v="8"/>
    <x v="0"/>
    <n v="0"/>
    <n v="6808551.7359999996"/>
    <n v="0"/>
    <n v="26342106.743999999"/>
    <n v="26.342106743999999"/>
    <n v="3.8689735740299902"/>
  </r>
  <r>
    <x v="0"/>
    <s v="Viet Nam"/>
    <x v="8"/>
    <x v="1"/>
    <n v="0"/>
    <n v="11713.808000000001"/>
    <n v="12671724.191"/>
    <n v="0"/>
    <n v="12.671724190999999"/>
    <n v="1081.7766682704701"/>
  </r>
  <r>
    <x v="3"/>
    <s v="Viet Nam"/>
    <x v="8"/>
    <x v="0"/>
    <n v="0"/>
    <n v="2259719.84"/>
    <n v="0"/>
    <n v="4830742.68"/>
    <n v="4.8307426800000002"/>
    <n v="2.13776176784818"/>
  </r>
  <r>
    <x v="0"/>
    <s v="Viet Nam"/>
    <x v="8"/>
    <x v="0"/>
    <n v="0"/>
    <n v="2555919.7310000001"/>
    <n v="0"/>
    <n v="8340834.5640000002"/>
    <n v="8.3408345639999997"/>
    <n v="3.2633397922620402"/>
  </r>
  <r>
    <x v="4"/>
    <s v="Slovenia"/>
    <x v="8"/>
    <x v="1"/>
    <n v="0"/>
    <n v="22992.31"/>
    <n v="248563.7"/>
    <n v="0"/>
    <n v="0.2485637"/>
    <n v="10.810731936025601"/>
  </r>
  <r>
    <x v="1"/>
    <s v="Slovenia"/>
    <x v="8"/>
    <x v="0"/>
    <n v="0"/>
    <n v="176790.91"/>
    <n v="0"/>
    <n v="1589045.57"/>
    <n v="1.5890455699999999"/>
    <n v="8.98827643344333"/>
  </r>
  <r>
    <x v="1"/>
    <s v="Slovenia"/>
    <x v="8"/>
    <x v="1"/>
    <n v="0"/>
    <n v="28933.73"/>
    <n v="291451.38"/>
    <n v="0"/>
    <n v="0.29145137999999998"/>
    <n v="10.0730662793909"/>
  </r>
  <r>
    <x v="0"/>
    <s v="Slovenia"/>
    <x v="8"/>
    <x v="0"/>
    <n v="0"/>
    <n v="9924.68"/>
    <n v="0"/>
    <n v="103018.95"/>
    <n v="0.10301895"/>
    <n v="10.380077745579699"/>
  </r>
  <r>
    <x v="3"/>
    <s v="Slovenia"/>
    <x v="8"/>
    <x v="0"/>
    <n v="0"/>
    <n v="1808.29"/>
    <n v="0"/>
    <n v="18032.95"/>
    <n v="1.8032949999999999E-2"/>
    <n v="9.9723772182559198"/>
  </r>
  <r>
    <x v="4"/>
    <s v="Slovenia"/>
    <x v="8"/>
    <x v="0"/>
    <n v="0"/>
    <n v="41479.370000000003"/>
    <n v="0"/>
    <n v="422331.84"/>
    <n v="0.42233184000000001"/>
    <n v="10.1817322683541"/>
  </r>
  <r>
    <x v="2"/>
    <s v="Slovenia"/>
    <x v="8"/>
    <x v="0"/>
    <n v="0"/>
    <n v="8090.31"/>
    <n v="0"/>
    <n v="69471.259999999995"/>
    <n v="6.9471260000000007E-2"/>
    <n v="8.5869713274275004"/>
  </r>
  <r>
    <x v="0"/>
    <s v="South Africa"/>
    <x v="8"/>
    <x v="1"/>
    <n v="0"/>
    <n v="42700.31"/>
    <n v="2413144.04535749"/>
    <n v="0"/>
    <n v="0.18495083900000001"/>
    <n v="4.3313699361901596"/>
  </r>
  <r>
    <x v="1"/>
    <s v="South Africa"/>
    <x v="8"/>
    <x v="1"/>
    <n v="0"/>
    <n v="332489.96999999997"/>
    <n v="36907986.9458462"/>
    <n v="0"/>
    <n v="2.667555573"/>
    <n v="8.0229655438929495"/>
  </r>
  <r>
    <x v="2"/>
    <s v="South Africa"/>
    <x v="8"/>
    <x v="1"/>
    <n v="0"/>
    <n v="3641331.46"/>
    <n v="184799061.9984"/>
    <n v="0"/>
    <n v="14.420140741000001"/>
    <n v="3.96012856819137"/>
  </r>
  <r>
    <x v="3"/>
    <s v="South Africa"/>
    <x v="8"/>
    <x v="1"/>
    <n v="0"/>
    <n v="362305.3"/>
    <n v="33578592.995479003"/>
    <n v="0"/>
    <n v="2.4365767229999999"/>
    <n v="6.7252030897698702"/>
  </r>
  <r>
    <x v="2"/>
    <s v="South Africa"/>
    <x v="8"/>
    <x v="0"/>
    <n v="0"/>
    <n v="388702.3"/>
    <n v="12264571.0082587"/>
    <n v="0"/>
    <n v="1.0105389979999999"/>
    <n v="2.59977622463258"/>
  </r>
  <r>
    <x v="3"/>
    <s v="South Africa"/>
    <x v="8"/>
    <x v="0"/>
    <n v="0"/>
    <n v="123341.16"/>
    <n v="5320803.9854207197"/>
    <n v="0"/>
    <n v="0.412229972"/>
    <n v="3.3421930846118202"/>
  </r>
  <r>
    <x v="1"/>
    <s v="South Africa"/>
    <x v="8"/>
    <x v="0"/>
    <n v="0"/>
    <n v="140943.88"/>
    <n v="10566810.019905001"/>
    <n v="0"/>
    <n v="0.81574145200000003"/>
    <n v="5.7877039570643296"/>
  </r>
  <r>
    <x v="0"/>
    <s v="South Africa"/>
    <x v="8"/>
    <x v="0"/>
    <n v="0"/>
    <n v="242987.4"/>
    <n v="19329086.004359901"/>
    <n v="0"/>
    <n v="1.487772648"/>
    <n v="6.1228386657085903"/>
  </r>
  <r>
    <x v="3"/>
    <s v="Spain"/>
    <x v="8"/>
    <x v="0"/>
    <n v="0"/>
    <n v="21963310.210000001"/>
    <n v="0"/>
    <n v="42894255.384948403"/>
    <n v="50.900424502"/>
    <n v="2.3175206294188202"/>
  </r>
  <r>
    <x v="0"/>
    <s v="Spain"/>
    <x v="8"/>
    <x v="0"/>
    <n v="0"/>
    <n v="1745260.99"/>
    <n v="0"/>
    <n v="2271543.9368826002"/>
    <n v="2.6742724390000001"/>
    <n v="1.53230517058655"/>
  </r>
  <r>
    <x v="4"/>
    <s v="Spain"/>
    <x v="8"/>
    <x v="1"/>
    <n v="0"/>
    <n v="3372558.77"/>
    <n v="51757756.760388903"/>
    <n v="0"/>
    <n v="61.007213092999997"/>
    <n v="18.089295770226101"/>
  </r>
  <r>
    <x v="0"/>
    <s v="Spain"/>
    <x v="8"/>
    <x v="1"/>
    <n v="0"/>
    <n v="5400044.4900000002"/>
    <n v="21118909.327994999"/>
    <n v="0"/>
    <n v="24.481237753999999"/>
    <n v="4.5335251958266696"/>
  </r>
  <r>
    <x v="1"/>
    <s v="Spain"/>
    <x v="8"/>
    <x v="0"/>
    <n v="0"/>
    <n v="90415877.549999997"/>
    <n v="0"/>
    <n v="221395188.486105"/>
    <n v="260.93791292700001"/>
    <n v="2.8859744549036899"/>
  </r>
  <r>
    <x v="3"/>
    <s v="Spain"/>
    <x v="8"/>
    <x v="1"/>
    <n v="0"/>
    <n v="22287549.43"/>
    <n v="29174793.857263599"/>
    <n v="0"/>
    <n v="34.530122271000003"/>
    <n v="1.5493009843657799"/>
  </r>
  <r>
    <x v="1"/>
    <s v="Spain"/>
    <x v="8"/>
    <x v="1"/>
    <n v="0"/>
    <n v="44274369.509000003"/>
    <n v="90949013.680318102"/>
    <n v="0"/>
    <n v="107.024119484"/>
    <n v="2.4172929094392699"/>
  </r>
  <r>
    <x v="4"/>
    <s v="Spain"/>
    <x v="8"/>
    <x v="0"/>
    <n v="0"/>
    <n v="1501315.99"/>
    <n v="0"/>
    <n v="11222396.340568401"/>
    <n v="13.142859515"/>
    <n v="8.7542260273934698"/>
  </r>
  <r>
    <x v="2"/>
    <s v="Spain"/>
    <x v="8"/>
    <x v="1"/>
    <n v="0"/>
    <n v="1305390.4450000001"/>
    <n v="6879227.7574887099"/>
    <n v="0"/>
    <n v="8.1433182189999993"/>
    <n v="6.2382241651845396"/>
  </r>
  <r>
    <x v="2"/>
    <s v="Spain"/>
    <x v="8"/>
    <x v="0"/>
    <n v="0"/>
    <n v="12987951.207"/>
    <n v="0"/>
    <n v="42256658.821681403"/>
    <n v="49.740674263999999"/>
    <n v="3.8297552455534101"/>
  </r>
  <r>
    <x v="1"/>
    <s v="Eswatini"/>
    <x v="8"/>
    <x v="0"/>
    <n v="0"/>
    <n v="2852.99"/>
    <n v="0"/>
    <n v="79343.159629068003"/>
    <n v="6.0191009999999998E-3"/>
    <n v="2.1097518743493699"/>
  </r>
  <r>
    <x v="0"/>
    <s v="Eswatini"/>
    <x v="8"/>
    <x v="0"/>
    <n v="0"/>
    <n v="8169.6"/>
    <n v="0"/>
    <n v="375098.889629371"/>
    <n v="3.0384609E-2"/>
    <n v="3.7192284811985901"/>
  </r>
  <r>
    <x v="4"/>
    <s v="Sweden"/>
    <x v="8"/>
    <x v="0"/>
    <n v="0"/>
    <n v="8057.4350000000004"/>
    <n v="0"/>
    <n v="861999.99665211502"/>
    <n v="9.9411651000000004E-2"/>
    <n v="12.3378781212632"/>
  </r>
  <r>
    <x v="1"/>
    <s v="Sweden"/>
    <x v="8"/>
    <x v="0"/>
    <n v="0"/>
    <n v="124289.939"/>
    <n v="0"/>
    <n v="13588000.0026979"/>
    <n v="1.553586049"/>
    <n v="12.499692746651"/>
  </r>
  <r>
    <x v="2"/>
    <s v="Sweden"/>
    <x v="8"/>
    <x v="0"/>
    <n v="0"/>
    <n v="9266.2819999999992"/>
    <n v="0"/>
    <n v="960000.00452661503"/>
    <n v="0.10988539999999999"/>
    <n v="11.858628951719799"/>
  </r>
  <r>
    <x v="2"/>
    <s v="Sweden"/>
    <x v="8"/>
    <x v="1"/>
    <n v="0"/>
    <n v="2669.7190000000001"/>
    <n v="122000.011147021"/>
    <n v="0"/>
    <n v="1.377953E-2"/>
    <n v="5.1614158643662504"/>
  </r>
  <r>
    <x v="0"/>
    <s v="Sweden"/>
    <x v="8"/>
    <x v="1"/>
    <n v="0"/>
    <n v="5142.125"/>
    <n v="166000.00512130899"/>
    <n v="0"/>
    <n v="1.8446437999999999E-2"/>
    <n v="3.5873180834771601"/>
  </r>
  <r>
    <x v="3"/>
    <s v="Sweden"/>
    <x v="8"/>
    <x v="1"/>
    <n v="0"/>
    <n v="8213.0229999999992"/>
    <n v="103999.999101761"/>
    <n v="0"/>
    <n v="1.2820710000000001E-2"/>
    <n v="1.56102204998087"/>
  </r>
  <r>
    <x v="3"/>
    <s v="Sweden"/>
    <x v="8"/>
    <x v="0"/>
    <n v="0"/>
    <n v="6463.6329999999998"/>
    <n v="0"/>
    <n v="115000.003587617"/>
    <n v="1.3817707E-2"/>
    <n v="2.13776168913056"/>
  </r>
  <r>
    <x v="0"/>
    <s v="Sweden"/>
    <x v="8"/>
    <x v="0"/>
    <n v="0"/>
    <n v="30017.382000000001"/>
    <n v="0"/>
    <n v="3509000.0088015902"/>
    <n v="0.39951393200000002"/>
    <n v="13.3094195889568"/>
  </r>
  <r>
    <x v="0"/>
    <s v="Switzerland"/>
    <x v="8"/>
    <x v="0"/>
    <n v="0"/>
    <n v="6661"/>
    <n v="0"/>
    <n v="91605.996641061094"/>
    <n v="9.4283488999999998E-2"/>
    <n v="14.1545547215133"/>
  </r>
  <r>
    <x v="4"/>
    <s v="Switzerland"/>
    <x v="8"/>
    <x v="0"/>
    <n v="0"/>
    <n v="7447"/>
    <n v="0"/>
    <n v="204444.002459218"/>
    <n v="0.208985319"/>
    <n v="28.063021216597299"/>
  </r>
  <r>
    <x v="2"/>
    <s v="Switzerland"/>
    <x v="8"/>
    <x v="0"/>
    <n v="0"/>
    <n v="2957"/>
    <n v="0"/>
    <n v="42224.001955852902"/>
    <n v="4.273743E-2"/>
    <n v="14.4529692255665"/>
  </r>
  <r>
    <x v="1"/>
    <s v="Switzerland"/>
    <x v="8"/>
    <x v="0"/>
    <n v="0"/>
    <n v="23207"/>
    <n v="0"/>
    <n v="362994.99869323702"/>
    <n v="0.37223304099999999"/>
    <n v="16.039688068255298"/>
  </r>
  <r>
    <x v="1"/>
    <s v="Thailand"/>
    <x v="8"/>
    <x v="0"/>
    <n v="0"/>
    <n v="106091058"/>
    <n v="0"/>
    <n v="207853387.75"/>
    <n v="207.85338775"/>
    <n v="1.95919799150273"/>
  </r>
  <r>
    <x v="2"/>
    <s v="Thailand"/>
    <x v="8"/>
    <x v="0"/>
    <n v="0"/>
    <n v="46620600"/>
    <n v="0"/>
    <n v="155456079.87"/>
    <n v="155.45607987"/>
    <n v="3.3344933327756401"/>
  </r>
  <r>
    <x v="1"/>
    <s v="Thailand"/>
    <x v="8"/>
    <x v="1"/>
    <n v="0"/>
    <n v="16541169"/>
    <n v="42649028.810000002"/>
    <n v="0"/>
    <n v="42.649028809999997"/>
    <n v="2.5783563912562699"/>
  </r>
  <r>
    <x v="3"/>
    <s v="Thailand"/>
    <x v="8"/>
    <x v="0"/>
    <n v="0"/>
    <n v="25755082"/>
    <n v="0"/>
    <n v="44769266.560000002"/>
    <n v="44.769266559999998"/>
    <n v="1.7382692301270899"/>
  </r>
  <r>
    <x v="4"/>
    <s v="Thailand"/>
    <x v="8"/>
    <x v="0"/>
    <n v="0"/>
    <n v="55416"/>
    <n v="0"/>
    <n v="1898701.33"/>
    <n v="1.89870133"/>
    <n v="34.2626918218565"/>
  </r>
  <r>
    <x v="0"/>
    <s v="Thailand"/>
    <x v="8"/>
    <x v="0"/>
    <n v="0"/>
    <n v="27285643"/>
    <n v="0"/>
    <n v="23888188.629999999"/>
    <n v="23.888188629999998"/>
    <n v="0.87548564019546804"/>
  </r>
  <r>
    <x v="3"/>
    <s v="Thailand"/>
    <x v="8"/>
    <x v="1"/>
    <n v="0"/>
    <n v="100075"/>
    <n v="282048.94"/>
    <n v="0"/>
    <n v="0.28204894000000003"/>
    <n v="2.8183756182862898"/>
  </r>
  <r>
    <x v="0"/>
    <s v="Thailand"/>
    <x v="8"/>
    <x v="1"/>
    <n v="0"/>
    <n v="903251"/>
    <n v="1036576.95"/>
    <n v="0"/>
    <n v="1.0365769499999999"/>
    <n v="1.14760675604013"/>
  </r>
  <r>
    <x v="1"/>
    <s v="Trinidad and Tobago"/>
    <x v="8"/>
    <x v="1"/>
    <n v="0"/>
    <n v="943426"/>
    <n v="73358566.0003995"/>
    <n v="0"/>
    <n v="10.834375057000001"/>
    <n v="11.4840751230091"/>
  </r>
  <r>
    <x v="1"/>
    <s v="Trinidad and Tobago"/>
    <x v="8"/>
    <x v="0"/>
    <n v="0"/>
    <n v="9140"/>
    <n v="0"/>
    <n v="218244.99967377601"/>
    <n v="3.2198843999999997E-2"/>
    <n v="3.5228494529540502"/>
  </r>
  <r>
    <x v="3"/>
    <s v="Trinidad and Tobago"/>
    <x v="8"/>
    <x v="1"/>
    <n v="0"/>
    <n v="15853"/>
    <n v="1255984.0055682701"/>
    <n v="0"/>
    <n v="0.18567540499999999"/>
    <n v="11.712319750204999"/>
  </r>
  <r>
    <x v="0"/>
    <s v="Trinidad and Tobago"/>
    <x v="8"/>
    <x v="1"/>
    <n v="0"/>
    <n v="495"/>
    <n v="12180.016848658899"/>
    <n v="0"/>
    <n v="1.80086E-3"/>
    <n v="3.6381010101010101"/>
  </r>
  <r>
    <x v="2"/>
    <s v="Trinidad and Tobago"/>
    <x v="8"/>
    <x v="0"/>
    <n v="0"/>
    <n v="138838"/>
    <n v="0"/>
    <n v="2463550.9999402198"/>
    <n v="0.363700725"/>
    <n v="2.6196050432878599"/>
  </r>
  <r>
    <x v="1"/>
    <s v="United Arab Emirates"/>
    <x v="8"/>
    <x v="1"/>
    <n v="0"/>
    <n v="89293.57"/>
    <n v="1926086.92429062"/>
    <n v="0"/>
    <n v="0.52446194199999996"/>
    <n v="5.8734569801610599"/>
  </r>
  <r>
    <x v="4"/>
    <s v="United Arab Emirates"/>
    <x v="8"/>
    <x v="1"/>
    <n v="0"/>
    <n v="3841.42"/>
    <n v="315364.40159992402"/>
    <n v="0"/>
    <n v="8.5871842000000004E-2"/>
    <n v="22.354192460079901"/>
  </r>
  <r>
    <x v="4"/>
    <s v="United Arab Emirates"/>
    <x v="8"/>
    <x v="0"/>
    <n v="0"/>
    <n v="130452.95"/>
    <n v="0"/>
    <n v="3988821.6744894199"/>
    <n v="1.0861323359999999"/>
    <n v="8.3258549231734502"/>
  </r>
  <r>
    <x v="2"/>
    <s v="United Arab Emirates"/>
    <x v="8"/>
    <x v="0"/>
    <n v="0"/>
    <n v="42599.37"/>
    <n v="0"/>
    <n v="234276.70445809601"/>
    <n v="6.3792143999999995E-2"/>
    <n v="1.49749031499762"/>
  </r>
  <r>
    <x v="3"/>
    <s v="United Arab Emirates"/>
    <x v="8"/>
    <x v="0"/>
    <n v="0"/>
    <n v="4159.3"/>
    <n v="0"/>
    <n v="120343.52287113899"/>
    <n v="3.2768820999999997E-2"/>
    <n v="7.8784461327627202"/>
  </r>
  <r>
    <x v="1"/>
    <s v="United Arab Emirates"/>
    <x v="8"/>
    <x v="0"/>
    <n v="0"/>
    <n v="380053.65"/>
    <n v="0"/>
    <n v="14079377.6739833"/>
    <n v="3.8337304730000001"/>
    <n v="10.087340229464999"/>
  </r>
  <r>
    <x v="0"/>
    <s v="United Arab Emirates"/>
    <x v="8"/>
    <x v="0"/>
    <n v="0"/>
    <n v="473040.76"/>
    <n v="0"/>
    <n v="4960188.6339603802"/>
    <n v="1.3506297540000001"/>
    <n v="2.8552079825002799"/>
  </r>
  <r>
    <x v="2"/>
    <s v="United Arab Emirates"/>
    <x v="8"/>
    <x v="1"/>
    <n v="0"/>
    <n v="51443"/>
    <n v="817861.99188303901"/>
    <n v="0"/>
    <n v="0.22269894300000001"/>
    <n v="4.3290426880236401"/>
  </r>
  <r>
    <x v="4"/>
    <s v="TÃ¼rkiye"/>
    <x v="8"/>
    <x v="1"/>
    <n v="0"/>
    <n v="5405764"/>
    <n v="75379549"/>
    <n v="0"/>
    <n v="75.379548999999997"/>
    <n v="13.9442915007018"/>
  </r>
  <r>
    <x v="1"/>
    <s v="TÃ¼rkiye"/>
    <x v="8"/>
    <x v="0"/>
    <n v="0"/>
    <n v="2452839"/>
    <n v="4163034"/>
    <n v="4526428"/>
    <n v="4.5264280000000001"/>
    <n v="1.84538324773864"/>
  </r>
  <r>
    <x v="0"/>
    <s v="TÃ¼rkiye"/>
    <x v="8"/>
    <x v="0"/>
    <n v="0"/>
    <n v="771928"/>
    <n v="1002222"/>
    <n v="1081698"/>
    <n v="1.081698"/>
    <n v="1.40129390305832"/>
  </r>
  <r>
    <x v="2"/>
    <s v="TÃ¼rkiye"/>
    <x v="8"/>
    <x v="1"/>
    <n v="0"/>
    <n v="5209"/>
    <n v="19414"/>
    <n v="0"/>
    <n v="1.9414000000000001E-2"/>
    <n v="3.7270109425993501"/>
  </r>
  <r>
    <x v="3"/>
    <s v="TÃ¼rkiye"/>
    <x v="8"/>
    <x v="0"/>
    <n v="0"/>
    <n v="1737070"/>
    <n v="2894794"/>
    <n v="3166628"/>
    <n v="3.1666280000000002"/>
    <n v="1.82297086473199"/>
  </r>
  <r>
    <x v="2"/>
    <s v="TÃ¼rkiye"/>
    <x v="8"/>
    <x v="0"/>
    <n v="0"/>
    <n v="7738"/>
    <n v="23614"/>
    <n v="26115"/>
    <n v="2.6114999999999999E-2"/>
    <n v="3.3749030757301601"/>
  </r>
  <r>
    <x v="1"/>
    <s v="Ukraine"/>
    <x v="8"/>
    <x v="0"/>
    <n v="0"/>
    <n v="13492.14"/>
    <n v="0"/>
    <n v="187729.68"/>
    <n v="0.18772968000000001"/>
    <n v="13.9140032641227"/>
  </r>
  <r>
    <x v="4"/>
    <s v="Ukraine"/>
    <x v="8"/>
    <x v="0"/>
    <n v="0"/>
    <n v="9318.3700000000008"/>
    <n v="0"/>
    <n v="259013.46"/>
    <n v="0.25901345999999997"/>
    <n v="27.796005095311699"/>
  </r>
  <r>
    <x v="1"/>
    <s v="North Macedonia"/>
    <x v="8"/>
    <x v="0"/>
    <n v="0"/>
    <n v="344"/>
    <n v="0"/>
    <n v="4195.6499999999996"/>
    <n v="4.1956500000000004E-3"/>
    <n v="12.196656976744199"/>
  </r>
  <r>
    <x v="1"/>
    <s v="Egypt"/>
    <x v="8"/>
    <x v="0"/>
    <n v="0"/>
    <n v="15808.046"/>
    <n v="0"/>
    <n v="53750.218999999997"/>
    <n v="5.3750219000000002E-2"/>
    <n v="3.4001810849993701"/>
  </r>
  <r>
    <x v="1"/>
    <s v="Egypt"/>
    <x v="8"/>
    <x v="1"/>
    <n v="0"/>
    <n v="315.11900000000003"/>
    <n v="3480"/>
    <n v="0"/>
    <n v="3.48E-3"/>
    <n v="11.0434470787226"/>
  </r>
  <r>
    <x v="0"/>
    <s v="United Kingdom"/>
    <x v="8"/>
    <x v="0"/>
    <n v="0"/>
    <n v="113126"/>
    <n v="0"/>
    <n v="728477.99791051995"/>
    <n v="0.97880238600000002"/>
    <n v="8.6523202977211309"/>
  </r>
  <r>
    <x v="3"/>
    <s v="United Kingdom"/>
    <x v="8"/>
    <x v="0"/>
    <n v="0"/>
    <n v="125968"/>
    <n v="0"/>
    <n v="1046670.00158957"/>
    <n v="1.3966387300000001"/>
    <n v="11.087250174647499"/>
  </r>
  <r>
    <x v="1"/>
    <s v="United Kingdom"/>
    <x v="8"/>
    <x v="0"/>
    <n v="0"/>
    <n v="542471"/>
    <n v="0"/>
    <n v="5589352.0009489004"/>
    <n v="7.4717796129999998"/>
    <n v="13.7736019307945"/>
  </r>
  <r>
    <x v="2"/>
    <s v="United Kingdom"/>
    <x v="8"/>
    <x v="0"/>
    <n v="0"/>
    <n v="995"/>
    <n v="0"/>
    <n v="10833.999692625501"/>
    <n v="1.4845781000000001E-2"/>
    <n v="14.920382914572899"/>
  </r>
  <r>
    <x v="4"/>
    <s v="United Kingdom"/>
    <x v="8"/>
    <x v="0"/>
    <n v="0"/>
    <n v="87983"/>
    <n v="0"/>
    <n v="1908562.0016665701"/>
    <n v="2.566124158"/>
    <n v="29.166136162667801"/>
  </r>
  <r>
    <x v="4"/>
    <s v="United Kingdom"/>
    <x v="8"/>
    <x v="1"/>
    <n v="0"/>
    <n v="38899"/>
    <n v="714373.00024439301"/>
    <n v="0"/>
    <n v="0.94774977400000004"/>
    <n v="24.3643737371141"/>
  </r>
  <r>
    <x v="1"/>
    <s v="United Kingdom"/>
    <x v="8"/>
    <x v="1"/>
    <n v="0"/>
    <n v="284394"/>
    <n v="2827562.0002362099"/>
    <n v="0"/>
    <n v="3.7643462410000001"/>
    <n v="13.236377142274501"/>
  </r>
  <r>
    <x v="0"/>
    <s v="United Kingdom"/>
    <x v="8"/>
    <x v="1"/>
    <n v="0"/>
    <n v="1414273"/>
    <n v="1498354.0024441299"/>
    <n v="0"/>
    <n v="2.0268320910000002"/>
    <n v="1.43312648335929"/>
  </r>
  <r>
    <x v="2"/>
    <s v="United Kingdom"/>
    <x v="8"/>
    <x v="1"/>
    <n v="0"/>
    <n v="1195"/>
    <n v="8663.0001818872006"/>
    <n v="0"/>
    <n v="1.2037986000000001E-2"/>
    <n v="10.073628451882801"/>
  </r>
  <r>
    <x v="0"/>
    <s v="United Rep. of Tanzania"/>
    <x v="8"/>
    <x v="0"/>
    <n v="0"/>
    <n v="344175"/>
    <n v="0"/>
    <n v="720553508.36157501"/>
    <n v="0.32004587099999998"/>
    <n v="0.92989284811505801"/>
  </r>
  <r>
    <x v="2"/>
    <s v="USA"/>
    <x v="8"/>
    <x v="1"/>
    <n v="0"/>
    <n v="6927910"/>
    <n v="29850738"/>
    <n v="0"/>
    <n v="29.850738"/>
    <n v="4.3087652697566803"/>
  </r>
  <r>
    <x v="4"/>
    <s v="USA"/>
    <x v="8"/>
    <x v="0"/>
    <n v="0"/>
    <n v="2327346"/>
    <n v="44716071"/>
    <n v="54618758"/>
    <n v="54.618758"/>
    <n v="23.4682586946677"/>
  </r>
  <r>
    <x v="1"/>
    <s v="USA"/>
    <x v="8"/>
    <x v="0"/>
    <n v="0"/>
    <n v="20197392"/>
    <n v="185495488"/>
    <n v="248775887"/>
    <n v="248.77588700000001"/>
    <n v="12.3172282342196"/>
  </r>
  <r>
    <x v="4"/>
    <s v="USA"/>
    <x v="8"/>
    <x v="1"/>
    <n v="0"/>
    <n v="725827"/>
    <n v="6638102"/>
    <n v="0"/>
    <n v="6.6381019999999999"/>
    <n v="9.1455705009595896"/>
  </r>
  <r>
    <x v="2"/>
    <s v="USA"/>
    <x v="8"/>
    <x v="0"/>
    <n v="0"/>
    <n v="1607495"/>
    <n v="9362932"/>
    <n v="12640623"/>
    <n v="12.640623"/>
    <n v="7.8635535413796003"/>
  </r>
  <r>
    <x v="3"/>
    <s v="USA"/>
    <x v="8"/>
    <x v="0"/>
    <n v="0"/>
    <n v="3434746"/>
    <n v="29171589"/>
    <n v="39887233"/>
    <n v="39.887233000000002"/>
    <n v="11.612862494053401"/>
  </r>
  <r>
    <x v="0"/>
    <s v="USA"/>
    <x v="8"/>
    <x v="1"/>
    <n v="0"/>
    <n v="785151"/>
    <n v="3776821"/>
    <n v="0"/>
    <n v="3.776821"/>
    <n v="4.8103116470589704"/>
  </r>
  <r>
    <x v="3"/>
    <s v="USA"/>
    <x v="8"/>
    <x v="1"/>
    <n v="0"/>
    <n v="190381"/>
    <n v="1350622"/>
    <n v="0"/>
    <n v="1.350622"/>
    <n v="7.0943108818632101"/>
  </r>
  <r>
    <x v="1"/>
    <s v="USA"/>
    <x v="8"/>
    <x v="1"/>
    <n v="0"/>
    <n v="1946969"/>
    <n v="6152753"/>
    <n v="0"/>
    <n v="6.1527529999999997"/>
    <n v="3.1601699872982101"/>
  </r>
  <r>
    <x v="0"/>
    <s v="USA"/>
    <x v="8"/>
    <x v="0"/>
    <n v="0"/>
    <n v="259274"/>
    <n v="1434680"/>
    <n v="2116640"/>
    <n v="2.1166399999999999"/>
    <n v="8.1637186914229698"/>
  </r>
  <r>
    <x v="0"/>
    <s v="Samoa"/>
    <x v="8"/>
    <x v="1"/>
    <n v="0"/>
    <n v="681440"/>
    <n v="5550020.9963983297"/>
    <n v="0"/>
    <n v="2.1145658040000002"/>
    <n v="3.1030843566564901"/>
  </r>
  <r>
    <x v="1"/>
    <s v="Samoa"/>
    <x v="8"/>
    <x v="1"/>
    <n v="0"/>
    <n v="56159.4"/>
    <n v="689016.00694518397"/>
    <n v="0"/>
    <n v="0.263257727"/>
    <n v="4.6876876711645803"/>
  </r>
  <r>
    <x v="2"/>
    <s v="Samoa"/>
    <x v="8"/>
    <x v="1"/>
    <n v="0"/>
    <n v="1248147.55"/>
    <n v="8189926.0015759999"/>
    <n v="0"/>
    <n v="3.168504875"/>
    <n v="2.5385659532"/>
  </r>
  <r>
    <x v="1"/>
    <s v="Yemen"/>
    <x v="8"/>
    <x v="0"/>
    <n v="0"/>
    <n v="1000"/>
    <n v="0"/>
    <n v="300600.10010009998"/>
    <n v="1.2011979999999999E-3"/>
    <n v="1.201198"/>
  </r>
  <r>
    <x v="1"/>
    <s v="Zambia"/>
    <x v="8"/>
    <x v="0"/>
    <n v="0"/>
    <n v="159.80600000000001"/>
    <n v="0"/>
    <n v="4256.6126496059696"/>
    <n v="4.3900599999999998E-4"/>
    <n v="2.7471183810370099"/>
  </r>
  <r>
    <x v="4"/>
    <s v="Angola"/>
    <x v="8"/>
    <x v="0"/>
    <n v="0"/>
    <n v="1055.6400000000001"/>
    <n v="0"/>
    <n v="2633357.82561382"/>
    <n v="9.3648700000000008E-3"/>
    <n v="8.8712724034708792"/>
  </r>
  <r>
    <x v="3"/>
    <s v="Angola"/>
    <x v="8"/>
    <x v="0"/>
    <n v="0"/>
    <n v="1881"/>
    <n v="0"/>
    <n v="1012753.07869763"/>
    <n v="4.6764249999999997E-3"/>
    <n v="2.4861376927166399"/>
  </r>
  <r>
    <x v="2"/>
    <s v="Angola"/>
    <x v="8"/>
    <x v="0"/>
    <n v="0"/>
    <n v="912"/>
    <n v="0"/>
    <n v="646991.10646780406"/>
    <n v="2.182172E-3"/>
    <n v="2.39273245614035"/>
  </r>
  <r>
    <x v="3"/>
    <s v="Argentina"/>
    <x v="8"/>
    <x v="1"/>
    <n v="0"/>
    <n v="84"/>
    <n v="126"/>
    <n v="0"/>
    <n v="1.26E-4"/>
    <n v="1.5"/>
  </r>
  <r>
    <x v="0"/>
    <s v="Australia"/>
    <x v="8"/>
    <x v="0"/>
    <n v="21862"/>
    <n v="27777.7"/>
    <n v="73171.739554193802"/>
    <n v="77628.429959525602"/>
    <n v="5.8597323999999999E-2"/>
    <n v="2.1095095706268001"/>
  </r>
  <r>
    <x v="0"/>
    <s v="Australia"/>
    <x v="8"/>
    <x v="1"/>
    <n v="64524.3"/>
    <n v="57914.8"/>
    <n v="1066671.9961523099"/>
    <n v="0"/>
    <n v="0.79680671300000006"/>
    <n v="13.7582571812386"/>
  </r>
  <r>
    <x v="1"/>
    <s v="Bahrain"/>
    <x v="8"/>
    <x v="1"/>
    <n v="0"/>
    <n v="81.12"/>
    <n v="238.40977564070201"/>
    <n v="0"/>
    <n v="6.34068E-4"/>
    <n v="7.8164201183432001"/>
  </r>
  <r>
    <x v="1"/>
    <s v="Barbados"/>
    <x v="8"/>
    <x v="1"/>
    <n v="0"/>
    <n v="25885"/>
    <n v="288240"/>
    <n v="0"/>
    <n v="0.14412"/>
    <n v="5.5677033030712799"/>
  </r>
  <r>
    <x v="3"/>
    <s v="Barbados"/>
    <x v="8"/>
    <x v="1"/>
    <n v="0"/>
    <n v="8116"/>
    <n v="72961"/>
    <n v="0"/>
    <n v="3.6480499999999999E-2"/>
    <n v="4.4948866436668302"/>
  </r>
  <r>
    <x v="1"/>
    <s v="Bermuda"/>
    <x v="8"/>
    <x v="0"/>
    <n v="0"/>
    <n v="3592.73"/>
    <n v="0"/>
    <n v="39252.9"/>
    <n v="3.92529E-2"/>
    <n v="10.925647070611999"/>
  </r>
  <r>
    <x v="3"/>
    <s v="Bolivia (Plurinational State of)"/>
    <x v="8"/>
    <x v="0"/>
    <n v="0"/>
    <n v="84"/>
    <n v="126.1"/>
    <n v="137.21"/>
    <n v="1.3721E-4"/>
    <n v="1.63345238095238"/>
  </r>
  <r>
    <x v="4"/>
    <s v="Botswana"/>
    <x v="8"/>
    <x v="0"/>
    <n v="0"/>
    <n v="52.48"/>
    <n v="0"/>
    <n v="847.577"/>
    <n v="8.4757699999999997E-4"/>
    <n v="16.1504763719512"/>
  </r>
  <r>
    <x v="0"/>
    <s v="Botswana"/>
    <x v="8"/>
    <x v="1"/>
    <n v="0"/>
    <n v="2211"/>
    <n v="8751.7880000000005"/>
    <n v="0"/>
    <n v="8.7517879999999999E-3"/>
    <n v="3.9582939846223399"/>
  </r>
  <r>
    <x v="1"/>
    <s v="Botswana"/>
    <x v="8"/>
    <x v="0"/>
    <n v="0"/>
    <n v="251"/>
    <n v="0"/>
    <n v="302.97399999999999"/>
    <n v="3.0297400000000002E-4"/>
    <n v="1.20706772908367"/>
  </r>
  <r>
    <x v="2"/>
    <s v="Brunei Darussalam"/>
    <x v="8"/>
    <x v="0"/>
    <n v="0"/>
    <n v="3515"/>
    <n v="0"/>
    <n v="19643.998578633698"/>
    <n v="1.4339367E-2"/>
    <n v="4.0794785206258899"/>
  </r>
  <r>
    <x v="0"/>
    <s v="Myanmar"/>
    <x v="8"/>
    <x v="0"/>
    <n v="0"/>
    <n v="4609.3360000000002"/>
    <n v="0"/>
    <n v="43614.67"/>
    <n v="4.3614670000000001E-2"/>
    <n v="9.4622457551369603"/>
  </r>
  <r>
    <x v="0"/>
    <s v="Myanmar"/>
    <x v="8"/>
    <x v="1"/>
    <n v="0"/>
    <n v="4528249.4000000004"/>
    <n v="7242201.4000000004"/>
    <n v="0"/>
    <n v="7.2422013999999999"/>
    <n v="1.5993380134936901"/>
  </r>
  <r>
    <x v="0"/>
    <s v="Chile"/>
    <x v="8"/>
    <x v="0"/>
    <n v="0"/>
    <n v="3.5"/>
    <n v="13.13"/>
    <n v="62.9"/>
    <s v="6.29e-05"/>
    <n v="17.9714285714286"/>
  </r>
  <r>
    <x v="0"/>
    <s v="Dem. Rep. of the Congo"/>
    <x v="8"/>
    <x v="0"/>
    <n v="0"/>
    <n v="29640"/>
    <n v="0"/>
    <n v="47857380.5110019"/>
    <n v="2.9688326000000001E-2"/>
    <n v="1.00163043184885"/>
  </r>
  <r>
    <x v="0"/>
    <s v="Costa Rica"/>
    <x v="8"/>
    <x v="0"/>
    <n v="0"/>
    <s v="5e+05"/>
    <n v="0"/>
    <n v="952401.7"/>
    <n v="0.95240170000000002"/>
    <n v="1.9048034"/>
  </r>
  <r>
    <x v="4"/>
    <s v="Costa Rica"/>
    <x v="8"/>
    <x v="0"/>
    <n v="0"/>
    <n v="8290"/>
    <n v="0"/>
    <n v="23072.3"/>
    <n v="2.30723E-2"/>
    <n v="2.7831483715319698"/>
  </r>
  <r>
    <x v="2"/>
    <s v="Costa Rica"/>
    <x v="8"/>
    <x v="0"/>
    <n v="0"/>
    <n v="385"/>
    <n v="0"/>
    <n v="5913.26"/>
    <n v="5.91326E-3"/>
    <n v="15.359116883116901"/>
  </r>
  <r>
    <x v="1"/>
    <s v="Cyprus"/>
    <x v="8"/>
    <x v="0"/>
    <n v="0"/>
    <n v="11493"/>
    <n v="0"/>
    <n v="102871.99962368701"/>
    <n v="0.1219676"/>
    <n v="10.612337944836"/>
  </r>
  <r>
    <x v="2"/>
    <s v="Dominican Rep."/>
    <x v="8"/>
    <x v="0"/>
    <n v="0"/>
    <n v="16660.849999999999"/>
    <n v="27155.601999999999"/>
    <n v="31015.616000000002"/>
    <n v="3.1015615999999999E-2"/>
    <n v="1.8615866537421599"/>
  </r>
  <r>
    <x v="3"/>
    <s v="Ecuador"/>
    <x v="8"/>
    <x v="1"/>
    <n v="0"/>
    <n v="3037581.43"/>
    <n v="6033177.1799999997"/>
    <n v="0"/>
    <n v="6.03317718"/>
    <n v="1.9861779244548501"/>
  </r>
  <r>
    <x v="3"/>
    <s v="El Salvador"/>
    <x v="8"/>
    <x v="0"/>
    <n v="0"/>
    <n v="2308323"/>
    <n v="0"/>
    <n v="4137832.03"/>
    <n v="4.1378320300000002"/>
    <n v="1.7925706367783001"/>
  </r>
  <r>
    <x v="1"/>
    <s v="Finland"/>
    <x v="8"/>
    <x v="0"/>
    <n v="0"/>
    <n v="1873"/>
    <n v="0"/>
    <n v="39968.999604370598"/>
    <n v="4.6799635999999999E-2"/>
    <n v="24.986458088627899"/>
  </r>
  <r>
    <x v="2"/>
    <s v="Finland"/>
    <x v="8"/>
    <x v="0"/>
    <n v="0"/>
    <n v="615"/>
    <n v="0"/>
    <n v="7273.9995512350697"/>
    <n v="8.8674229999999993E-3"/>
    <n v="14.418573983739799"/>
  </r>
  <r>
    <x v="4"/>
    <s v="Finland"/>
    <x v="8"/>
    <x v="0"/>
    <n v="0"/>
    <n v="263"/>
    <n v="0"/>
    <n v="3100.9995757025299"/>
    <n v="3.800856E-3"/>
    <n v="14.451923954372599"/>
  </r>
  <r>
    <x v="1"/>
    <s v="Georgia"/>
    <x v="8"/>
    <x v="0"/>
    <n v="0"/>
    <n v="358.56"/>
    <n v="0"/>
    <n v="8376.48"/>
    <n v="8.3764800000000004E-3"/>
    <n v="23.361445783132499"/>
  </r>
  <r>
    <x v="2"/>
    <s v="Ghana"/>
    <x v="8"/>
    <x v="0"/>
    <n v="0"/>
    <n v="11128.75"/>
    <n v="0"/>
    <n v="29578.213056181299"/>
    <n v="6.3223999999999997E-3"/>
    <n v="0.56811411883634699"/>
  </r>
  <r>
    <x v="0"/>
    <s v="Greenland"/>
    <x v="8"/>
    <x v="0"/>
    <n v="0"/>
    <n v="132"/>
    <n v="0"/>
    <n v="1498.32"/>
    <n v="1.49832E-3"/>
    <n v="11.3509090909091"/>
  </r>
  <r>
    <x v="2"/>
    <s v="Grenada"/>
    <x v="8"/>
    <x v="0"/>
    <n v="0"/>
    <n v="1248"/>
    <n v="0"/>
    <n v="62302.0034020034"/>
    <n v="2.3074793E-2"/>
    <n v="18.489417467948702"/>
  </r>
  <r>
    <x v="0"/>
    <s v="Iceland"/>
    <x v="8"/>
    <x v="0"/>
    <n v="0"/>
    <n v="70"/>
    <n v="0"/>
    <n v="82171.971381186202"/>
    <n v="8.2173900000000004E-4"/>
    <n v="11.7391285714286"/>
  </r>
  <r>
    <x v="0"/>
    <s v="Israel"/>
    <x v="8"/>
    <x v="0"/>
    <n v="0"/>
    <n v="4978.2420000000002"/>
    <n v="0"/>
    <n v="56000"/>
    <n v="5.6000000000000001E-2"/>
    <n v="11.248950934888301"/>
  </r>
  <r>
    <x v="4"/>
    <s v="Israel"/>
    <x v="8"/>
    <x v="0"/>
    <n v="0"/>
    <n v="8208.2970000000005"/>
    <n v="0"/>
    <n v="158000"/>
    <n v="0.158"/>
    <n v="19.2488161673487"/>
  </r>
  <r>
    <x v="0"/>
    <s v="CÃ´te d'Ivoire"/>
    <x v="8"/>
    <x v="1"/>
    <n v="0"/>
    <n v="6683"/>
    <n v="14498232.5901956"/>
    <n v="0"/>
    <n v="2.6105962999999999E-2"/>
    <n v="3.90632395630705"/>
  </r>
  <r>
    <x v="0"/>
    <s v="Japan"/>
    <x v="8"/>
    <x v="1"/>
    <n v="0"/>
    <n v="69248"/>
    <n v="14321999.808476601"/>
    <n v="0"/>
    <n v="0.13320325499999999"/>
    <n v="1.92356826189926"/>
  </r>
  <r>
    <x v="0"/>
    <s v="Kazakhstan"/>
    <x v="8"/>
    <x v="0"/>
    <n v="0"/>
    <n v="612.85799999999995"/>
    <n v="0"/>
    <n v="5637.93"/>
    <n v="5.6379300000000002E-3"/>
    <n v="9.1994067141164795"/>
  </r>
  <r>
    <x v="4"/>
    <s v="Kazakhstan"/>
    <x v="8"/>
    <x v="0"/>
    <n v="0"/>
    <n v="48.2"/>
    <n v="0"/>
    <n v="516.69000000000005"/>
    <n v="5.1668999999999999E-4"/>
    <n v="10.7197095435685"/>
  </r>
  <r>
    <x v="0"/>
    <s v="Rep. of Korea"/>
    <x v="8"/>
    <x v="0"/>
    <n v="0"/>
    <n v="47602.49"/>
    <n v="0"/>
    <n v="48137"/>
    <n v="4.8136999999999999E-2"/>
    <n v="1.0112286143014799"/>
  </r>
  <r>
    <x v="1"/>
    <s v="Madagascar"/>
    <x v="8"/>
    <x v="1"/>
    <n v="0"/>
    <n v="420364.25"/>
    <n v="3714994651.47403"/>
    <n v="0"/>
    <n v="1.1223735079999999"/>
    <n v="2.6700022849231302"/>
  </r>
  <r>
    <x v="3"/>
    <s v="Madagascar"/>
    <x v="8"/>
    <x v="1"/>
    <n v="0"/>
    <n v="4477.95"/>
    <n v="89689326.436408699"/>
    <n v="0"/>
    <n v="2.7318179000000001E-2"/>
    <n v="6.1005993814133701"/>
  </r>
  <r>
    <x v="0"/>
    <s v="Madagascar"/>
    <x v="8"/>
    <x v="1"/>
    <n v="0"/>
    <n v="11294"/>
    <n v="91066295.687358603"/>
    <n v="0"/>
    <n v="2.8691452999999999E-2"/>
    <n v="2.5404155303701099"/>
  </r>
  <r>
    <x v="2"/>
    <s v="Maldives"/>
    <x v="8"/>
    <x v="1"/>
    <n v="0"/>
    <n v="27985.599999999999"/>
    <n v="1084028.3537075401"/>
    <n v="0"/>
    <n v="7.0480616999999995E-2"/>
    <n v="2.5184601009090399"/>
  </r>
  <r>
    <x v="0"/>
    <s v="Maldives"/>
    <x v="8"/>
    <x v="1"/>
    <n v="0"/>
    <n v="360497.1"/>
    <n v="10509642.2165765"/>
    <n v="0"/>
    <n v="0.68300704700000003"/>
    <n v="1.89462563499124"/>
  </r>
  <r>
    <x v="2"/>
    <s v="Mauritius"/>
    <x v="8"/>
    <x v="0"/>
    <n v="0"/>
    <n v="390242"/>
    <n v="18620734.025688302"/>
    <n v="19581181.0283744"/>
    <n v="0.573709621"/>
    <n v="1.4701380707356"/>
  </r>
  <r>
    <x v="0"/>
    <s v="Mauritius"/>
    <x v="8"/>
    <x v="1"/>
    <n v="0"/>
    <n v="124028"/>
    <n v="5753894.0181088299"/>
    <n v="0"/>
    <n v="0.16782198200000001"/>
    <n v="1.3530975424904099"/>
  </r>
  <r>
    <x v="2"/>
    <s v="Mauritius"/>
    <x v="8"/>
    <x v="1"/>
    <n v="0"/>
    <n v="1381160"/>
    <n v="95953190.974117503"/>
    <n v="0"/>
    <n v="2.8216792509999999"/>
    <n v="2.0429778237134002"/>
  </r>
  <r>
    <x v="0"/>
    <s v="Mongolia"/>
    <x v="8"/>
    <x v="1"/>
    <n v="0"/>
    <n v="9000"/>
    <n v="11341.85"/>
    <n v="0"/>
    <n v="1.1341850000000001E-2"/>
    <n v="1.26020555555556"/>
  </r>
  <r>
    <x v="0"/>
    <s v="Montserrat"/>
    <x v="8"/>
    <x v="0"/>
    <n v="0"/>
    <n v="12"/>
    <n v="0"/>
    <n v="366.77916677916699"/>
    <n v="1.3584400000000001E-4"/>
    <n v="11.3203333333333"/>
  </r>
  <r>
    <x v="4"/>
    <s v="Oman"/>
    <x v="8"/>
    <x v="0"/>
    <n v="0"/>
    <n v="3700"/>
    <n v="0"/>
    <n v="1561.99986157999"/>
    <n v="4.0624179999999999E-3"/>
    <n v="1.09795081081081"/>
  </r>
  <r>
    <x v="2"/>
    <s v="New Zealand"/>
    <x v="8"/>
    <x v="0"/>
    <n v="48620"/>
    <n v="41826"/>
    <n v="79304.999706048402"/>
    <n v="250258.00060774299"/>
    <n v="0.175000558"/>
    <n v="4.1840137235212502"/>
  </r>
  <r>
    <x v="0"/>
    <s v="Norway"/>
    <x v="8"/>
    <x v="0"/>
    <n v="0"/>
    <n v="947"/>
    <n v="0"/>
    <n v="59894.991670442003"/>
    <n v="7.4163839999999998E-3"/>
    <n v="7.8314508975712798"/>
  </r>
  <r>
    <x v="0"/>
    <s v="Panama"/>
    <x v="8"/>
    <x v="0"/>
    <n v="1308"/>
    <n v="1308"/>
    <n v="0"/>
    <n v="5628"/>
    <n v="5.6280000000000002E-3"/>
    <n v="4.3027522935779796"/>
  </r>
  <r>
    <x v="1"/>
    <s v="Panama"/>
    <x v="8"/>
    <x v="0"/>
    <n v="550"/>
    <n v="550"/>
    <n v="0"/>
    <n v="6029"/>
    <n v="6.0289999999999996E-3"/>
    <n v="10.961818181818201"/>
  </r>
  <r>
    <x v="1"/>
    <s v="Poland"/>
    <x v="8"/>
    <x v="1"/>
    <n v="0"/>
    <n v="22350"/>
    <n v="175748"/>
    <n v="0"/>
    <n v="0.17574799999999999"/>
    <n v="7.8634451901566003"/>
  </r>
  <r>
    <x v="1"/>
    <s v="Qatar"/>
    <x v="8"/>
    <x v="0"/>
    <n v="0"/>
    <n v="12711"/>
    <n v="0"/>
    <n v="650492.795983513"/>
    <n v="0.178706796"/>
    <n v="14.0592239792306"/>
  </r>
  <r>
    <x v="3"/>
    <s v="Romania"/>
    <x v="8"/>
    <x v="0"/>
    <n v="0"/>
    <n v="912.12800000000004"/>
    <n v="0"/>
    <n v="4177.75"/>
    <n v="4.17775E-3"/>
    <n v="4.5802233896996896"/>
  </r>
  <r>
    <x v="2"/>
    <s v="Romania"/>
    <x v="8"/>
    <x v="1"/>
    <n v="0"/>
    <n v="0.66800000000000004"/>
    <n v="3.45"/>
    <n v="0"/>
    <s v="3.45e-06"/>
    <n v="5.1646706586826303"/>
  </r>
  <r>
    <x v="2"/>
    <s v="Russian Federation"/>
    <x v="8"/>
    <x v="0"/>
    <n v="0"/>
    <n v="54"/>
    <n v="0"/>
    <n v="894.7"/>
    <n v="8.9470000000000001E-4"/>
    <n v="16.568518518518498"/>
  </r>
  <r>
    <x v="0"/>
    <s v="Rwanda"/>
    <x v="8"/>
    <x v="1"/>
    <n v="0"/>
    <n v="2650"/>
    <n v="221647.56554710399"/>
    <n v="221647.56554710399"/>
    <n v="2.6102500000000002E-4"/>
    <n v="9.8500000000000004E-2"/>
  </r>
  <r>
    <x v="1"/>
    <s v="Senegal"/>
    <x v="8"/>
    <x v="1"/>
    <n v="0"/>
    <n v="678871"/>
    <n v="824894939.78483903"/>
    <n v="0"/>
    <n v="1.481697848"/>
    <n v="2.1825911668048898"/>
  </r>
  <r>
    <x v="3"/>
    <s v="Senegal"/>
    <x v="8"/>
    <x v="1"/>
    <n v="0"/>
    <n v="218428"/>
    <n v="166569647.88206401"/>
    <n v="0"/>
    <n v="0.29317628099999998"/>
    <n v="1.3422101607852499"/>
  </r>
  <r>
    <x v="1"/>
    <s v="Senegal"/>
    <x v="8"/>
    <x v="0"/>
    <n v="0"/>
    <n v="26830"/>
    <n v="8478154.1273873206"/>
    <n v="9855649.8496136703"/>
    <n v="1.8546559000000001E-2"/>
    <n v="0.69126198285501295"/>
  </r>
  <r>
    <x v="1"/>
    <s v="India"/>
    <x v="8"/>
    <x v="0"/>
    <n v="0"/>
    <n v="32556"/>
    <n v="0"/>
    <n v="4661005.0298351096"/>
    <n v="6.9894657999999998E-2"/>
    <n v="2.1469055780808501"/>
  </r>
  <r>
    <x v="3"/>
    <s v="Switzerland"/>
    <x v="8"/>
    <x v="0"/>
    <n v="0"/>
    <n v="2060"/>
    <n v="0"/>
    <n v="22749.0009143075"/>
    <n v="2.3136963999999999E-2"/>
    <n v="11.231535922330099"/>
  </r>
  <r>
    <x v="2"/>
    <s v="Thailand"/>
    <x v="8"/>
    <x v="1"/>
    <n v="0"/>
    <n v="4742"/>
    <n v="11913.19"/>
    <n v="0"/>
    <n v="1.1913190000000001E-2"/>
    <n v="2.5122711935891999"/>
  </r>
  <r>
    <x v="0"/>
    <s v="Trinidad and Tobago"/>
    <x v="8"/>
    <x v="0"/>
    <n v="0"/>
    <n v="2223"/>
    <n v="0"/>
    <n v="43689.002752078602"/>
    <n v="6.4536289999999998E-3"/>
    <n v="2.90311695906433"/>
  </r>
  <r>
    <x v="0"/>
    <s v="United Arab Emirates"/>
    <x v="8"/>
    <x v="1"/>
    <n v="0"/>
    <n v="261617.34"/>
    <n v="2295953.5030569099"/>
    <n v="0"/>
    <n v="0.62517439399999997"/>
    <n v="2.3896519779614001"/>
  </r>
  <r>
    <x v="3"/>
    <s v="United Arab Emirates"/>
    <x v="8"/>
    <x v="1"/>
    <n v="0"/>
    <n v="30113"/>
    <n v="287993.99913329002"/>
    <n v="0"/>
    <n v="7.8419037999999996E-2"/>
    <n v="2.6041589346793699"/>
  </r>
  <r>
    <x v="4"/>
    <s v="TÃ¼rkiye"/>
    <x v="8"/>
    <x v="0"/>
    <n v="0"/>
    <n v="536"/>
    <n v="3623"/>
    <n v="4052"/>
    <n v="4.052E-3"/>
    <n v="7.5597014925373101"/>
  </r>
  <r>
    <x v="0"/>
    <s v="TÃ¼rkiye"/>
    <x v="8"/>
    <x v="1"/>
    <n v="0"/>
    <n v="1221"/>
    <n v="5308"/>
    <n v="0"/>
    <n v="5.3080000000000002E-3"/>
    <n v="4.3472563472563497"/>
  </r>
  <r>
    <x v="1"/>
    <s v="Ukraine"/>
    <x v="8"/>
    <x v="1"/>
    <n v="0"/>
    <n v="287.95"/>
    <n v="1828.85"/>
    <n v="0"/>
    <n v="1.8288499999999999E-3"/>
    <n v="6.35127626324015"/>
  </r>
  <r>
    <x v="4"/>
    <s v="Ukraine"/>
    <x v="8"/>
    <x v="1"/>
    <n v="0"/>
    <n v="81"/>
    <n v="316.45999999999998"/>
    <n v="0"/>
    <n v="3.1646000000000002E-4"/>
    <n v="3.9069135802469099"/>
  </r>
  <r>
    <x v="0"/>
    <s v="Egypt"/>
    <x v="8"/>
    <x v="1"/>
    <n v="0"/>
    <n v="56.38"/>
    <n v="1366.25"/>
    <n v="0"/>
    <n v="1.3662500000000001E-3"/>
    <n v="24.232884001418899"/>
  </r>
  <r>
    <x v="0"/>
    <s v="Azerbaijan"/>
    <x v="8"/>
    <x v="0"/>
    <n v="0"/>
    <n v="500"/>
    <n v="0"/>
    <n v="1310"/>
    <n v="1.31E-3"/>
    <n v="2.62"/>
  </r>
  <r>
    <x v="3"/>
    <s v="Myanmar"/>
    <x v="8"/>
    <x v="1"/>
    <n v="0"/>
    <n v="1571443"/>
    <n v="1964512.9"/>
    <n v="0"/>
    <n v="1.9645128999999999"/>
    <n v="1.2501330942325"/>
  </r>
  <r>
    <x v="1"/>
    <s v="Chile"/>
    <x v="8"/>
    <x v="0"/>
    <n v="0"/>
    <n v="5274.5"/>
    <n v="28037.75"/>
    <n v="46423.05"/>
    <n v="4.642305E-2"/>
    <n v="8.8014124561569798"/>
  </r>
  <r>
    <x v="2"/>
    <s v="Colombia"/>
    <x v="8"/>
    <x v="0"/>
    <n v="0"/>
    <n v="395108"/>
    <n v="1154228.55"/>
    <n v="1234623.8"/>
    <n v="1.2346238"/>
    <n v="3.12477550441904"/>
  </r>
  <r>
    <x v="0"/>
    <s v="Benin"/>
    <x v="8"/>
    <x v="0"/>
    <n v="0"/>
    <n v="60613"/>
    <n v="0"/>
    <n v="33337424.957061399"/>
    <n v="6.2694027999999999E-2"/>
    <n v="1.0343330308679699"/>
  </r>
  <r>
    <x v="1"/>
    <s v="El Salvador"/>
    <x v="8"/>
    <x v="1"/>
    <n v="0"/>
    <n v="295014"/>
    <n v="802764.64"/>
    <n v="0"/>
    <n v="0.80276464000000003"/>
    <n v="2.72110693051855"/>
  </r>
  <r>
    <x v="3"/>
    <s v="El Salvador"/>
    <x v="8"/>
    <x v="1"/>
    <n v="0"/>
    <n v="1490629"/>
    <n v="3343190.9"/>
    <n v="0"/>
    <n v="3.3431909000000002"/>
    <n v="2.2428054868112701"/>
  </r>
  <r>
    <x v="2"/>
    <s v="Fiji"/>
    <x v="8"/>
    <x v="0"/>
    <n v="0"/>
    <n v="53601.35"/>
    <n v="0"/>
    <n v="358515.999690964"/>
    <n v="0.175847168"/>
    <n v="3.28064811800449"/>
  </r>
  <r>
    <x v="1"/>
    <s v="Fiji"/>
    <x v="8"/>
    <x v="0"/>
    <n v="0"/>
    <n v="450977.6"/>
    <n v="0"/>
    <n v="2776602.0028537302"/>
    <n v="1.345687973"/>
    <n v="2.98393528414715"/>
  </r>
  <r>
    <x v="2"/>
    <s v="Georgia"/>
    <x v="8"/>
    <x v="0"/>
    <n v="0"/>
    <n v="20"/>
    <n v="0"/>
    <n v="511.22"/>
    <n v="5.1121999999999995E-4"/>
    <n v="25.561"/>
  </r>
  <r>
    <x v="0"/>
    <s v="Gambia"/>
    <x v="8"/>
    <x v="0"/>
    <n v="0"/>
    <n v="42091"/>
    <n v="0"/>
    <n v="464766.32673788001"/>
    <n v="9.5182089999999997E-3"/>
    <n v="0.22613406666508301"/>
  </r>
  <r>
    <x v="3"/>
    <s v="Germany"/>
    <x v="8"/>
    <x v="1"/>
    <n v="0"/>
    <n v="2209"/>
    <n v="12974.9996045793"/>
    <n v="0"/>
    <n v="1.4989865E-2"/>
    <n v="6.7858148483476697"/>
  </r>
  <r>
    <x v="3"/>
    <s v="Germany"/>
    <x v="8"/>
    <x v="0"/>
    <n v="0"/>
    <n v="12390"/>
    <n v="0"/>
    <n v="113451.00036892301"/>
    <n v="0.13383961599999999"/>
    <n v="10.8022288942696"/>
  </r>
  <r>
    <x v="4"/>
    <s v="Ghana"/>
    <x v="8"/>
    <x v="0"/>
    <n v="0"/>
    <n v="163830"/>
    <n v="0"/>
    <n v="517712.79370715702"/>
    <n v="0.112661951"/>
    <n v="0.68767595068058396"/>
  </r>
  <r>
    <x v="3"/>
    <s v="Greece"/>
    <x v="8"/>
    <x v="1"/>
    <n v="0"/>
    <n v="679"/>
    <n v="3418.9999615305401"/>
    <n v="0"/>
    <n v="4.0861150000000004E-3"/>
    <n v="6.0178424153166397"/>
  </r>
  <r>
    <x v="0"/>
    <s v="Hungary"/>
    <x v="8"/>
    <x v="0"/>
    <n v="0"/>
    <n v="856"/>
    <n v="0"/>
    <n v="3867"/>
    <n v="3.8670000000000002E-3"/>
    <n v="4.5175233644859798"/>
  </r>
  <r>
    <x v="2"/>
    <s v="Ireland"/>
    <x v="8"/>
    <x v="1"/>
    <n v="0"/>
    <n v="2192699"/>
    <n v="5357191.0007037297"/>
    <n v="0"/>
    <n v="6.2270889560000002"/>
    <n v="2.8399196405890601"/>
  </r>
  <r>
    <x v="0"/>
    <s v="Latvia"/>
    <x v="8"/>
    <x v="1"/>
    <n v="0"/>
    <n v="2"/>
    <n v="19.999691963239901"/>
    <n v="0"/>
    <s v="2.4672e-05"/>
    <n v="12.336"/>
  </r>
  <r>
    <x v="2"/>
    <s v="Luxembourg"/>
    <x v="8"/>
    <x v="1"/>
    <n v="0"/>
    <n v="241"/>
    <n v="3166.0892212246999"/>
    <n v="0"/>
    <n v="3.690615E-3"/>
    <n v="15.313755186722"/>
  </r>
  <r>
    <x v="3"/>
    <s v="Montenegro"/>
    <x v="8"/>
    <x v="0"/>
    <n v="0"/>
    <n v="2889"/>
    <n v="0"/>
    <n v="13247.689771613899"/>
    <n v="1.5516505999999999E-2"/>
    <n v="5.37089165801315"/>
  </r>
  <r>
    <x v="3"/>
    <s v="Mozambique"/>
    <x v="8"/>
    <x v="0"/>
    <n v="0"/>
    <n v="27000"/>
    <n v="20717.679"/>
    <n v="24308.881000000001"/>
    <n v="2.4308881000000001E-2"/>
    <n v="0.90032892592592595"/>
  </r>
  <r>
    <x v="1"/>
    <s v="Mozambique"/>
    <x v="8"/>
    <x v="0"/>
    <n v="0"/>
    <n v="16556"/>
    <n v="7930.1210000000001"/>
    <n v="9375.1839999999993"/>
    <n v="9.3751839999999999E-3"/>
    <n v="0.56627107997100701"/>
  </r>
  <r>
    <x v="1"/>
    <s v="Norway"/>
    <x v="8"/>
    <x v="1"/>
    <n v="0"/>
    <n v="23"/>
    <n v="2725.99679682852"/>
    <n v="0"/>
    <n v="3.5096500000000001E-4"/>
    <n v="15.259347826087"/>
  </r>
  <r>
    <x v="3"/>
    <s v="Poland"/>
    <x v="8"/>
    <x v="0"/>
    <n v="0"/>
    <n v="20858"/>
    <n v="0"/>
    <n v="125950"/>
    <n v="0.12595000000000001"/>
    <n v="6.0384504746380303"/>
  </r>
  <r>
    <x v="4"/>
    <s v="Qatar"/>
    <x v="8"/>
    <x v="0"/>
    <n v="0"/>
    <n v="79283.66"/>
    <n v="0"/>
    <n v="1706075.17700819"/>
    <n v="0.46870199600000001"/>
    <n v="5.9117098781766604"/>
  </r>
  <r>
    <x v="0"/>
    <s v="Russian Federation"/>
    <x v="8"/>
    <x v="0"/>
    <n v="0"/>
    <n v="40503.800000000003"/>
    <n v="0"/>
    <n v="22631.35"/>
    <n v="2.2631350000000001E-2"/>
    <n v="0.55874633984959399"/>
  </r>
  <r>
    <x v="2"/>
    <s v="Russian Federation"/>
    <x v="8"/>
    <x v="1"/>
    <n v="0"/>
    <n v="220"/>
    <n v="401.22"/>
    <n v="0"/>
    <n v="4.0121999999999998E-4"/>
    <n v="1.82372727272727"/>
  </r>
  <r>
    <x v="0"/>
    <s v="Slovenia"/>
    <x v="8"/>
    <x v="1"/>
    <n v="0"/>
    <n v="68.040000000000006"/>
    <n v="763.67"/>
    <n v="0"/>
    <n v="7.6367000000000004E-4"/>
    <n v="11.2238389182834"/>
  </r>
  <r>
    <x v="1"/>
    <s v="Sweden"/>
    <x v="8"/>
    <x v="1"/>
    <n v="0"/>
    <n v="18512.846000000001"/>
    <n v="380999.99516319"/>
    <n v="0"/>
    <n v="4.3108476E-2"/>
    <n v="2.3285709825490901"/>
  </r>
  <r>
    <x v="2"/>
    <s v="Trinidad and Tobago"/>
    <x v="8"/>
    <x v="1"/>
    <n v="0"/>
    <n v="50"/>
    <n v="3994.9994459966802"/>
    <n v="0"/>
    <n v="5.8918499999999999E-4"/>
    <n v="11.7837"/>
  </r>
  <r>
    <x v="2"/>
    <s v="Uganda"/>
    <x v="8"/>
    <x v="0"/>
    <n v="0"/>
    <n v="20"/>
    <n v="0"/>
    <n v="28"/>
    <s v="2.8e-05"/>
    <n v="1.4"/>
  </r>
  <r>
    <x v="2"/>
    <s v="Egypt"/>
    <x v="8"/>
    <x v="1"/>
    <n v="0"/>
    <n v="2692.0920000000001"/>
    <n v="13895"/>
    <n v="0"/>
    <n v="1.3894999999999999E-2"/>
    <n v="5.1614135029560702"/>
  </r>
  <r>
    <x v="0"/>
    <s v="Egypt"/>
    <x v="8"/>
    <x v="0"/>
    <n v="0"/>
    <n v="78504.895000000004"/>
    <n v="0"/>
    <n v="343848.74200000003"/>
    <n v="0.34384874199999999"/>
    <n v="4.3799656314424702"/>
  </r>
  <r>
    <x v="0"/>
    <s v="Samoa"/>
    <x v="8"/>
    <x v="0"/>
    <n v="0"/>
    <n v="75409"/>
    <n v="0"/>
    <n v="266714.00011155399"/>
    <n v="0.105663047"/>
    <n v="1.4011994191674699"/>
  </r>
  <r>
    <x v="0"/>
    <s v="Yemen"/>
    <x v="8"/>
    <x v="0"/>
    <n v="0"/>
    <n v="20800"/>
    <n v="0"/>
    <n v="13487420.920920899"/>
    <n v="5.3895734000000001E-2"/>
    <n v="2.59114105769231"/>
  </r>
  <r>
    <x v="0"/>
    <s v="Zambia"/>
    <x v="8"/>
    <x v="0"/>
    <n v="0"/>
    <n v="161.38300000000001"/>
    <n v="0"/>
    <n v="20941.600933411199"/>
    <n v="2.10078E-3"/>
    <n v="13.0173562271119"/>
  </r>
  <r>
    <x v="3"/>
    <s v="Antigua and Barbuda"/>
    <x v="8"/>
    <x v="0"/>
    <n v="0"/>
    <n v="6452"/>
    <n v="0"/>
    <n v="69063.061263061303"/>
    <n v="2.5578885999999999E-2"/>
    <n v="3.9644894606323602"/>
  </r>
  <r>
    <x v="4"/>
    <s v="Bahrain"/>
    <x v="8"/>
    <x v="0"/>
    <n v="0"/>
    <n v="56351.5"/>
    <n v="0"/>
    <n v="23173.489932884"/>
    <n v="6.1631615000000001E-2"/>
    <n v="1.0936996353246999"/>
  </r>
  <r>
    <x v="3"/>
    <s v="Barbados"/>
    <x v="8"/>
    <x v="0"/>
    <n v="0"/>
    <n v="100"/>
    <n v="0"/>
    <n v="390"/>
    <n v="1.95E-4"/>
    <n v="1.95"/>
  </r>
  <r>
    <x v="0"/>
    <s v="Belize"/>
    <x v="8"/>
    <x v="0"/>
    <n v="0"/>
    <n v="2559"/>
    <n v="0"/>
    <n v="6385.43"/>
    <n v="3.192715E-3"/>
    <n v="1.2476416568972299"/>
  </r>
  <r>
    <x v="0"/>
    <s v="Brunei Darussalam"/>
    <x v="8"/>
    <x v="1"/>
    <n v="0"/>
    <n v="671105"/>
    <n v="783864.81055014301"/>
    <n v="0"/>
    <n v="0.57870799500000003"/>
    <n v="0.86232108984436096"/>
  </r>
  <r>
    <x v="1"/>
    <s v="Canada"/>
    <x v="8"/>
    <x v="1"/>
    <n v="0"/>
    <n v="15608"/>
    <n v="216227.99979006301"/>
    <n v="0"/>
    <n v="0.16497589200000001"/>
    <n v="10.5699572014352"/>
  </r>
  <r>
    <x v="0"/>
    <s v="Chile"/>
    <x v="8"/>
    <x v="1"/>
    <n v="0"/>
    <n v="7214"/>
    <n v="12253"/>
    <n v="0"/>
    <n v="1.2253E-2"/>
    <n v="1.6985029110063801"/>
  </r>
  <r>
    <x v="0"/>
    <s v="China"/>
    <x v="8"/>
    <x v="0"/>
    <n v="0"/>
    <n v="371427"/>
    <n v="0"/>
    <n v="571567"/>
    <n v="0.57156700000000005"/>
    <n v="1.5388407412492899"/>
  </r>
  <r>
    <x v="4"/>
    <s v="China"/>
    <x v="8"/>
    <x v="1"/>
    <n v="0"/>
    <n v="57054"/>
    <n v="1316760"/>
    <n v="0"/>
    <n v="1.3167599999999999"/>
    <n v="23.079188137553899"/>
  </r>
  <r>
    <x v="3"/>
    <s v="Colombia"/>
    <x v="8"/>
    <x v="1"/>
    <n v="0"/>
    <n v="61041"/>
    <n v="195524.26"/>
    <n v="0"/>
    <n v="0.19552426000000001"/>
    <n v="3.2031627922216201"/>
  </r>
  <r>
    <x v="3"/>
    <s v="Croatia"/>
    <x v="8"/>
    <x v="1"/>
    <n v="0"/>
    <n v="976.07"/>
    <n v="20457"/>
    <n v="0"/>
    <n v="2.0456999999999999E-2"/>
    <n v="20.958537809788201"/>
  </r>
  <r>
    <x v="0"/>
    <s v="Finland"/>
    <x v="8"/>
    <x v="0"/>
    <n v="0"/>
    <n v="4199"/>
    <n v="0"/>
    <n v="47712.000713702997"/>
    <n v="5.5667632000000002E-2"/>
    <n v="13.257354608240099"/>
  </r>
  <r>
    <x v="1"/>
    <s v="Guyana"/>
    <x v="8"/>
    <x v="0"/>
    <n v="0"/>
    <n v="81200"/>
    <n v="0"/>
    <n v="8651072.9873790704"/>
    <n v="4.1619292000000002E-2"/>
    <n v="0.51255285714285703"/>
  </r>
  <r>
    <x v="2"/>
    <s v="Hungary"/>
    <x v="8"/>
    <x v="1"/>
    <n v="0"/>
    <n v="2"/>
    <n v="53"/>
    <n v="0"/>
    <s v="5.3e-05"/>
    <n v="26.5"/>
  </r>
  <r>
    <x v="4"/>
    <s v="Hungary"/>
    <x v="8"/>
    <x v="1"/>
    <n v="0"/>
    <n v="0.188"/>
    <n v="4"/>
    <n v="0"/>
    <s v="4e-06"/>
    <n v="21.2765957446809"/>
  </r>
  <r>
    <x v="2"/>
    <s v="Malaysia"/>
    <x v="8"/>
    <x v="0"/>
    <n v="0"/>
    <n v="114012.95"/>
    <n v="0"/>
    <n v="1579084.9979511499"/>
    <n v="0.38710828000000003"/>
    <n v="3.3953009723895402"/>
  </r>
  <r>
    <x v="2"/>
    <s v="Montserrat"/>
    <x v="8"/>
    <x v="0"/>
    <n v="0"/>
    <n v="130"/>
    <n v="0"/>
    <n v="1176.07984249174"/>
    <n v="4.35585E-4"/>
    <n v="3.35065384615385"/>
  </r>
  <r>
    <x v="4"/>
    <s v="Mozambique"/>
    <x v="8"/>
    <x v="0"/>
    <n v="0"/>
    <n v="3250"/>
    <n v="2593.2049999999999"/>
    <n v="3052.7919999999999"/>
    <n v="3.0527919999999999E-3"/>
    <n v="0.93932061538461498"/>
  </r>
  <r>
    <x v="0"/>
    <s v="Philippines"/>
    <x v="8"/>
    <x v="0"/>
    <n v="178247.5"/>
    <n v="178247.5"/>
    <n v="244932"/>
    <n v="251299"/>
    <n v="0.25129899999999999"/>
    <n v="1.4098318349486001"/>
  </r>
  <r>
    <x v="0"/>
    <s v="Poland"/>
    <x v="8"/>
    <x v="1"/>
    <n v="0"/>
    <n v="6500"/>
    <n v="11780"/>
    <n v="0"/>
    <n v="1.1780000000000001E-2"/>
    <n v="1.81230769230769"/>
  </r>
  <r>
    <x v="4"/>
    <s v="Serbia"/>
    <x v="8"/>
    <x v="0"/>
    <n v="0"/>
    <n v="91"/>
    <n v="1687"/>
    <n v="1690"/>
    <n v="1.6900000000000001E-3"/>
    <n v="18.571428571428601"/>
  </r>
  <r>
    <x v="3"/>
    <s v="Slovenia"/>
    <x v="8"/>
    <x v="1"/>
    <n v="0"/>
    <n v="61.73"/>
    <n v="1150.8599999999999"/>
    <n v="0"/>
    <n v="1.1508600000000001E-3"/>
    <n v="18.643447270370999"/>
  </r>
  <r>
    <x v="0"/>
    <s v="Burkina Faso"/>
    <x v="8"/>
    <x v="0"/>
    <n v="0"/>
    <n v="4155"/>
    <n v="0"/>
    <n v="2615000"/>
    <n v="4.6566949999999998E-3"/>
    <n v="1.1207448856799"/>
  </r>
  <r>
    <x v="2"/>
    <s v="Yemen"/>
    <x v="8"/>
    <x v="0"/>
    <n v="0"/>
    <n v="6980"/>
    <n v="0"/>
    <n v="5870217.21721722"/>
    <n v="2.3457387999999999E-2"/>
    <n v="3.3606573065902601"/>
  </r>
  <r>
    <x v="4"/>
    <s v="Zambia"/>
    <x v="8"/>
    <x v="0"/>
    <n v="0"/>
    <n v="11.141"/>
    <n v="0"/>
    <n v="14235.5908118851"/>
    <n v="1.3969270000000001E-3"/>
    <n v="125.386141279957"/>
  </r>
  <r>
    <x v="1"/>
    <s v="Bolivia (Plurinational State of)"/>
    <x v="8"/>
    <x v="0"/>
    <n v="0"/>
    <n v="336"/>
    <n v="1752.03"/>
    <n v="1803.74"/>
    <n v="1.8037400000000001E-3"/>
    <n v="5.3682738095238101"/>
  </r>
  <r>
    <x v="2"/>
    <s v="Myanmar"/>
    <x v="8"/>
    <x v="1"/>
    <n v="0"/>
    <n v="975505"/>
    <n v="1104519"/>
    <n v="0"/>
    <n v="1.104519"/>
    <n v="1.13225355072501"/>
  </r>
  <r>
    <x v="4"/>
    <s v="Belarus"/>
    <x v="8"/>
    <x v="0"/>
    <n v="0"/>
    <n v="272"/>
    <n v="0"/>
    <n v="100"/>
    <s v="1e-04"/>
    <n v="0.36764705882352899"/>
  </r>
  <r>
    <x v="3"/>
    <s v="Canada"/>
    <x v="8"/>
    <x v="1"/>
    <n v="0"/>
    <n v="201792"/>
    <n v="3220219.0012694602"/>
    <n v="0"/>
    <n v="2.4568621830000001"/>
    <n v="12.175220935418601"/>
  </r>
  <r>
    <x v="1"/>
    <s v="Chile"/>
    <x v="8"/>
    <x v="1"/>
    <n v="0"/>
    <n v="336"/>
    <n v="1752"/>
    <n v="0"/>
    <n v="1.7520000000000001E-3"/>
    <n v="5.21428571428571"/>
  </r>
  <r>
    <x v="3"/>
    <s v="Croatia"/>
    <x v="8"/>
    <x v="0"/>
    <n v="0"/>
    <n v="1458.41"/>
    <n v="0"/>
    <n v="13510"/>
    <n v="1.3509999999999999E-2"/>
    <n v="9.2635130038877893"/>
  </r>
  <r>
    <x v="0"/>
    <s v="Estonia"/>
    <x v="8"/>
    <x v="0"/>
    <n v="0"/>
    <n v="1350"/>
    <n v="0"/>
    <n v="8374.1995911653794"/>
    <n v="9.8974330000000006E-3"/>
    <n v="7.3314318518518498"/>
  </r>
  <r>
    <x v="1"/>
    <s v="Greece"/>
    <x v="8"/>
    <x v="1"/>
    <n v="0"/>
    <n v="1043"/>
    <n v="11255.000586764099"/>
    <n v="0"/>
    <n v="1.3003870000000001E-2"/>
    <n v="12.4677564717162"/>
  </r>
  <r>
    <x v="4"/>
    <s v="Hungary"/>
    <x v="8"/>
    <x v="0"/>
    <n v="0"/>
    <n v="510"/>
    <n v="0"/>
    <n v="17108"/>
    <n v="1.7108000000000002E-2"/>
    <n v="33.545098039215702"/>
  </r>
  <r>
    <x v="2"/>
    <s v="CÃ´te d'Ivoire"/>
    <x v="8"/>
    <x v="0"/>
    <n v="0"/>
    <n v="23046"/>
    <n v="0"/>
    <n v="19978763.1433293"/>
    <n v="3.5624940000000001E-2"/>
    <n v="1.54581879718823"/>
  </r>
  <r>
    <x v="3"/>
    <s v="CÃ´te d'Ivoire"/>
    <x v="8"/>
    <x v="0"/>
    <n v="0"/>
    <n v="10038"/>
    <n v="0"/>
    <n v="7053821.66086224"/>
    <n v="1.2582917000000001E-2"/>
    <n v="1.25352829248854"/>
  </r>
  <r>
    <x v="0"/>
    <s v="Kenya"/>
    <x v="8"/>
    <x v="1"/>
    <n v="0"/>
    <n v="115"/>
    <n v="58839.944899519804"/>
    <n v="0"/>
    <n v="5.8454899999999996E-4"/>
    <n v="5.0830347826087001"/>
  </r>
  <r>
    <x v="4"/>
    <s v="Luxembourg"/>
    <x v="8"/>
    <x v="1"/>
    <n v="0"/>
    <n v="59"/>
    <n v="1205.9997712817301"/>
    <n v="0"/>
    <n v="1.419766E-3"/>
    <n v="24.063830508474599"/>
  </r>
  <r>
    <x v="0"/>
    <s v="Rep. of Moldova"/>
    <x v="8"/>
    <x v="0"/>
    <n v="0"/>
    <n v="94"/>
    <n v="0"/>
    <n v="552"/>
    <n v="5.5199999999999997E-4"/>
    <n v="5.8723404255319096"/>
  </r>
  <r>
    <x v="4"/>
    <s v="Morocco"/>
    <x v="8"/>
    <x v="1"/>
    <n v="0"/>
    <n v="229717"/>
    <n v="21308614.665904101"/>
    <n v="0"/>
    <n v="2.2571536299999999"/>
    <n v="9.8258014426446394"/>
  </r>
  <r>
    <x v="2"/>
    <s v="Peru"/>
    <x v="8"/>
    <x v="1"/>
    <n v="0"/>
    <n v="504.7"/>
    <n v="1041.07"/>
    <n v="0"/>
    <n v="1.0410700000000001E-3"/>
    <n v="2.0627501486031301"/>
  </r>
  <r>
    <x v="4"/>
    <s v="Poland"/>
    <x v="8"/>
    <x v="0"/>
    <n v="0"/>
    <n v="5168"/>
    <n v="0"/>
    <n v="53423"/>
    <n v="5.3422999999999998E-2"/>
    <n v="10.3372678018576"/>
  </r>
  <r>
    <x v="1"/>
    <s v="Russian Federation"/>
    <x v="8"/>
    <x v="1"/>
    <n v="0"/>
    <n v="107"/>
    <n v="1806"/>
    <n v="0"/>
    <n v="1.8060000000000001E-3"/>
    <n v="16.878504672897201"/>
  </r>
  <r>
    <x v="0"/>
    <s v="Rwanda"/>
    <x v="8"/>
    <x v="0"/>
    <n v="0"/>
    <n v="84150"/>
    <n v="28475633.351895899"/>
    <n v="39990169.468390502"/>
    <n v="4.661382E-2"/>
    <n v="0.553937254901961"/>
  </r>
  <r>
    <x v="0"/>
    <s v="Slovakia"/>
    <x v="8"/>
    <x v="1"/>
    <n v="0"/>
    <n v="301"/>
    <n v="3277.0001838030198"/>
    <n v="0"/>
    <n v="3.8444619999999999E-3"/>
    <n v="12.772299003322299"/>
  </r>
  <r>
    <x v="4"/>
    <s v="Slovakia"/>
    <x v="8"/>
    <x v="1"/>
    <n v="0"/>
    <n v="1056"/>
    <n v="8040.00048726369"/>
    <n v="0"/>
    <n v="9.4554770000000003E-3"/>
    <n v="8.9540501893939393"/>
  </r>
  <r>
    <x v="4"/>
    <s v="Viet Nam"/>
    <x v="8"/>
    <x v="1"/>
    <n v="0"/>
    <n v="0"/>
    <n v="25693.200000000001"/>
    <n v="0"/>
    <n v="2.5693199999999999E-2"/>
    <s v="Inf"/>
  </r>
  <r>
    <x v="3"/>
    <s v="Viet Nam"/>
    <x v="8"/>
    <x v="1"/>
    <n v="0"/>
    <n v="99775.248000000007"/>
    <n v="155751.35999999999"/>
    <n v="0"/>
    <n v="0.15575136000000001"/>
    <n v="1.56102202822889"/>
  </r>
  <r>
    <x v="4"/>
    <s v="South Africa"/>
    <x v="8"/>
    <x v="1"/>
    <n v="0"/>
    <n v="64496.83"/>
    <n v="24659734.981412701"/>
    <n v="0"/>
    <n v="1.7422027259999999"/>
    <n v="27.012222554193698"/>
  </r>
  <r>
    <x v="0"/>
    <s v="Switzerland"/>
    <x v="8"/>
    <x v="1"/>
    <n v="0"/>
    <n v="970"/>
    <n v="2079.0001675295798"/>
    <n v="0"/>
    <n v="2.0848379999999999E-3"/>
    <n v="2.1493175257732"/>
  </r>
  <r>
    <x v="0"/>
    <s v="North Macedonia"/>
    <x v="8"/>
    <x v="0"/>
    <n v="0"/>
    <n v="14"/>
    <n v="0"/>
    <n v="111.68"/>
    <n v="1.1168E-4"/>
    <n v="7.9771428571428604"/>
  </r>
  <r>
    <x v="2"/>
    <s v="Brazil"/>
    <x v="8"/>
    <x v="1"/>
    <n v="0"/>
    <n v="30883"/>
    <n v="149306"/>
    <n v="0"/>
    <n v="0.14930599999999999"/>
    <n v="4.8345691804552704"/>
  </r>
  <r>
    <x v="1"/>
    <s v="Belize"/>
    <x v="8"/>
    <x v="0"/>
    <n v="0"/>
    <n v="3192.5"/>
    <n v="0"/>
    <n v="8088.08"/>
    <n v="4.0440399999999996E-3"/>
    <n v="1.26673140172279"/>
  </r>
  <r>
    <x v="4"/>
    <s v="Canada"/>
    <x v="8"/>
    <x v="1"/>
    <n v="0"/>
    <n v="177211"/>
    <n v="4330784.9982473301"/>
    <n v="0"/>
    <n v="3.314491603"/>
    <n v="18.703644824531199"/>
  </r>
  <r>
    <x v="2"/>
    <s v="Colombia"/>
    <x v="8"/>
    <x v="1"/>
    <n v="0"/>
    <n v="1515830"/>
    <n v="2060005"/>
    <n v="0"/>
    <n v="2.0600049999999999"/>
    <n v="1.3589947421544599"/>
  </r>
  <r>
    <x v="2"/>
    <s v="Cyprus"/>
    <x v="8"/>
    <x v="1"/>
    <n v="0"/>
    <n v="275508"/>
    <n v="1271593.99987022"/>
    <n v="0"/>
    <n v="1.4787896979999999"/>
    <n v="5.3675018438665996"/>
  </r>
  <r>
    <x v="2"/>
    <s v="Ethiopia"/>
    <x v="8"/>
    <x v="0"/>
    <n v="0"/>
    <n v="55"/>
    <n v="0"/>
    <n v="22577.599433494601"/>
    <n v="8.2832900000000004E-4"/>
    <n v="15.060527272727301"/>
  </r>
  <r>
    <x v="1"/>
    <s v="Estonia"/>
    <x v="8"/>
    <x v="1"/>
    <n v="0"/>
    <n v="79"/>
    <n v="1552.8007444293501"/>
    <n v="0"/>
    <n v="1.803722E-3"/>
    <n v="22.8319240506329"/>
  </r>
  <r>
    <x v="1"/>
    <s v="Estonia"/>
    <x v="8"/>
    <x v="0"/>
    <n v="0"/>
    <n v="50.8"/>
    <n v="0"/>
    <n v="842.50020135099396"/>
    <n v="9.7698100000000003E-4"/>
    <n v="19.2319094488189"/>
  </r>
  <r>
    <x v="0"/>
    <s v="Estonia"/>
    <x v="8"/>
    <x v="1"/>
    <n v="0"/>
    <n v="4.0999999999999996"/>
    <n v="31.4001263951853"/>
    <n v="0"/>
    <s v="3.6668e-05"/>
    <n v="8.9434146341463396"/>
  </r>
  <r>
    <x v="4"/>
    <s v="Georgia"/>
    <x v="8"/>
    <x v="0"/>
    <n v="0"/>
    <n v="21"/>
    <n v="0"/>
    <n v="521.54999999999995"/>
    <n v="5.2154999999999997E-4"/>
    <n v="24.8357142857143"/>
  </r>
  <r>
    <x v="2"/>
    <s v="Israel"/>
    <x v="8"/>
    <x v="0"/>
    <n v="0"/>
    <n v="3907.0720000000001"/>
    <n v="0"/>
    <n v="28000"/>
    <n v="2.8000000000000001E-2"/>
    <n v="7.1664919407679202"/>
  </r>
  <r>
    <x v="3"/>
    <s v="CÃ´te d'Ivoire"/>
    <x v="8"/>
    <x v="1"/>
    <n v="0"/>
    <n v="92"/>
    <n v="82800.071900417897"/>
    <n v="0"/>
    <n v="1.4740399999999999E-4"/>
    <n v="1.60221739130435"/>
  </r>
  <r>
    <x v="4"/>
    <s v="China, Macao SAR"/>
    <x v="8"/>
    <x v="0"/>
    <n v="0"/>
    <n v="1586"/>
    <n v="0"/>
    <n v="587821.99576986604"/>
    <n v="7.2848843999999996E-2"/>
    <n v="45.932436317780599"/>
  </r>
  <r>
    <x v="1"/>
    <s v="Rep. of Moldova"/>
    <x v="8"/>
    <x v="0"/>
    <n v="0"/>
    <n v="49"/>
    <n v="0"/>
    <n v="774"/>
    <n v="7.7399999999999995E-4"/>
    <n v="15.7959183673469"/>
  </r>
  <r>
    <x v="4"/>
    <s v="Montenegro"/>
    <x v="8"/>
    <x v="0"/>
    <n v="0"/>
    <n v="37"/>
    <n v="0"/>
    <n v="543.90006216998904"/>
    <n v="6.3514799999999998E-4"/>
    <n v="17.166162162162198"/>
  </r>
  <r>
    <x v="2"/>
    <s v="Mozambique"/>
    <x v="8"/>
    <x v="0"/>
    <n v="0"/>
    <n v="10"/>
    <n v="214.393"/>
    <n v="218.47200000000001"/>
    <n v="2.1847199999999999E-4"/>
    <n v="21.847200000000001"/>
  </r>
  <r>
    <x v="3"/>
    <s v="Oman"/>
    <x v="8"/>
    <x v="1"/>
    <n v="0"/>
    <n v="639000"/>
    <n v="919862.99994617002"/>
    <n v="0"/>
    <n v="2.392361293"/>
    <n v="3.7439143865414701"/>
  </r>
  <r>
    <x v="2"/>
    <s v="Philippines"/>
    <x v="8"/>
    <x v="0"/>
    <n v="792885"/>
    <n v="792885"/>
    <n v="2471172"/>
    <n v="2520019"/>
    <n v="2.520019"/>
    <n v="3.1782906726700602"/>
  </r>
  <r>
    <x v="0"/>
    <s v="Romania"/>
    <x v="8"/>
    <x v="1"/>
    <n v="0"/>
    <n v="26223.9"/>
    <n v="62281.69"/>
    <n v="0"/>
    <n v="6.2281690000000001E-2"/>
    <n v="2.3749972353463802"/>
  </r>
  <r>
    <x v="4"/>
    <s v="Senegal"/>
    <x v="8"/>
    <x v="1"/>
    <n v="0"/>
    <n v="934"/>
    <n v="3936627.08398868"/>
    <n v="0"/>
    <n v="7.0081409999999998E-3"/>
    <n v="7.5033629550321201"/>
  </r>
  <r>
    <x v="2"/>
    <s v="Senegal"/>
    <x v="8"/>
    <x v="1"/>
    <n v="0"/>
    <n v="16360"/>
    <n v="15910000.0226031"/>
    <n v="0"/>
    <n v="2.8324420999999999E-2"/>
    <n v="1.73132157701711"/>
  </r>
  <r>
    <x v="0"/>
    <s v="Zimbabwe"/>
    <x v="8"/>
    <x v="0"/>
    <n v="0"/>
    <n v="20"/>
    <n v="0"/>
    <n v="241.78"/>
    <n v="2.4178000000000001E-4"/>
    <n v="12.089"/>
  </r>
  <r>
    <x v="3"/>
    <s v="United Kingdom"/>
    <x v="8"/>
    <x v="1"/>
    <n v="0"/>
    <n v="27558"/>
    <n v="57775.999254580704"/>
    <n v="0"/>
    <n v="7.3817525999999994E-2"/>
    <n v="2.6786242107554998"/>
  </r>
  <r>
    <x v="2"/>
    <s v="Barbados"/>
    <x v="8"/>
    <x v="0"/>
    <n v="0"/>
    <n v="44"/>
    <n v="0"/>
    <n v="375"/>
    <n v="1.875E-4"/>
    <n v="4.2613636363636402"/>
  </r>
  <r>
    <x v="3"/>
    <s v="Czechia"/>
    <x v="8"/>
    <x v="0"/>
    <n v="0"/>
    <n v="8764"/>
    <n v="58479"/>
    <n v="62675"/>
    <n v="6.2674999999999995E-2"/>
    <n v="7.1514148790506598"/>
  </r>
  <r>
    <x v="4"/>
    <s v="Denmark"/>
    <x v="8"/>
    <x v="1"/>
    <n v="0"/>
    <n v="20"/>
    <n v="2574.9994155618101"/>
    <n v="0"/>
    <n v="4.0066199999999998E-4"/>
    <n v="20.033100000000001"/>
  </r>
  <r>
    <x v="2"/>
    <s v="French Polynesia"/>
    <x v="8"/>
    <x v="0"/>
    <n v="0"/>
    <n v="6"/>
    <n v="0"/>
    <n v="14788.007620821299"/>
    <n v="1.4483700000000001E-4"/>
    <n v="24.139500000000002"/>
  </r>
  <r>
    <x v="0"/>
    <s v="Georgia"/>
    <x v="8"/>
    <x v="0"/>
    <n v="0"/>
    <n v="139.52000000000001"/>
    <n v="0"/>
    <n v="1812.65"/>
    <n v="1.8126500000000001E-3"/>
    <n v="12.992044151376099"/>
  </r>
  <r>
    <x v="3"/>
    <s v="Ghana"/>
    <x v="8"/>
    <x v="1"/>
    <n v="0"/>
    <n v="12569"/>
    <n v="212282.86875920201"/>
    <n v="0"/>
    <n v="4.5675801000000002E-2"/>
    <n v="3.63400437584533"/>
  </r>
  <r>
    <x v="3"/>
    <s v="China, Hong Kong SAR"/>
    <x v="8"/>
    <x v="1"/>
    <n v="0"/>
    <n v="14415"/>
    <n v="3324586.9992335401"/>
    <n v="0"/>
    <n v="0.42356517300000002"/>
    <n v="29.383640166493201"/>
  </r>
  <r>
    <x v="2"/>
    <s v="China, Hong Kong SAR"/>
    <x v="8"/>
    <x v="1"/>
    <n v="0"/>
    <n v="210"/>
    <n v="60150.999020445102"/>
    <n v="0"/>
    <n v="7.6635260000000004E-3"/>
    <n v="36.492980952380996"/>
  </r>
  <r>
    <x v="0"/>
    <s v="Hungary"/>
    <x v="8"/>
    <x v="1"/>
    <n v="0"/>
    <n v="3"/>
    <n v="8"/>
    <n v="0"/>
    <s v="8e-06"/>
    <n v="2.6666666666666701"/>
  </r>
  <r>
    <x v="4"/>
    <s v="Indonesia"/>
    <x v="8"/>
    <x v="1"/>
    <n v="0"/>
    <n v="258.08"/>
    <n v="1953.2"/>
    <n v="0"/>
    <n v="1.9532E-3"/>
    <n v="7.5681959082455101"/>
  </r>
  <r>
    <x v="3"/>
    <s v="Malaysia"/>
    <x v="8"/>
    <x v="0"/>
    <n v="0"/>
    <n v="128.80000000000001"/>
    <n v="0"/>
    <n v="3915.0010653852"/>
    <n v="9.6217299999999998E-4"/>
    <n v="7.4702872670807503"/>
  </r>
  <r>
    <x v="2"/>
    <s v="Montenegro"/>
    <x v="8"/>
    <x v="0"/>
    <n v="0"/>
    <n v="42.75"/>
    <n v="0"/>
    <n v="340.850404102803"/>
    <n v="3.9837299999999999E-4"/>
    <n v="9.3186666666666707"/>
  </r>
  <r>
    <x v="2"/>
    <s v="Philippines"/>
    <x v="8"/>
    <x v="1"/>
    <n v="2748"/>
    <n v="2748"/>
    <n v="8721"/>
    <n v="0"/>
    <n v="8.7209999999999996E-3"/>
    <n v="3.1735807860262"/>
  </r>
  <r>
    <x v="3"/>
    <s v="Romania"/>
    <x v="8"/>
    <x v="1"/>
    <n v="0"/>
    <n v="72.524000000000001"/>
    <n v="617.14"/>
    <n v="0"/>
    <n v="6.1713999999999996E-4"/>
    <n v="8.50945893773096"/>
  </r>
  <r>
    <x v="0"/>
    <s v="Serbia"/>
    <x v="8"/>
    <x v="0"/>
    <n v="0"/>
    <n v="37"/>
    <n v="777"/>
    <n v="777"/>
    <n v="7.7700000000000002E-4"/>
    <n v="21"/>
  </r>
  <r>
    <x v="4"/>
    <s v="Seychelles"/>
    <x v="8"/>
    <x v="0"/>
    <n v="0"/>
    <n v="97"/>
    <n v="0"/>
    <n v="11980.748248292701"/>
    <n v="8.5938099999999999E-4"/>
    <n v="8.8595979381443293"/>
  </r>
  <r>
    <x v="2"/>
    <s v="Viet Nam"/>
    <x v="8"/>
    <x v="1"/>
    <n v="0"/>
    <n v="339.37700000000001"/>
    <n v="1234.0999999999999"/>
    <n v="0"/>
    <n v="1.2340999999999999E-3"/>
    <n v="3.6363689937738899"/>
  </r>
  <r>
    <x v="4"/>
    <s v="Viet Nam"/>
    <x v="8"/>
    <x v="0"/>
    <n v="0"/>
    <n v="359.77699999999999"/>
    <n v="0"/>
    <n v="6913.8239999999996"/>
    <n v="6.9138239999999998E-3"/>
    <n v="19.216970512289599"/>
  </r>
  <r>
    <x v="1"/>
    <s v="Zimbabwe"/>
    <x v="8"/>
    <x v="0"/>
    <n v="0"/>
    <n v="215.34"/>
    <n v="0"/>
    <n v="2849.52"/>
    <n v="2.8495199999999999E-3"/>
    <n v="13.232655335748101"/>
  </r>
  <r>
    <x v="0"/>
    <s v="Uganda"/>
    <x v="8"/>
    <x v="0"/>
    <n v="0"/>
    <n v="2830"/>
    <n v="0"/>
    <n v="1718"/>
    <n v="1.7179999999999999E-3"/>
    <n v="0.60706713780918697"/>
  </r>
  <r>
    <x v="3"/>
    <s v="Ukraine"/>
    <x v="8"/>
    <x v="0"/>
    <n v="0"/>
    <n v="922.5"/>
    <n v="0"/>
    <n v="11069.99"/>
    <n v="1.106999E-2"/>
    <n v="11.9999891598916"/>
  </r>
  <r>
    <x v="4"/>
    <s v="Egypt"/>
    <x v="8"/>
    <x v="1"/>
    <n v="0"/>
    <n v="104.996"/>
    <n v="2238"/>
    <n v="0"/>
    <n v="2.238E-3"/>
    <n v="21.3150977180083"/>
  </r>
  <r>
    <x v="4"/>
    <s v="Samoa"/>
    <x v="8"/>
    <x v="1"/>
    <n v="0"/>
    <n v="85628"/>
    <n v="766943.00118412101"/>
    <n v="0"/>
    <n v="0.29625336200000002"/>
    <n v="3.4597720605409399"/>
  </r>
  <r>
    <x v="0"/>
    <s v="Armenia"/>
    <x v="8"/>
    <x v="0"/>
    <n v="0"/>
    <n v="26.39"/>
    <n v="0"/>
    <n v="223.78"/>
    <n v="2.2378E-4"/>
    <n v="8.4797271693823397"/>
  </r>
  <r>
    <x v="2"/>
    <s v="Cyprus"/>
    <x v="8"/>
    <x v="0"/>
    <n v="0"/>
    <n v="150"/>
    <n v="0"/>
    <n v="5779.0000138540599"/>
    <n v="6.6741439999999999E-3"/>
    <n v="44.494293333333303"/>
  </r>
  <r>
    <x v="1"/>
    <s v="Gambia"/>
    <x v="8"/>
    <x v="0"/>
    <n v="0"/>
    <n v="68494"/>
    <n v="0"/>
    <n v="1617286.98049817"/>
    <n v="3.2935495000000002E-2"/>
    <n v="0.48085226443192097"/>
  </r>
  <r>
    <x v="0"/>
    <s v="Qatar"/>
    <x v="8"/>
    <x v="0"/>
    <n v="0"/>
    <n v="4617"/>
    <n v="0"/>
    <n v="51064.510622064998"/>
    <n v="1.4028713E-2"/>
    <n v="3.0384910114793202"/>
  </r>
  <r>
    <x v="0"/>
    <s v="Russian Federation"/>
    <x v="8"/>
    <x v="1"/>
    <n v="0"/>
    <n v="19811"/>
    <n v="7641"/>
    <n v="0"/>
    <n v="7.6410000000000002E-3"/>
    <n v="0.38569481601130701"/>
  </r>
  <r>
    <x v="4"/>
    <s v="Uganda"/>
    <x v="8"/>
    <x v="0"/>
    <n v="0"/>
    <n v="30"/>
    <n v="0"/>
    <n v="100"/>
    <s v="1e-04"/>
    <n v="3.3333333333333299"/>
  </r>
  <r>
    <x v="4"/>
    <s v="Brazil"/>
    <x v="8"/>
    <x v="1"/>
    <n v="0"/>
    <n v="695"/>
    <n v="3798"/>
    <n v="0"/>
    <n v="3.7980000000000002E-3"/>
    <n v="5.4647482014388498"/>
  </r>
  <r>
    <x v="1"/>
    <s v="Brunei Darussalam"/>
    <x v="8"/>
    <x v="1"/>
    <n v="0"/>
    <n v="31533"/>
    <n v="52338.820114485599"/>
    <n v="0"/>
    <n v="3.8003323999999998E-2"/>
    <n v="1.2051921479085399"/>
  </r>
  <r>
    <x v="1"/>
    <s v="Belarus"/>
    <x v="8"/>
    <x v="0"/>
    <n v="0"/>
    <n v="200"/>
    <n v="0"/>
    <n v="1600"/>
    <n v="1.6000000000000001E-3"/>
    <n v="8"/>
  </r>
  <r>
    <x v="2"/>
    <s v="Chile"/>
    <x v="8"/>
    <x v="1"/>
    <n v="0"/>
    <n v="2346"/>
    <n v="24014"/>
    <n v="0"/>
    <n v="2.4014000000000001E-2"/>
    <n v="10.236146632566101"/>
  </r>
  <r>
    <x v="4"/>
    <s v="Colombia"/>
    <x v="8"/>
    <x v="0"/>
    <n v="0"/>
    <n v="1631.13"/>
    <n v="2625.19"/>
    <n v="3283.11"/>
    <n v="3.2831100000000001E-3"/>
    <n v="2.01278254952088"/>
  </r>
  <r>
    <x v="0"/>
    <s v="Guyana"/>
    <x v="8"/>
    <x v="0"/>
    <n v="0"/>
    <n v="523.01"/>
    <n v="0"/>
    <n v="269317.32886309002"/>
    <n v="1.2916889999999999E-3"/>
    <n v="2.4697214202405302"/>
  </r>
  <r>
    <x v="2"/>
    <s v="Kazakhstan"/>
    <x v="8"/>
    <x v="0"/>
    <n v="0"/>
    <n v="0"/>
    <n v="0"/>
    <n v="24092"/>
    <n v="2.4091999999999999E-2"/>
    <s v="Inf"/>
  </r>
  <r>
    <x v="2"/>
    <s v="Norway"/>
    <x v="8"/>
    <x v="1"/>
    <n v="0"/>
    <n v="40"/>
    <n v="4614.0030574505399"/>
    <n v="0"/>
    <n v="5.59273E-4"/>
    <n v="13.981825000000001"/>
  </r>
  <r>
    <x v="4"/>
    <s v="Norway"/>
    <x v="8"/>
    <x v="1"/>
    <n v="0"/>
    <n v="4166"/>
    <n v="526591.00040342496"/>
    <n v="0"/>
    <n v="6.3829201000000002E-2"/>
    <n v="15.3214596735478"/>
  </r>
  <r>
    <x v="4"/>
    <s v="North Macedonia"/>
    <x v="8"/>
    <x v="0"/>
    <n v="0"/>
    <n v="21"/>
    <n v="0"/>
    <n v="48.6"/>
    <s v="4.86e-05"/>
    <n v="2.3142857142857101"/>
  </r>
  <r>
    <x v="2"/>
    <s v="Andorra"/>
    <x v="8"/>
    <x v="0"/>
    <n v="0"/>
    <n v="130.16999999999999"/>
    <n v="0"/>
    <n v="917.70008525104697"/>
    <n v="1.053862E-3"/>
    <n v="8.0960436352462199"/>
  </r>
  <r>
    <x v="3"/>
    <s v="Bosnia Herzegovina"/>
    <x v="8"/>
    <x v="0"/>
    <n v="0"/>
    <n v="560"/>
    <n v="0"/>
    <n v="3042.31"/>
    <n v="3.0423099999999999E-3"/>
    <n v="5.4326964285714299"/>
  </r>
  <r>
    <x v="3"/>
    <s v="Brunei Darussalam"/>
    <x v="8"/>
    <x v="1"/>
    <n v="0"/>
    <n v="10"/>
    <n v="138.39051663678501"/>
    <n v="0"/>
    <n v="1.0035999999999999E-4"/>
    <n v="10.036"/>
  </r>
  <r>
    <x v="1"/>
    <s v="Dominican Rep."/>
    <x v="8"/>
    <x v="1"/>
    <n v="0"/>
    <n v="14850"/>
    <n v="22275"/>
    <n v="0"/>
    <n v="2.2275E-2"/>
    <n v="1.5"/>
  </r>
  <r>
    <x v="4"/>
    <s v="Fiji"/>
    <x v="8"/>
    <x v="1"/>
    <n v="0"/>
    <n v="25000"/>
    <n v="20000"/>
    <n v="0"/>
    <n v="9.3018939999999998E-3"/>
    <n v="0.37207575999999998"/>
  </r>
  <r>
    <x v="4"/>
    <s v="Ghana"/>
    <x v="8"/>
    <x v="1"/>
    <n v="0"/>
    <n v="150"/>
    <n v="23.8987043806464"/>
    <n v="0"/>
    <s v="4.987e-06"/>
    <n v="3.3246666666666702E-2"/>
  </r>
  <r>
    <x v="4"/>
    <s v="Indonesia"/>
    <x v="8"/>
    <x v="0"/>
    <n v="0"/>
    <n v="100"/>
    <n v="0"/>
    <n v="3972"/>
    <n v="3.9719999999999998E-3"/>
    <n v="39.72"/>
  </r>
  <r>
    <x v="0"/>
    <s v="Ireland"/>
    <x v="8"/>
    <x v="1"/>
    <n v="0"/>
    <n v="42"/>
    <n v="310.999997387608"/>
    <n v="0"/>
    <n v="3.5714399999999999E-4"/>
    <n v="8.5034285714285698"/>
  </r>
  <r>
    <x v="2"/>
    <s v="Norway"/>
    <x v="8"/>
    <x v="0"/>
    <n v="0"/>
    <n v="40"/>
    <n v="0"/>
    <n v="8433.0029757755201"/>
    <n v="1.022182E-3"/>
    <n v="25.554549999999999"/>
  </r>
  <r>
    <x v="2"/>
    <s v="Zimbabwe"/>
    <x v="8"/>
    <x v="0"/>
    <n v="0"/>
    <n v="81"/>
    <n v="0"/>
    <n v="460.2"/>
    <n v="4.6020000000000002E-4"/>
    <n v="5.6814814814814802"/>
  </r>
  <r>
    <x v="0"/>
    <s v="United Rep. of Tanzania"/>
    <x v="8"/>
    <x v="1"/>
    <n v="0"/>
    <n v="32670.5"/>
    <n v="16012103.5362742"/>
    <n v="0"/>
    <n v="7.0273920000000004E-3"/>
    <n v="0.215099003688343"/>
  </r>
  <r>
    <x v="3"/>
    <s v="Samoa"/>
    <x v="8"/>
    <x v="1"/>
    <n v="0"/>
    <n v="683"/>
    <n v="8980.9999996089791"/>
    <n v="0"/>
    <n v="3.446794E-3"/>
    <n v="5.0465505124450996"/>
  </r>
  <r>
    <x v="4"/>
    <s v="Antigua and Barbuda"/>
    <x v="8"/>
    <x v="0"/>
    <n v="0"/>
    <n v="674.56"/>
    <n v="0"/>
    <n v="717.97931797931801"/>
    <n v="2.6591800000000002E-4"/>
    <n v="0.39420955882352898"/>
  </r>
  <r>
    <x v="1"/>
    <s v="Azerbaijan"/>
    <x v="8"/>
    <x v="0"/>
    <n v="0"/>
    <n v="300"/>
    <n v="0"/>
    <n v="5977.5"/>
    <n v="5.9775000000000002E-3"/>
    <n v="19.925000000000001"/>
  </r>
  <r>
    <x v="1"/>
    <s v="Armenia"/>
    <x v="8"/>
    <x v="0"/>
    <n v="0"/>
    <n v="135.5"/>
    <n v="0"/>
    <n v="1632.98"/>
    <n v="1.63298E-3"/>
    <n v="12.0515129151292"/>
  </r>
  <r>
    <x v="4"/>
    <s v="Myanmar"/>
    <x v="8"/>
    <x v="1"/>
    <n v="0"/>
    <n v="111498"/>
    <n v="318419.59000000003"/>
    <n v="0"/>
    <n v="0.31841958999999997"/>
    <n v="2.8558323019246998"/>
  </r>
  <r>
    <x v="1"/>
    <s v="Cambodia"/>
    <x v="8"/>
    <x v="0"/>
    <n v="0"/>
    <n v="3653.645"/>
    <n v="0"/>
    <n v="10037"/>
    <n v="1.0037000000000001E-2"/>
    <n v="2.7471196572190202"/>
  </r>
  <r>
    <x v="0"/>
    <s v="Kenya"/>
    <x v="8"/>
    <x v="0"/>
    <n v="0"/>
    <n v="5000"/>
    <n v="0"/>
    <n v="4022486.42750692"/>
    <n v="3.9298726999999999E-2"/>
    <n v="7.8597454000000004"/>
  </r>
  <r>
    <x v="1"/>
    <s v="Lao People's Dem. Rep."/>
    <x v="8"/>
    <x v="0"/>
    <n v="0"/>
    <n v="3653.645"/>
    <n v="0"/>
    <n v="10037"/>
    <n v="1.0037000000000001E-2"/>
    <n v="2.7471196572190202"/>
  </r>
  <r>
    <x v="0"/>
    <s v="Madagascar"/>
    <x v="8"/>
    <x v="0"/>
    <n v="0"/>
    <n v="2500"/>
    <s v="2e+06"/>
    <s v="2e+06"/>
    <n v="5.5363999999999999E-4"/>
    <n v="0.22145599999999999"/>
  </r>
  <r>
    <x v="4"/>
    <s v="Maldives"/>
    <x v="8"/>
    <x v="1"/>
    <n v="0"/>
    <n v="500"/>
    <n v="11546.2525216867"/>
    <n v="0"/>
    <n v="7.5063400000000002E-4"/>
    <n v="1.501268"/>
  </r>
  <r>
    <x v="1"/>
    <s v="Pakistan"/>
    <x v="8"/>
    <x v="1"/>
    <n v="0"/>
    <n v="131704"/>
    <n v="30374655.961178899"/>
    <n v="0"/>
    <n v="0.225684779"/>
    <n v="1.7135757380185901"/>
  </r>
  <r>
    <x v="2"/>
    <s v="Sao Tome and Principe"/>
    <x v="8"/>
    <x v="0"/>
    <n v="0"/>
    <n v="7"/>
    <n v="2394.00651465798"/>
    <n v="2407.99131378936"/>
    <n v="1.10888E-4"/>
    <n v="15.8411428571429"/>
  </r>
  <r>
    <x v="2"/>
    <s v="Australia"/>
    <x v="8"/>
    <x v="0"/>
    <n v="1259"/>
    <n v="611.29999999999995"/>
    <n v="4196.8196822187001"/>
    <n v="4902.6301987555998"/>
    <n v="3.5231590000000001E-3"/>
    <n v="5.7633878619335803"/>
  </r>
  <r>
    <x v="4"/>
    <s v="Bolivia (Plurinational State of)"/>
    <x v="8"/>
    <x v="0"/>
    <n v="0"/>
    <n v="377.7"/>
    <n v="799.97"/>
    <n v="832.9"/>
    <n v="8.3290000000000002E-4"/>
    <n v="2.2051893036801702"/>
  </r>
  <r>
    <x v="3"/>
    <s v="Ethiopia"/>
    <x v="8"/>
    <x v="0"/>
    <n v="0"/>
    <n v="10"/>
    <n v="0"/>
    <n v="40219.988629763502"/>
    <n v="1.4382679999999999E-3"/>
    <n v="143.82679999999999"/>
  </r>
  <r>
    <x v="4"/>
    <s v="CÃ´te d'Ivoire"/>
    <x v="8"/>
    <x v="0"/>
    <n v="0"/>
    <n v="99100"/>
    <n v="0"/>
    <n v="75275228.205246404"/>
    <n v="0.13062359800000001"/>
    <n v="1.3180988698284599"/>
  </r>
  <r>
    <x v="4"/>
    <s v="Lesotho"/>
    <x v="8"/>
    <x v="0"/>
    <n v="4"/>
    <n v="4"/>
    <n v="0"/>
    <n v="60749.993264255303"/>
    <n v="4.284047E-3"/>
    <n v="1071.0117499999999"/>
  </r>
  <r>
    <x v="0"/>
    <s v="Panama"/>
    <x v="8"/>
    <x v="1"/>
    <n v="5648"/>
    <n v="5000"/>
    <n v="5000"/>
    <n v="0"/>
    <n v="5.0000000000000001E-3"/>
    <n v="1"/>
  </r>
  <r>
    <x v="2"/>
    <s v="Peru"/>
    <x v="8"/>
    <x v="0"/>
    <n v="0"/>
    <n v="38720.949999999997"/>
    <n v="140103"/>
    <n v="149095.59"/>
    <n v="0.14909559"/>
    <n v="3.8505147730104801"/>
  </r>
  <r>
    <x v="4"/>
    <s v="Philippines"/>
    <x v="8"/>
    <x v="0"/>
    <n v="36500"/>
    <n v="36500"/>
    <n v="36500"/>
    <n v="40515"/>
    <n v="4.0515000000000002E-2"/>
    <n v="1.1100000000000001"/>
  </r>
  <r>
    <x v="3"/>
    <s v="Poland"/>
    <x v="8"/>
    <x v="1"/>
    <n v="0"/>
    <n v="1567"/>
    <n v="11293"/>
    <n v="0"/>
    <n v="1.1292999999999999E-2"/>
    <n v="7.2067645181876197"/>
  </r>
  <r>
    <x v="4"/>
    <s v="South Africa"/>
    <x v="8"/>
    <x v="0"/>
    <n v="0"/>
    <n v="64"/>
    <n v="24575.995507612799"/>
    <n v="0"/>
    <n v="1.7330819999999999E-3"/>
    <n v="27.079406250000002"/>
  </r>
  <r>
    <x v="0"/>
    <s v="Andorra"/>
    <x v="9"/>
    <x v="0"/>
    <n v="0"/>
    <n v="10551.03"/>
    <n v="0"/>
    <n v="127510.74062277599"/>
    <n v="0.14240774"/>
    <n v="13.4970462599386"/>
  </r>
  <r>
    <x v="2"/>
    <s v="Andorra"/>
    <x v="9"/>
    <x v="0"/>
    <n v="0"/>
    <n v="574.92999999999995"/>
    <n v="0"/>
    <n v="3285.8595233648298"/>
    <n v="3.6786700000000002E-3"/>
    <n v="6.39846590019655"/>
  </r>
  <r>
    <x v="0"/>
    <s v="Angola"/>
    <x v="9"/>
    <x v="0"/>
    <n v="0"/>
    <n v="7353.3370000000004"/>
    <n v="0"/>
    <n v="4257994.91009387"/>
    <n v="1.2537145E-2"/>
    <n v="1.7049599385965899"/>
  </r>
  <r>
    <x v="4"/>
    <s v="Angola"/>
    <x v="9"/>
    <x v="0"/>
    <n v="0"/>
    <n v="2240"/>
    <n v="0"/>
    <n v="9649615.3608304206"/>
    <n v="2.9774302999999998E-2"/>
    <n v="13.292099553571401"/>
  </r>
  <r>
    <x v="3"/>
    <s v="Angola"/>
    <x v="9"/>
    <x v="0"/>
    <n v="0"/>
    <n v="1852"/>
    <n v="0"/>
    <n v="270852.67184343201"/>
    <n v="6.7489600000000002E-4"/>
    <n v="0.36441468682505401"/>
  </r>
  <r>
    <x v="2"/>
    <s v="Angola"/>
    <x v="9"/>
    <x v="0"/>
    <n v="0"/>
    <n v="1859"/>
    <n v="0"/>
    <n v="4472541.5375667196"/>
    <n v="1.3062828E-2"/>
    <n v="7.0268036578805804"/>
  </r>
  <r>
    <x v="1"/>
    <s v="Angola"/>
    <x v="9"/>
    <x v="0"/>
    <n v="0"/>
    <n v="7369"/>
    <n v="0"/>
    <n v="2877943.0205623098"/>
    <n v="8.0397100000000003E-3"/>
    <n v="1.0910177771746501"/>
  </r>
  <r>
    <x v="3"/>
    <s v="Antigua and Barbuda"/>
    <x v="9"/>
    <x v="0"/>
    <n v="0"/>
    <n v="800"/>
    <n v="0"/>
    <n v="35179.768685618503"/>
    <n v="1.3029545E-2"/>
    <n v="16.286931249999999"/>
  </r>
  <r>
    <x v="0"/>
    <s v="Antigua and Barbuda"/>
    <x v="9"/>
    <x v="0"/>
    <n v="0"/>
    <n v="4653.16"/>
    <n v="0"/>
    <n v="78342.921032566301"/>
    <n v="2.9015899000000001E-2"/>
    <n v="6.23574065796147"/>
  </r>
  <r>
    <x v="1"/>
    <s v="Antigua and Barbuda"/>
    <x v="9"/>
    <x v="0"/>
    <n v="0"/>
    <n v="6392.19"/>
    <n v="0"/>
    <n v="109941.17780470601"/>
    <n v="4.0718958E-2"/>
    <n v="6.3701107132297397"/>
  </r>
  <r>
    <x v="1"/>
    <s v="Australia"/>
    <x v="9"/>
    <x v="1"/>
    <n v="908921.5"/>
    <n v="823902.8"/>
    <n v="12526524.999115599"/>
    <n v="0"/>
    <n v="8.6348766930000007"/>
    <n v="10.4804555743712"/>
  </r>
  <r>
    <x v="4"/>
    <s v="Australia"/>
    <x v="9"/>
    <x v="0"/>
    <n v="16127.1"/>
    <n v="11058.61"/>
    <n v="729556.64745879802"/>
    <n v="842072.92804757901"/>
    <n v="0.585691988"/>
    <n v="52.9625321808075"/>
  </r>
  <r>
    <x v="3"/>
    <s v="Australia"/>
    <x v="9"/>
    <x v="1"/>
    <n v="189796.7"/>
    <n v="168242.8"/>
    <n v="2135588.9970474602"/>
    <n v="0"/>
    <n v="1.4823233060000001"/>
    <n v="8.8106195688611901"/>
  </r>
  <r>
    <x v="1"/>
    <s v="Australia"/>
    <x v="9"/>
    <x v="0"/>
    <n v="49953.55"/>
    <n v="64278.07"/>
    <n v="985581.15721544705"/>
    <n v="1289503.6677612099"/>
    <n v="0.902235016"/>
    <n v="14.036436003756799"/>
  </r>
  <r>
    <x v="0"/>
    <s v="Australia"/>
    <x v="9"/>
    <x v="1"/>
    <n v="34263.199999999997"/>
    <n v="30677.31"/>
    <n v="510305.999586716"/>
    <n v="0"/>
    <n v="0.35420524599999997"/>
    <n v="11.5461637933704"/>
  </r>
  <r>
    <x v="2"/>
    <s v="Australia"/>
    <x v="9"/>
    <x v="1"/>
    <n v="667554.19999999995"/>
    <n v="596337.30000000005"/>
    <n v="2600794.0022853198"/>
    <n v="0"/>
    <n v="1.794074452"/>
    <n v="3.0084894102716699"/>
  </r>
  <r>
    <x v="3"/>
    <s v="Australia"/>
    <x v="9"/>
    <x v="0"/>
    <n v="418.5"/>
    <n v="1175.2"/>
    <n v="12338.111101618801"/>
    <n v="15301.5612132519"/>
    <n v="1.0757163E-2"/>
    <n v="9.1534743022464298"/>
  </r>
  <r>
    <x v="2"/>
    <s v="Australia"/>
    <x v="9"/>
    <x v="0"/>
    <n v="0"/>
    <n v="2270.3000000000002"/>
    <n v="15502.210182008601"/>
    <n v="18816.350832526299"/>
    <n v="1.3362706E-2"/>
    <n v="5.8858767563758096"/>
  </r>
  <r>
    <x v="0"/>
    <s v="Australia"/>
    <x v="9"/>
    <x v="0"/>
    <n v="35447"/>
    <n v="45795.7"/>
    <n v="127229.549163648"/>
    <n v="151659.71868968499"/>
    <n v="0.10448898099999999"/>
    <n v="2.2816330135798801"/>
  </r>
  <r>
    <x v="1"/>
    <s v="Armenia"/>
    <x v="9"/>
    <x v="0"/>
    <n v="0"/>
    <n v="1746"/>
    <n v="0"/>
    <n v="25167.55"/>
    <n v="2.516755E-2"/>
    <n v="14.4144043528064"/>
  </r>
  <r>
    <x v="0"/>
    <s v="Barbados"/>
    <x v="9"/>
    <x v="0"/>
    <n v="0"/>
    <n v="1403"/>
    <n v="0"/>
    <n v="13907"/>
    <n v="6.9534999999999996E-3"/>
    <n v="4.9561653599429798"/>
  </r>
  <r>
    <x v="1"/>
    <s v="Barbados"/>
    <x v="9"/>
    <x v="0"/>
    <n v="0"/>
    <n v="195869"/>
    <n v="0"/>
    <n v="1152618"/>
    <n v="0.57630899999999996"/>
    <n v="2.9423185904864999"/>
  </r>
  <r>
    <x v="4"/>
    <s v="Belgium"/>
    <x v="9"/>
    <x v="0"/>
    <n v="0"/>
    <n v="49784.88"/>
    <n v="0"/>
    <n v="583193.44278314605"/>
    <n v="0.65296362900000005"/>
    <n v="13.115701574453899"/>
  </r>
  <r>
    <x v="1"/>
    <s v="Belgium"/>
    <x v="9"/>
    <x v="0"/>
    <n v="0"/>
    <n v="456041.43"/>
    <n v="0"/>
    <n v="6292411.5443441896"/>
    <n v="7.04212113"/>
    <n v="15.4418451192033"/>
  </r>
  <r>
    <x v="0"/>
    <s v="Belgium"/>
    <x v="9"/>
    <x v="1"/>
    <n v="0"/>
    <n v="102695.56"/>
    <n v="357626.65523199103"/>
    <n v="0"/>
    <n v="0.40080951100000001"/>
    <n v="3.90289035864842"/>
  </r>
  <r>
    <x v="0"/>
    <s v="Belgium"/>
    <x v="9"/>
    <x v="0"/>
    <n v="0"/>
    <n v="294565.34999999998"/>
    <n v="0"/>
    <n v="4135791.86922517"/>
    <n v="4.6362616079999999"/>
    <n v="15.739331214618399"/>
  </r>
  <r>
    <x v="4"/>
    <s v="Belgium"/>
    <x v="9"/>
    <x v="1"/>
    <n v="0"/>
    <n v="8181.14"/>
    <n v="52005.5800002869"/>
    <n v="0"/>
    <n v="5.8086456000000002E-2"/>
    <n v="7.1000442481121198"/>
  </r>
  <r>
    <x v="2"/>
    <s v="Belgium"/>
    <x v="9"/>
    <x v="0"/>
    <n v="0"/>
    <n v="107867.69"/>
    <n v="0"/>
    <n v="635497.49199495499"/>
    <n v="0.70944758100000005"/>
    <n v="6.5770165375748704"/>
  </r>
  <r>
    <x v="2"/>
    <s v="Belgium"/>
    <x v="9"/>
    <x v="1"/>
    <n v="0"/>
    <n v="29734.79"/>
    <n v="201337.44197449801"/>
    <n v="0"/>
    <n v="0.224780749"/>
    <n v="7.5595203127380399"/>
  </r>
  <r>
    <x v="1"/>
    <s v="Belgium"/>
    <x v="9"/>
    <x v="1"/>
    <n v="0"/>
    <n v="12817.26"/>
    <n v="111567.24396255201"/>
    <n v="0"/>
    <n v="0.124421803"/>
    <n v="9.7073635862891106"/>
  </r>
  <r>
    <x v="3"/>
    <s v="Belgium"/>
    <x v="9"/>
    <x v="0"/>
    <n v="0"/>
    <n v="8848.32"/>
    <n v="0"/>
    <n v="30336.929681965299"/>
    <n v="3.3752045000000001E-2"/>
    <n v="3.8145145067086199"/>
  </r>
  <r>
    <x v="1"/>
    <s v="Bolivia (Plurinational State of)"/>
    <x v="9"/>
    <x v="0"/>
    <n v="0"/>
    <n v="18"/>
    <n v="575.96"/>
    <n v="600.57000000000005"/>
    <n v="6.0057000000000003E-4"/>
    <n v="33.365000000000002"/>
  </r>
  <r>
    <x v="0"/>
    <s v="Botswana"/>
    <x v="9"/>
    <x v="0"/>
    <n v="0"/>
    <n v="14022.8"/>
    <n v="0"/>
    <n v="68657.801999999996"/>
    <n v="6.8657802000000004E-2"/>
    <n v="4.8961549761816503"/>
  </r>
  <r>
    <x v="4"/>
    <s v="Botswana"/>
    <x v="9"/>
    <x v="0"/>
    <n v="0"/>
    <n v="2"/>
    <n v="0"/>
    <n v="30.472000000000001"/>
    <s v="3.0472e-05"/>
    <n v="15.236000000000001"/>
  </r>
  <r>
    <x v="1"/>
    <s v="Brazil"/>
    <x v="9"/>
    <x v="1"/>
    <n v="0"/>
    <n v="2850004"/>
    <n v="9230330"/>
    <n v="0"/>
    <n v="9.2303300000000004"/>
    <n v="3.2387077351470399"/>
  </r>
  <r>
    <x v="4"/>
    <s v="Brazil"/>
    <x v="9"/>
    <x v="1"/>
    <n v="0"/>
    <n v="4811"/>
    <n v="26705"/>
    <n v="0"/>
    <n v="2.6705E-2"/>
    <n v="5.5508210351278304"/>
  </r>
  <r>
    <x v="0"/>
    <s v="Brazil"/>
    <x v="9"/>
    <x v="1"/>
    <n v="0"/>
    <n v="109885"/>
    <n v="612318"/>
    <n v="0"/>
    <n v="0.61231800000000003"/>
    <n v="5.5723529144105202"/>
  </r>
  <r>
    <x v="2"/>
    <s v="Brazil"/>
    <x v="9"/>
    <x v="1"/>
    <n v="0"/>
    <n v="8819"/>
    <n v="45714"/>
    <n v="0"/>
    <n v="4.5713999999999998E-2"/>
    <n v="5.1835809048644998"/>
  </r>
  <r>
    <x v="3"/>
    <s v="Brazil"/>
    <x v="9"/>
    <x v="1"/>
    <n v="0"/>
    <n v="1303395"/>
    <n v="8068907"/>
    <n v="0"/>
    <n v="8.0689069999999994"/>
    <n v="6.1906843282351103"/>
  </r>
  <r>
    <x v="4"/>
    <s v="Brazil"/>
    <x v="9"/>
    <x v="0"/>
    <n v="0"/>
    <n v="33893"/>
    <n v="770917"/>
    <n v="948819"/>
    <n v="0.94881899999999997"/>
    <n v="27.994541645767601"/>
  </r>
  <r>
    <x v="1"/>
    <s v="Brunei Darussalam"/>
    <x v="9"/>
    <x v="0"/>
    <n v="0"/>
    <n v="10622"/>
    <n v="0"/>
    <n v="82218.472999999998"/>
    <n v="8.2218473E-2"/>
    <n v="7.7403947467520204"/>
  </r>
  <r>
    <x v="2"/>
    <s v="Brunei Darussalam"/>
    <x v="9"/>
    <x v="0"/>
    <n v="0"/>
    <n v="2085"/>
    <n v="0"/>
    <n v="7321.1130000000003"/>
    <n v="7.3211129999999998E-3"/>
    <n v="3.5113251798561098"/>
  </r>
  <r>
    <x v="0"/>
    <s v="Brunei Darussalam"/>
    <x v="9"/>
    <x v="1"/>
    <n v="0"/>
    <n v="64235"/>
    <n v="70879.199999999997"/>
    <n v="0"/>
    <n v="7.0879200000000003E-2"/>
    <n v="1.1034358215925899"/>
  </r>
  <r>
    <x v="1"/>
    <s v="Brunei Darussalam"/>
    <x v="9"/>
    <x v="1"/>
    <n v="0"/>
    <n v="445014.3"/>
    <n v="615508.86899999995"/>
    <n v="0"/>
    <n v="0.61550886900000001"/>
    <n v="1.38312155137487"/>
  </r>
  <r>
    <x v="4"/>
    <s v="Bulgaria"/>
    <x v="9"/>
    <x v="0"/>
    <n v="0"/>
    <n v="22323"/>
    <n v="0"/>
    <n v="210965.999725695"/>
    <n v="0.12174382"/>
    <n v="5.4537391927608301"/>
  </r>
  <r>
    <x v="2"/>
    <s v="Bulgaria"/>
    <x v="9"/>
    <x v="0"/>
    <n v="0"/>
    <n v="101973"/>
    <n v="0"/>
    <n v="850150.00020937098"/>
    <n v="0.48654669"/>
    <n v="4.7713285869789104"/>
  </r>
  <r>
    <x v="1"/>
    <s v="Bulgaria"/>
    <x v="9"/>
    <x v="0"/>
    <n v="0"/>
    <n v="84001"/>
    <n v="0"/>
    <n v="536840.998817952"/>
    <n v="0.30840967400000002"/>
    <n v="3.6715000297615501"/>
  </r>
  <r>
    <x v="0"/>
    <s v="Myanmar"/>
    <x v="9"/>
    <x v="1"/>
    <n v="0"/>
    <n v="720149.6"/>
    <n v="1466668.987"/>
    <n v="0"/>
    <n v="1.466668987"/>
    <n v="2.03661709594784"/>
  </r>
  <r>
    <x v="1"/>
    <s v="Myanmar"/>
    <x v="9"/>
    <x v="1"/>
    <n v="0"/>
    <n v="2126.5100000000002"/>
    <n v="12759.04"/>
    <n v="0"/>
    <n v="1.2759039999999999E-2"/>
    <n v="5.9999905949184296"/>
  </r>
  <r>
    <x v="0"/>
    <s v="Cambodia"/>
    <x v="9"/>
    <x v="0"/>
    <n v="0"/>
    <n v="68600.915999999997"/>
    <n v="0"/>
    <n v="210451.61"/>
    <n v="0.21045161000000001"/>
    <n v="3.06776676276451"/>
  </r>
  <r>
    <x v="1"/>
    <s v="Canada"/>
    <x v="9"/>
    <x v="0"/>
    <n v="0"/>
    <n v="799255"/>
    <n v="14274602.0010118"/>
    <n v="0"/>
    <n v="10.757076438"/>
    <n v="13.458879128688601"/>
  </r>
  <r>
    <x v="3"/>
    <s v="Canada"/>
    <x v="9"/>
    <x v="0"/>
    <n v="0"/>
    <n v="948491"/>
    <n v="15872960.0002522"/>
    <n v="0"/>
    <n v="11.948424364999999"/>
    <n v="12.597298619596801"/>
  </r>
  <r>
    <x v="0"/>
    <s v="Canada"/>
    <x v="9"/>
    <x v="0"/>
    <n v="0"/>
    <n v="365111"/>
    <n v="1457868.0050792799"/>
    <n v="0"/>
    <n v="1.098712422"/>
    <n v="3.00925587561043"/>
  </r>
  <r>
    <x v="4"/>
    <s v="Canada"/>
    <x v="9"/>
    <x v="0"/>
    <n v="0"/>
    <n v="178514"/>
    <n v="5156848.9964248398"/>
    <n v="0"/>
    <n v="3.8887019280000001"/>
    <n v="21.7837364464412"/>
  </r>
  <r>
    <x v="2"/>
    <s v="Canada"/>
    <x v="9"/>
    <x v="0"/>
    <n v="0"/>
    <n v="3249496"/>
    <n v="18586507.000937998"/>
    <n v="0"/>
    <n v="14.022611038999999"/>
    <n v="4.3153187568164402"/>
  </r>
  <r>
    <x v="0"/>
    <s v="Canada"/>
    <x v="9"/>
    <x v="1"/>
    <n v="0"/>
    <n v="11839"/>
    <n v="20715.002288326501"/>
    <n v="0"/>
    <n v="1.5613083999999999E-2"/>
    <n v="1.31878401892052"/>
  </r>
  <r>
    <x v="2"/>
    <s v="Canada"/>
    <x v="9"/>
    <x v="1"/>
    <n v="0"/>
    <n v="736229"/>
    <n v="5084530.0008353898"/>
    <n v="0"/>
    <n v="3.8363176669999999"/>
    <n v="5.2107668497165998"/>
  </r>
  <r>
    <x v="0"/>
    <s v="Cabo Verde"/>
    <x v="9"/>
    <x v="1"/>
    <n v="0"/>
    <n v="2216000"/>
    <n v="185851658.02448699"/>
    <n v="0"/>
    <n v="1.920297685"/>
    <n v="0.86656032716606501"/>
  </r>
  <r>
    <x v="4"/>
    <s v="Chile"/>
    <x v="9"/>
    <x v="0"/>
    <n v="0"/>
    <n v="1629.98"/>
    <n v="34497.307000000001"/>
    <n v="36699.266000000003"/>
    <n v="3.6699266000000001E-2"/>
    <n v="22.515163376237702"/>
  </r>
  <r>
    <x v="1"/>
    <s v="Chile"/>
    <x v="9"/>
    <x v="1"/>
    <n v="0"/>
    <n v="418"/>
    <n v="1376"/>
    <n v="0"/>
    <n v="1.3760000000000001E-3"/>
    <n v="3.2918660287081298"/>
  </r>
  <r>
    <x v="4"/>
    <s v="China"/>
    <x v="9"/>
    <x v="0"/>
    <n v="0"/>
    <n v="654022"/>
    <n v="0"/>
    <n v="19577928"/>
    <n v="19.577928"/>
    <n v="29.9346627483479"/>
  </r>
  <r>
    <x v="2"/>
    <s v="China"/>
    <x v="9"/>
    <x v="1"/>
    <n v="0"/>
    <n v="16829338"/>
    <n v="68527734"/>
    <n v="0"/>
    <n v="68.527733999999995"/>
    <n v="4.0719209513766996"/>
  </r>
  <r>
    <x v="1"/>
    <s v="China"/>
    <x v="9"/>
    <x v="1"/>
    <n v="0"/>
    <n v="24205491"/>
    <n v="103141842"/>
    <n v="0"/>
    <n v="103.141842"/>
    <n v="4.2610927413122903"/>
  </r>
  <r>
    <x v="3"/>
    <s v="China"/>
    <x v="9"/>
    <x v="0"/>
    <n v="0"/>
    <n v="781296"/>
    <n v="0"/>
    <n v="2406388"/>
    <n v="2.4063880000000002"/>
    <n v="3.07999528987733"/>
  </r>
  <r>
    <x v="1"/>
    <s v="China"/>
    <x v="9"/>
    <x v="0"/>
    <n v="0"/>
    <n v="9573891"/>
    <n v="0"/>
    <n v="22250196"/>
    <n v="22.250195999999999"/>
    <n v="2.3240494382064698"/>
  </r>
  <r>
    <x v="3"/>
    <s v="China"/>
    <x v="9"/>
    <x v="1"/>
    <n v="0"/>
    <n v="8917174"/>
    <n v="59511430"/>
    <n v="0"/>
    <n v="59.511429999999997"/>
    <n v="6.67379934494942"/>
  </r>
  <r>
    <x v="2"/>
    <s v="China"/>
    <x v="9"/>
    <x v="0"/>
    <n v="0"/>
    <n v="51241"/>
    <n v="0"/>
    <n v="131663"/>
    <n v="0.131663"/>
    <n v="2.56948537304112"/>
  </r>
  <r>
    <x v="0"/>
    <s v="China"/>
    <x v="9"/>
    <x v="1"/>
    <n v="0"/>
    <n v="647078"/>
    <n v="2037911"/>
    <n v="0"/>
    <n v="2.0379109999999998"/>
    <n v="3.1494054812557399"/>
  </r>
  <r>
    <x v="1"/>
    <s v="Colombia"/>
    <x v="9"/>
    <x v="0"/>
    <n v="0"/>
    <n v="3176807"/>
    <n v="4870430.32"/>
    <n v="5577587.1799999997"/>
    <n v="5.5775871800000001"/>
    <n v="1.75572113131204"/>
  </r>
  <r>
    <x v="0"/>
    <s v="Colombia"/>
    <x v="9"/>
    <x v="1"/>
    <n v="0"/>
    <n v="8291000"/>
    <n v="7361500"/>
    <n v="0"/>
    <n v="7.3615000000000004"/>
    <n v="0.88789048365697698"/>
  </r>
  <r>
    <x v="0"/>
    <s v="Colombia"/>
    <x v="9"/>
    <x v="0"/>
    <n v="0"/>
    <n v="2665.86"/>
    <n v="53114.34"/>
    <n v="72339.62"/>
    <n v="7.2339619999999993E-2"/>
    <n v="27.1355660087176"/>
  </r>
  <r>
    <x v="3"/>
    <s v="Colombia"/>
    <x v="9"/>
    <x v="0"/>
    <n v="0"/>
    <n v="920602"/>
    <n v="1225345.21"/>
    <n v="1434439.55"/>
    <n v="1.43443955"/>
    <n v="1.5581538493290299"/>
  </r>
  <r>
    <x v="1"/>
    <s v="Colombia"/>
    <x v="9"/>
    <x v="1"/>
    <n v="0"/>
    <n v="6532282"/>
    <n v="8146096.2699999996"/>
    <n v="0"/>
    <n v="8.1460962699999993"/>
    <n v="1.2470521434928901"/>
  </r>
  <r>
    <x v="2"/>
    <s v="Colombia"/>
    <x v="9"/>
    <x v="1"/>
    <n v="0"/>
    <n v="4399700"/>
    <n v="6738813.7999999998"/>
    <n v="0"/>
    <n v="6.7388138"/>
    <n v="1.53165302179694"/>
  </r>
  <r>
    <x v="0"/>
    <s v="Congo"/>
    <x v="9"/>
    <x v="0"/>
    <n v="0"/>
    <n v="41820"/>
    <n v="0"/>
    <n v="7558808.25031331"/>
    <n v="1.3034473E-2"/>
    <n v="0.31168036824485901"/>
  </r>
  <r>
    <x v="4"/>
    <s v="Croatia"/>
    <x v="9"/>
    <x v="1"/>
    <n v="0"/>
    <n v="2837336.76"/>
    <n v="36630832"/>
    <n v="0"/>
    <n v="36.630831999999998"/>
    <n v="12.9102870397379"/>
  </r>
  <r>
    <x v="1"/>
    <s v="Croatia"/>
    <x v="9"/>
    <x v="0"/>
    <n v="0"/>
    <n v="1282573.24"/>
    <n v="0"/>
    <n v="5234579"/>
    <n v="5.2345790000000001"/>
    <n v="4.0813100076842401"/>
  </r>
  <r>
    <x v="2"/>
    <s v="Croatia"/>
    <x v="9"/>
    <x v="0"/>
    <n v="0"/>
    <n v="68006.088000000003"/>
    <n v="0"/>
    <n v="627975"/>
    <n v="0.62797499999999995"/>
    <n v="9.2340997470697008"/>
  </r>
  <r>
    <x v="1"/>
    <s v="Croatia"/>
    <x v="9"/>
    <x v="1"/>
    <n v="0"/>
    <n v="17705.755000000001"/>
    <n v="182241"/>
    <n v="0"/>
    <n v="0.18224099999999999"/>
    <n v="10.2927550957302"/>
  </r>
  <r>
    <x v="3"/>
    <s v="Croatia"/>
    <x v="9"/>
    <x v="1"/>
    <n v="0"/>
    <n v="687.81399999999996"/>
    <n v="15350"/>
    <n v="0"/>
    <n v="1.5350000000000001E-2"/>
    <n v="22.317079908231001"/>
  </r>
  <r>
    <x v="2"/>
    <s v="Croatia"/>
    <x v="9"/>
    <x v="1"/>
    <n v="0"/>
    <n v="2383.5459999999998"/>
    <n v="46291"/>
    <n v="0"/>
    <n v="4.6290999999999999E-2"/>
    <n v="19.421064246295199"/>
  </r>
  <r>
    <x v="1"/>
    <s v="Cyprus"/>
    <x v="9"/>
    <x v="0"/>
    <n v="0"/>
    <n v="19095"/>
    <n v="0"/>
    <n v="178217.00032078"/>
    <n v="0.20037650200000001"/>
    <n v="10.493663367373699"/>
  </r>
  <r>
    <x v="1"/>
    <s v="Czechia"/>
    <x v="9"/>
    <x v="0"/>
    <n v="0"/>
    <n v="76079"/>
    <n v="974321"/>
    <n v="1110903"/>
    <n v="1.110903"/>
    <n v="14.601966377055399"/>
  </r>
  <r>
    <x v="2"/>
    <s v="Czechia"/>
    <x v="9"/>
    <x v="0"/>
    <n v="0"/>
    <n v="8376"/>
    <n v="126532"/>
    <n v="146000"/>
    <n v="0.14599999999999999"/>
    <n v="17.430754536771701"/>
  </r>
  <r>
    <x v="4"/>
    <s v="Czechia"/>
    <x v="9"/>
    <x v="0"/>
    <n v="0"/>
    <n v="44580"/>
    <n v="876457"/>
    <n v="973017"/>
    <n v="0.97301700000000002"/>
    <n v="21.826312247644701"/>
  </r>
  <r>
    <x v="1"/>
    <s v="Czechia"/>
    <x v="9"/>
    <x v="1"/>
    <n v="0"/>
    <n v="24931"/>
    <n v="287278"/>
    <n v="0"/>
    <n v="0.28727799999999998"/>
    <n v="11.5229232682203"/>
  </r>
  <r>
    <x v="2"/>
    <s v="Czechia"/>
    <x v="9"/>
    <x v="1"/>
    <n v="0"/>
    <n v="3494"/>
    <n v="51281"/>
    <n v="0"/>
    <n v="5.1281E-2"/>
    <n v="14.676874642243799"/>
  </r>
  <r>
    <x v="0"/>
    <s v="Czechia"/>
    <x v="9"/>
    <x v="1"/>
    <n v="0"/>
    <n v="5418"/>
    <n v="122601"/>
    <n v="0"/>
    <n v="0.122601"/>
    <n v="22.628460686600199"/>
  </r>
  <r>
    <x v="0"/>
    <s v="Czechia"/>
    <x v="9"/>
    <x v="0"/>
    <n v="0"/>
    <n v="63451"/>
    <n v="302393"/>
    <n v="351698"/>
    <n v="0.35169800000000001"/>
    <n v="5.5428283242186902"/>
  </r>
  <r>
    <x v="4"/>
    <s v="Czechia"/>
    <x v="9"/>
    <x v="1"/>
    <n v="0"/>
    <n v="16546"/>
    <n v="381779"/>
    <n v="0"/>
    <n v="0.38177899999999998"/>
    <n v="23.073794270518601"/>
  </r>
  <r>
    <x v="0"/>
    <s v="Benin"/>
    <x v="9"/>
    <x v="0"/>
    <n v="0"/>
    <n v="25473"/>
    <n v="0"/>
    <n v="14010150.105987599"/>
    <n v="2.4388449E-2"/>
    <n v="0.95742350724296299"/>
  </r>
  <r>
    <x v="2"/>
    <s v="Denmark"/>
    <x v="9"/>
    <x v="0"/>
    <n v="0"/>
    <n v="94820"/>
    <n v="0"/>
    <n v="13152958.0077086"/>
    <n v="1.9720098049999999"/>
    <n v="20.797403554102502"/>
  </r>
  <r>
    <x v="1"/>
    <s v="Denmark"/>
    <x v="9"/>
    <x v="0"/>
    <n v="0"/>
    <n v="172003"/>
    <n v="0"/>
    <n v="22629966.982494898"/>
    <n v="3.403803726"/>
    <n v="19.789211385847899"/>
  </r>
  <r>
    <x v="4"/>
    <s v="Denmark"/>
    <x v="9"/>
    <x v="0"/>
    <n v="0"/>
    <n v="9023"/>
    <n v="0"/>
    <n v="954782.00443203095"/>
    <n v="0.14122505599999999"/>
    <n v="15.6516741660202"/>
  </r>
  <r>
    <x v="2"/>
    <s v="Denmark"/>
    <x v="9"/>
    <x v="1"/>
    <n v="0"/>
    <n v="11168"/>
    <n v="530640.005015829"/>
    <n v="0"/>
    <n v="7.9366466999999996E-2"/>
    <n v="7.1065962571633197"/>
  </r>
  <r>
    <x v="1"/>
    <s v="Denmark"/>
    <x v="9"/>
    <x v="1"/>
    <n v="0"/>
    <n v="41064"/>
    <n v="3241002.0123425201"/>
    <n v="0"/>
    <n v="0.491834198"/>
    <n v="11.977259838301199"/>
  </r>
  <r>
    <x v="0"/>
    <s v="Denmark"/>
    <x v="9"/>
    <x v="1"/>
    <n v="0"/>
    <n v="68351"/>
    <n v="1300840.01395808"/>
    <n v="0"/>
    <n v="0.19371839099999999"/>
    <n v="2.8341705461514799"/>
  </r>
  <r>
    <x v="2"/>
    <s v="Dominican Rep."/>
    <x v="9"/>
    <x v="0"/>
    <n v="0"/>
    <n v="31.445"/>
    <n v="278.42500000000001"/>
    <n v="289.62099999999998"/>
    <n v="2.89621E-4"/>
    <n v="9.21039910955637"/>
  </r>
  <r>
    <x v="0"/>
    <s v="Dominican Rep."/>
    <x v="9"/>
    <x v="0"/>
    <n v="0"/>
    <n v="100975.659"/>
    <n v="430222.92300000001"/>
    <n v="449537.125"/>
    <n v="0.44953712499999998"/>
    <n v="4.45193554022757"/>
  </r>
  <r>
    <x v="1"/>
    <s v="Dominican Rep."/>
    <x v="9"/>
    <x v="0"/>
    <n v="0"/>
    <n v="3691.01"/>
    <n v="12370.897000000001"/>
    <n v="13414.416999999999"/>
    <n v="1.3414417E-2"/>
    <n v="3.6343485929325601"/>
  </r>
  <r>
    <x v="3"/>
    <s v="Ecuador"/>
    <x v="9"/>
    <x v="0"/>
    <n v="0"/>
    <n v="10998205.640000001"/>
    <n v="15729170.404999999"/>
    <n v="16344126.925000001"/>
    <n v="16.344126925000001"/>
    <n v="1.4860721339449301"/>
  </r>
  <r>
    <x v="1"/>
    <s v="Ecuador"/>
    <x v="9"/>
    <x v="1"/>
    <n v="0"/>
    <n v="3423312.07"/>
    <n v="9947868.0700000003"/>
    <n v="0"/>
    <n v="9.9478680700000002"/>
    <n v="2.9059191410498602"/>
  </r>
  <r>
    <x v="2"/>
    <s v="Ecuador"/>
    <x v="9"/>
    <x v="1"/>
    <n v="0"/>
    <n v="847957.1"/>
    <n v="12436383.890000001"/>
    <n v="0"/>
    <n v="12.43638389"/>
    <n v="14.6662890021205"/>
  </r>
  <r>
    <x v="0"/>
    <s v="Ecuador"/>
    <x v="9"/>
    <x v="1"/>
    <n v="0"/>
    <n v="3621718.72"/>
    <n v="12072935.359999999"/>
    <n v="0"/>
    <n v="12.072935360000001"/>
    <n v="3.3334823307316399"/>
  </r>
  <r>
    <x v="1"/>
    <s v="Ecuador"/>
    <x v="9"/>
    <x v="0"/>
    <n v="0"/>
    <n v="22535427.059999999"/>
    <n v="40003646.093000002"/>
    <n v="42307151.263999999"/>
    <n v="42.307151263999998"/>
    <n v="1.8773618601217701"/>
  </r>
  <r>
    <x v="2"/>
    <s v="Ecuador"/>
    <x v="9"/>
    <x v="0"/>
    <n v="0"/>
    <n v="1100403.49"/>
    <n v="248288.44099999999"/>
    <n v="252054.58"/>
    <n v="0.25205457999999997"/>
    <n v="0.229056507263531"/>
  </r>
  <r>
    <x v="2"/>
    <s v="Fiji"/>
    <x v="9"/>
    <x v="1"/>
    <n v="0"/>
    <n v="8670451.2799999993"/>
    <n v="70890830.993385106"/>
    <n v="0"/>
    <n v="32.792118258999999"/>
    <n v="3.7820543821797501"/>
  </r>
  <r>
    <x v="0"/>
    <s v="Fiji"/>
    <x v="9"/>
    <x v="1"/>
    <n v="0"/>
    <n v="4739900.09"/>
    <n v="42610748.005831897"/>
    <n v="0"/>
    <n v="19.708035712000001"/>
    <n v="4.1579010818348303"/>
  </r>
  <r>
    <x v="0"/>
    <s v="Fiji"/>
    <x v="9"/>
    <x v="0"/>
    <n v="0"/>
    <n v="860258.2"/>
    <n v="0"/>
    <n v="1972249.99460587"/>
    <n v="0.91126549199999995"/>
    <n v="1.0592930029612"/>
  </r>
  <r>
    <x v="1"/>
    <s v="Fiji"/>
    <x v="9"/>
    <x v="1"/>
    <n v="0"/>
    <n v="7971874.1100000003"/>
    <n v="57352888.0015468"/>
    <n v="0"/>
    <n v="26.532410187"/>
    <n v="3.3282525314489702"/>
  </r>
  <r>
    <x v="3"/>
    <s v="Fiji"/>
    <x v="9"/>
    <x v="1"/>
    <n v="0"/>
    <n v="2287352.8199999998"/>
    <n v="16169521.0002605"/>
    <n v="0"/>
    <n v="7.4681573940000003"/>
    <n v="3.2649783315894401"/>
  </r>
  <r>
    <x v="1"/>
    <s v="Fiji"/>
    <x v="9"/>
    <x v="0"/>
    <n v="0"/>
    <n v="425735.4"/>
    <n v="0"/>
    <n v="2808311.99785164"/>
    <n v="1.304469323"/>
    <n v="3.0640377168541799"/>
  </r>
  <r>
    <x v="3"/>
    <s v="Fiji"/>
    <x v="9"/>
    <x v="0"/>
    <n v="0"/>
    <n v="107582"/>
    <n v="0"/>
    <n v="691617.99867164704"/>
    <n v="0.32296998399999999"/>
    <n v="3.0020819839750099"/>
  </r>
  <r>
    <x v="1"/>
    <s v="Finland"/>
    <x v="9"/>
    <x v="0"/>
    <n v="0"/>
    <n v="7632"/>
    <n v="0"/>
    <n v="148705.99582996999"/>
    <n v="0.165194652"/>
    <n v="21.645001572327001"/>
  </r>
  <r>
    <x v="0"/>
    <s v="Finland"/>
    <x v="9"/>
    <x v="0"/>
    <n v="0"/>
    <n v="6316.3289999999997"/>
    <n v="0"/>
    <n v="62099.000980111101"/>
    <n v="6.9004068000000002E-2"/>
    <n v="10.9247108565751"/>
  </r>
  <r>
    <x v="1"/>
    <s v="France"/>
    <x v="9"/>
    <x v="0"/>
    <n v="0"/>
    <n v="5734559"/>
    <n v="0"/>
    <n v="31117192.993042398"/>
    <n v="34.902439614999999"/>
    <n v="6.0863336858161201"/>
  </r>
  <r>
    <x v="2"/>
    <s v="France"/>
    <x v="9"/>
    <x v="0"/>
    <n v="0"/>
    <n v="3406695"/>
    <n v="0"/>
    <n v="11945355.999799199"/>
    <n v="13.360659114000001"/>
    <n v="3.9218829727932798"/>
  </r>
  <r>
    <x v="2"/>
    <s v="France"/>
    <x v="9"/>
    <x v="1"/>
    <n v="0"/>
    <n v="5642460"/>
    <n v="18947572.998976398"/>
    <n v="0"/>
    <n v="21.054261138000001"/>
    <n v="3.73139750002658"/>
  </r>
  <r>
    <x v="3"/>
    <s v="France"/>
    <x v="9"/>
    <x v="1"/>
    <n v="0"/>
    <n v="6935482"/>
    <n v="11122485.001686901"/>
    <n v="0"/>
    <n v="12.457139421000001"/>
    <n v="1.7961461684999001"/>
  </r>
  <r>
    <x v="1"/>
    <s v="France"/>
    <x v="9"/>
    <x v="1"/>
    <n v="0"/>
    <n v="40934831"/>
    <n v="98985568.995086804"/>
    <n v="0"/>
    <n v="110.825630187"/>
    <n v="2.7073674784928299"/>
  </r>
  <r>
    <x v="0"/>
    <s v="France"/>
    <x v="9"/>
    <x v="0"/>
    <n v="0"/>
    <n v="355241"/>
    <n v="0"/>
    <n v="1548052.9974869301"/>
    <n v="1.7305609099999999"/>
    <n v="4.8715123254354102"/>
  </r>
  <r>
    <x v="0"/>
    <s v="France"/>
    <x v="9"/>
    <x v="1"/>
    <n v="0"/>
    <n v="76237"/>
    <n v="343401.002642721"/>
    <n v="0"/>
    <n v="0.386572205"/>
    <n v="5.0706639164710099"/>
  </r>
  <r>
    <x v="4"/>
    <s v="France"/>
    <x v="9"/>
    <x v="1"/>
    <n v="0"/>
    <n v="97503"/>
    <n v="1202859.9981082601"/>
    <n v="0"/>
    <n v="1.3408538320000001"/>
    <n v="13.7519238587531"/>
  </r>
  <r>
    <x v="3"/>
    <s v="France"/>
    <x v="9"/>
    <x v="0"/>
    <n v="0"/>
    <n v="176379"/>
    <n v="0"/>
    <n v="1225160.99914975"/>
    <n v="1.3675845900000001"/>
    <n v="7.7536701648155404"/>
  </r>
  <r>
    <x v="4"/>
    <s v="France"/>
    <x v="9"/>
    <x v="0"/>
    <n v="0"/>
    <n v="420589"/>
    <n v="0"/>
    <n v="4392727.99968787"/>
    <n v="4.9177627810000004"/>
    <n v="11.6925615767412"/>
  </r>
  <r>
    <x v="3"/>
    <s v="French Polynesia"/>
    <x v="9"/>
    <x v="1"/>
    <n v="0"/>
    <n v="390605.4"/>
    <n v="544623517.07415903"/>
    <n v="0"/>
    <n v="5.091022272"/>
    <n v="13.0336709937958"/>
  </r>
  <r>
    <x v="1"/>
    <s v="French Polynesia"/>
    <x v="9"/>
    <x v="1"/>
    <n v="0"/>
    <n v="562547.4"/>
    <n v="710489829.92167199"/>
    <n v="0"/>
    <n v="6.6693202649999996"/>
    <n v="11.855570330606801"/>
  </r>
  <r>
    <x v="2"/>
    <s v="French Polynesia"/>
    <x v="9"/>
    <x v="1"/>
    <n v="0"/>
    <n v="322133.2"/>
    <n v="222915764.23003399"/>
    <n v="0"/>
    <n v="2.0947534710000002"/>
    <n v="6.5027556023409003"/>
  </r>
  <r>
    <x v="0"/>
    <s v="Georgia"/>
    <x v="9"/>
    <x v="0"/>
    <n v="0"/>
    <n v="140.22999999999999"/>
    <n v="0"/>
    <n v="1200.0999999999999"/>
    <n v="1.2001E-3"/>
    <n v="8.5580831491121696"/>
  </r>
  <r>
    <x v="1"/>
    <s v="Germany"/>
    <x v="9"/>
    <x v="0"/>
    <n v="0"/>
    <n v="248459"/>
    <n v="0"/>
    <n v="3021780.99929306"/>
    <n v="3.3822516500000002"/>
    <n v="13.6129166180336"/>
  </r>
  <r>
    <x v="4"/>
    <s v="Germany"/>
    <x v="9"/>
    <x v="1"/>
    <n v="0"/>
    <n v="17571"/>
    <n v="76054.998794292405"/>
    <n v="0"/>
    <n v="8.4920040000000002E-2"/>
    <n v="4.8329656820898101"/>
  </r>
  <r>
    <x v="3"/>
    <s v="Germany"/>
    <x v="9"/>
    <x v="1"/>
    <n v="0"/>
    <n v="6659"/>
    <n v="28350.000298265"/>
    <n v="0"/>
    <n v="3.1615661000000003E-2"/>
    <n v="4.7478091305000696"/>
  </r>
  <r>
    <x v="4"/>
    <s v="Germany"/>
    <x v="9"/>
    <x v="0"/>
    <n v="0"/>
    <n v="35021"/>
    <n v="0"/>
    <n v="610996.99522923003"/>
    <n v="0.68350941499999995"/>
    <n v="19.517130150481101"/>
  </r>
  <r>
    <x v="1"/>
    <s v="Germany"/>
    <x v="9"/>
    <x v="1"/>
    <n v="0"/>
    <n v="277948"/>
    <n v="4561226.9998521795"/>
    <n v="0"/>
    <n v="5.1286603910000004"/>
    <n v="18.451870101601699"/>
  </r>
  <r>
    <x v="0"/>
    <s v="Germany"/>
    <x v="9"/>
    <x v="1"/>
    <n v="0"/>
    <n v="17351"/>
    <n v="251201.000481842"/>
    <n v="0"/>
    <n v="0.28078903799999999"/>
    <n v="16.182873494323101"/>
  </r>
  <r>
    <x v="3"/>
    <s v="Germany"/>
    <x v="9"/>
    <x v="0"/>
    <n v="0"/>
    <n v="3512"/>
    <n v="0"/>
    <n v="10868.0009201577"/>
    <n v="1.2246702E-2"/>
    <n v="3.4871019362186799"/>
  </r>
  <r>
    <x v="0"/>
    <s v="Germany"/>
    <x v="9"/>
    <x v="0"/>
    <n v="0"/>
    <n v="13942"/>
    <n v="0"/>
    <n v="85622.002106788394"/>
    <n v="9.555292E-2"/>
    <n v="6.8536020657007599"/>
  </r>
  <r>
    <x v="2"/>
    <s v="Germany"/>
    <x v="9"/>
    <x v="0"/>
    <n v="0"/>
    <n v="17010"/>
    <n v="0"/>
    <n v="129621.002937613"/>
    <n v="0.144096852"/>
    <n v="8.4713022927689607"/>
  </r>
  <r>
    <x v="2"/>
    <s v="Germany"/>
    <x v="9"/>
    <x v="1"/>
    <n v="0"/>
    <n v="13070.945"/>
    <n v="85185.998664064406"/>
    <n v="0"/>
    <n v="9.4329781000000001E-2"/>
    <n v="7.2167529585657402"/>
  </r>
  <r>
    <x v="1"/>
    <s v="Ghana"/>
    <x v="9"/>
    <x v="1"/>
    <n v="0"/>
    <n v="17254674.199999999"/>
    <n v="128496859.594662"/>
    <n v="0"/>
    <n v="24.652429446999999"/>
    <n v="1.42873920198389"/>
  </r>
  <r>
    <x v="0"/>
    <s v="Ghana"/>
    <x v="9"/>
    <x v="0"/>
    <n v="0"/>
    <n v="1662180.31"/>
    <n v="0"/>
    <n v="4820796.3187396396"/>
    <n v="0.93510023200000003"/>
    <n v="0.56257448507496799"/>
  </r>
  <r>
    <x v="0"/>
    <s v="Ghana"/>
    <x v="9"/>
    <x v="1"/>
    <n v="0"/>
    <n v="2782813.32"/>
    <n v="22336082.145879101"/>
    <n v="0"/>
    <n v="4.2368828650000001"/>
    <n v="1.5225178184068799"/>
  </r>
  <r>
    <x v="4"/>
    <s v="Ghana"/>
    <x v="9"/>
    <x v="0"/>
    <n v="0"/>
    <n v="27200"/>
    <n v="0"/>
    <n v="101572.76020961101"/>
    <n v="2.0751578999999999E-2"/>
    <n v="0.76292569852941206"/>
  </r>
  <r>
    <x v="2"/>
    <s v="Greece"/>
    <x v="9"/>
    <x v="0"/>
    <n v="0"/>
    <n v="161641"/>
    <n v="0"/>
    <n v="846383.00356418604"/>
    <n v="0.94700741399999999"/>
    <n v="5.8587079639447897"/>
  </r>
  <r>
    <x v="0"/>
    <s v="Greece"/>
    <x v="9"/>
    <x v="0"/>
    <n v="0"/>
    <n v="417522"/>
    <n v="0"/>
    <n v="844638.001349158"/>
    <n v="0.94492427000000001"/>
    <n v="2.2631724076815098"/>
  </r>
  <r>
    <x v="0"/>
    <s v="Greece"/>
    <x v="9"/>
    <x v="1"/>
    <n v="0"/>
    <n v="57988"/>
    <n v="304461.00122289301"/>
    <n v="0"/>
    <n v="0.33952758900000002"/>
    <n v="5.8551353555908099"/>
  </r>
  <r>
    <x v="1"/>
    <s v="Greece"/>
    <x v="9"/>
    <x v="0"/>
    <n v="0"/>
    <n v="34685"/>
    <n v="0"/>
    <n v="163141.99838923299"/>
    <n v="0.18285865200000001"/>
    <n v="5.2719807409542998"/>
  </r>
  <r>
    <x v="4"/>
    <s v="Greece"/>
    <x v="9"/>
    <x v="1"/>
    <n v="0"/>
    <n v="276214"/>
    <n v="3391019.0005215299"/>
    <n v="0"/>
    <n v="3.8161862590000002"/>
    <n v="13.816049363898999"/>
  </r>
  <r>
    <x v="3"/>
    <s v="Greece"/>
    <x v="9"/>
    <x v="0"/>
    <n v="0"/>
    <n v="18507"/>
    <n v="0"/>
    <n v="93789.999302143697"/>
    <n v="0.10548125899999999"/>
    <n v="5.6995330955854504"/>
  </r>
  <r>
    <x v="4"/>
    <s v="Greece"/>
    <x v="9"/>
    <x v="0"/>
    <n v="0"/>
    <n v="93674"/>
    <n v="0"/>
    <n v="571033.99991413497"/>
    <n v="0.64240287200000001"/>
    <n v="6.8578567371949504"/>
  </r>
  <r>
    <x v="3"/>
    <s v="Greece"/>
    <x v="9"/>
    <x v="1"/>
    <n v="0"/>
    <n v="968"/>
    <n v="4962.9998773214102"/>
    <n v="0"/>
    <n v="5.636393E-3"/>
    <n v="5.8227200413223104"/>
  </r>
  <r>
    <x v="1"/>
    <s v="Grenada"/>
    <x v="9"/>
    <x v="1"/>
    <n v="0"/>
    <n v="200573"/>
    <n v="4028455.0034236"/>
    <n v="0"/>
    <n v="1.4920204909999999"/>
    <n v="7.4387903207311101"/>
  </r>
  <r>
    <x v="0"/>
    <s v="Grenada"/>
    <x v="9"/>
    <x v="0"/>
    <n v="0"/>
    <n v="3532"/>
    <n v="0"/>
    <n v="21152.000807839901"/>
    <n v="7.8340749999999994E-3"/>
    <n v="2.2180280294450698"/>
  </r>
  <r>
    <x v="1"/>
    <s v="Grenada"/>
    <x v="9"/>
    <x v="0"/>
    <n v="0"/>
    <n v="13552"/>
    <n v="0"/>
    <n v="210545.00305639999"/>
    <n v="7.7979637000000004E-2"/>
    <n v="5.7541054456906702"/>
  </r>
  <r>
    <x v="2"/>
    <s v="Grenada"/>
    <x v="9"/>
    <x v="1"/>
    <n v="0"/>
    <n v="577414"/>
    <n v="4760987.0038210396"/>
    <n v="0"/>
    <n v="1.7633286610000001"/>
    <n v="3.0538377334113802"/>
  </r>
  <r>
    <x v="0"/>
    <s v="Guyana"/>
    <x v="9"/>
    <x v="1"/>
    <n v="0"/>
    <n v="273547.46999999997"/>
    <n v="372487777.51367801"/>
    <n v="0"/>
    <n v="1.786510979"/>
    <n v="6.5308992951022402"/>
  </r>
  <r>
    <x v="1"/>
    <s v="China, Hong Kong SAR"/>
    <x v="9"/>
    <x v="0"/>
    <n v="0"/>
    <n v="93541"/>
    <n v="0"/>
    <n v="14935210.0060574"/>
    <n v="1.90622957"/>
    <n v="20.378545985182999"/>
  </r>
  <r>
    <x v="0"/>
    <s v="China, Hong Kong SAR"/>
    <x v="9"/>
    <x v="0"/>
    <n v="0"/>
    <n v="393595"/>
    <n v="0"/>
    <n v="60158280.963261999"/>
    <n v="7.6760547949999998"/>
    <n v="19.502419479414101"/>
  </r>
  <r>
    <x v="3"/>
    <s v="China, Hong Kong SAR"/>
    <x v="9"/>
    <x v="0"/>
    <n v="0"/>
    <n v="63562"/>
    <n v="0"/>
    <n v="7654103.01548729"/>
    <n v="0.97700209199999999"/>
    <n v="15.370851955570901"/>
  </r>
  <r>
    <x v="4"/>
    <s v="China, Hong Kong SAR"/>
    <x v="9"/>
    <x v="1"/>
    <n v="0"/>
    <n v="2331"/>
    <n v="482070.98681591603"/>
    <n v="0"/>
    <n v="6.1521402000000003E-2"/>
    <n v="26.392707850707801"/>
  </r>
  <r>
    <x v="4"/>
    <s v="China, Hong Kong SAR"/>
    <x v="9"/>
    <x v="0"/>
    <n v="0"/>
    <n v="55738"/>
    <n v="0"/>
    <n v="17816199.006872401"/>
    <n v="2.274026095"/>
    <n v="40.7984874771251"/>
  </r>
  <r>
    <x v="2"/>
    <s v="China, Hong Kong SAR"/>
    <x v="9"/>
    <x v="0"/>
    <n v="0"/>
    <n v="45709"/>
    <n v="0"/>
    <n v="6125794.9997131303"/>
    <n v="0.78164624800000004"/>
    <n v="17.100488919031299"/>
  </r>
  <r>
    <x v="0"/>
    <s v="China, Hong Kong SAR"/>
    <x v="9"/>
    <x v="1"/>
    <n v="0"/>
    <n v="28796"/>
    <n v="2571277.9947491102"/>
    <n v="0"/>
    <n v="0.327940599"/>
    <n v="11.3884080775108"/>
  </r>
  <r>
    <x v="1"/>
    <s v="China, Hong Kong SAR"/>
    <x v="9"/>
    <x v="1"/>
    <n v="0"/>
    <n v="9957"/>
    <n v="832149.99395438202"/>
    <n v="0"/>
    <n v="0.106175529"/>
    <n v="10.6634055438385"/>
  </r>
  <r>
    <x v="1"/>
    <s v="Hungary"/>
    <x v="9"/>
    <x v="0"/>
    <n v="0"/>
    <n v="9152"/>
    <n v="0"/>
    <n v="118970"/>
    <n v="0.11897000000000001"/>
    <n v="12.9993444055944"/>
  </r>
  <r>
    <x v="1"/>
    <s v="Iceland"/>
    <x v="9"/>
    <x v="0"/>
    <n v="0"/>
    <n v="5437"/>
    <n v="11303380.799540101"/>
    <n v="12437513.965447901"/>
    <n v="0.10168118199999999"/>
    <n v="18.7017071914659"/>
  </r>
  <r>
    <x v="1"/>
    <s v="Indonesia"/>
    <x v="9"/>
    <x v="1"/>
    <n v="0"/>
    <n v="11750623.109999999"/>
    <n v="40812405.182999998"/>
    <n v="0"/>
    <n v="40.812405183000003"/>
    <n v="3.47321199913798"/>
  </r>
  <r>
    <x v="0"/>
    <s v="Indonesia"/>
    <x v="9"/>
    <x v="1"/>
    <n v="0"/>
    <n v="4411277.3499999996"/>
    <n v="6666549.4929999998"/>
    <n v="0"/>
    <n v="6.6665494929999998"/>
    <n v="1.5112514956693901"/>
  </r>
  <r>
    <x v="4"/>
    <s v="Indonesia"/>
    <x v="9"/>
    <x v="1"/>
    <n v="0"/>
    <n v="12703.6"/>
    <n v="96626.214999999997"/>
    <n v="0"/>
    <n v="9.6626215000000001E-2"/>
    <n v="7.6062072955697602"/>
  </r>
  <r>
    <x v="3"/>
    <s v="Indonesia"/>
    <x v="9"/>
    <x v="0"/>
    <n v="0"/>
    <n v="1899461"/>
    <n v="0"/>
    <n v="3063591"/>
    <n v="3.0635910000000002"/>
    <n v="1.61287386263787"/>
  </r>
  <r>
    <x v="4"/>
    <s v="Indonesia"/>
    <x v="9"/>
    <x v="0"/>
    <n v="0"/>
    <n v="552"/>
    <n v="0"/>
    <n v="35775"/>
    <n v="3.5775000000000001E-2"/>
    <n v="64.809782608695599"/>
  </r>
  <r>
    <x v="3"/>
    <s v="Indonesia"/>
    <x v="9"/>
    <x v="1"/>
    <n v="0"/>
    <n v="1834542.25"/>
    <n v="7548911.3150000004"/>
    <n v="0"/>
    <n v="7.5489113149999998"/>
    <n v="4.1148746042779898"/>
  </r>
  <r>
    <x v="1"/>
    <s v="Indonesia"/>
    <x v="9"/>
    <x v="0"/>
    <n v="0"/>
    <n v="6894681"/>
    <n v="0"/>
    <n v="13474247"/>
    <n v="13.474247"/>
    <n v="1.9542959275418299"/>
  </r>
  <r>
    <x v="2"/>
    <s v="Indonesia"/>
    <x v="9"/>
    <x v="1"/>
    <n v="0"/>
    <n v="1248898.28"/>
    <n v="4267339.5980000002"/>
    <n v="0"/>
    <n v="4.2673395980000004"/>
    <n v="3.4168832372801399"/>
  </r>
  <r>
    <x v="1"/>
    <s v="Ireland"/>
    <x v="9"/>
    <x v="0"/>
    <n v="0"/>
    <n v="87401"/>
    <n v="0"/>
    <n v="1088453.99999127"/>
    <n v="1.217695564"/>
    <n v="13.9322841157424"/>
  </r>
  <r>
    <x v="0"/>
    <s v="Ireland"/>
    <x v="9"/>
    <x v="0"/>
    <n v="0"/>
    <n v="87509"/>
    <n v="0"/>
    <n v="523423.99934943399"/>
    <n v="0.58620287900000001"/>
    <n v="6.6987724576900698"/>
  </r>
  <r>
    <x v="4"/>
    <s v="Israel"/>
    <x v="9"/>
    <x v="0"/>
    <n v="0"/>
    <n v="19717.115000000002"/>
    <n v="0"/>
    <n v="375000"/>
    <n v="0.375"/>
    <n v="19.019009626915501"/>
  </r>
  <r>
    <x v="1"/>
    <s v="Israel"/>
    <x v="9"/>
    <x v="0"/>
    <n v="0"/>
    <n v="878324.85400000005"/>
    <n v="0"/>
    <n v="7482000"/>
    <n v="7.4820000000000002"/>
    <n v="8.5184883086548702"/>
  </r>
  <r>
    <x v="1"/>
    <s v="Italy"/>
    <x v="9"/>
    <x v="1"/>
    <n v="0"/>
    <n v="139389"/>
    <n v="1017584.99931422"/>
    <n v="0"/>
    <n v="1.1388321299999999"/>
    <n v="8.1701721800142106"/>
  </r>
  <r>
    <x v="4"/>
    <s v="Italy"/>
    <x v="9"/>
    <x v="0"/>
    <n v="0"/>
    <n v="414501"/>
    <n v="0"/>
    <n v="5195835.0082853697"/>
    <n v="5.8244094730000002"/>
    <n v="14.0516174219121"/>
  </r>
  <r>
    <x v="1"/>
    <s v="Italy"/>
    <x v="9"/>
    <x v="0"/>
    <n v="0"/>
    <n v="34750510"/>
    <n v="0"/>
    <n v="120200508.000305"/>
    <n v="134.677989704"/>
    <n v="3.8755687241424699"/>
  </r>
  <r>
    <x v="0"/>
    <s v="Italy"/>
    <x v="9"/>
    <x v="0"/>
    <n v="0"/>
    <n v="218261"/>
    <n v="0"/>
    <n v="1506570.00040158"/>
    <n v="1.6856860090000001"/>
    <n v="7.7232579755430404"/>
  </r>
  <r>
    <x v="2"/>
    <s v="Italy"/>
    <x v="9"/>
    <x v="1"/>
    <n v="0"/>
    <n v="1082878"/>
    <n v="5330060.9993425896"/>
    <n v="0"/>
    <n v="5.9537520949999996"/>
    <n v="5.4980820507942703"/>
  </r>
  <r>
    <x v="0"/>
    <s v="Italy"/>
    <x v="9"/>
    <x v="1"/>
    <n v="0"/>
    <n v="334714"/>
    <n v="948870.99737944198"/>
    <n v="0"/>
    <n v="1.0638737030000001"/>
    <n v="3.1784559444779701"/>
  </r>
  <r>
    <x v="3"/>
    <s v="Italy"/>
    <x v="9"/>
    <x v="1"/>
    <n v="0"/>
    <n v="33693"/>
    <n v="198155.002584817"/>
    <n v="0"/>
    <n v="0.22254947"/>
    <n v="6.6052138426379399"/>
  </r>
  <r>
    <x v="3"/>
    <s v="Italy"/>
    <x v="9"/>
    <x v="0"/>
    <n v="0"/>
    <n v="250767"/>
    <n v="0"/>
    <n v="2176769.0017015901"/>
    <n v="2.4390246869999999"/>
    <n v="9.7262585866561402"/>
  </r>
  <r>
    <x v="4"/>
    <s v="Italy"/>
    <x v="9"/>
    <x v="1"/>
    <n v="0"/>
    <n v="412472"/>
    <n v="3607640.99768057"/>
    <n v="0"/>
    <n v="4.0478819709999998"/>
    <n v="9.8137133453907204"/>
  </r>
  <r>
    <x v="2"/>
    <s v="Italy"/>
    <x v="9"/>
    <x v="0"/>
    <n v="0"/>
    <n v="1708457"/>
    <n v="0"/>
    <n v="7678387.0040749405"/>
    <n v="8.5875298200000003"/>
    <n v="5.0264828555825503"/>
  </r>
  <r>
    <x v="4"/>
    <s v="CÃ´te d'Ivoire"/>
    <x v="9"/>
    <x v="1"/>
    <n v="0"/>
    <n v="7"/>
    <n v="105000.086168764"/>
    <n v="0"/>
    <n v="1.82781E-4"/>
    <n v="26.111571428571398"/>
  </r>
  <r>
    <x v="0"/>
    <s v="CÃ´te d'Ivoire"/>
    <x v="9"/>
    <x v="0"/>
    <n v="0"/>
    <n v="58219403"/>
    <n v="0"/>
    <n v="22278551231.869301"/>
    <n v="37.953683501"/>
    <n v="0.65190780985851104"/>
  </r>
  <r>
    <x v="1"/>
    <s v="CÃ´te d'Ivoire"/>
    <x v="9"/>
    <x v="0"/>
    <n v="0"/>
    <n v="642196"/>
    <n v="0"/>
    <n v="352185779.839746"/>
    <n v="0.60411845900000005"/>
    <n v="0.94070729029766598"/>
  </r>
  <r>
    <x v="0"/>
    <s v="CÃ´te d'Ivoire"/>
    <x v="9"/>
    <x v="1"/>
    <n v="0"/>
    <n v="3166"/>
    <n v="16147870.2886253"/>
    <n v="0"/>
    <n v="2.7643303000000001E-2"/>
    <n v="8.7313022741629798"/>
  </r>
  <r>
    <x v="3"/>
    <s v="Japan"/>
    <x v="9"/>
    <x v="0"/>
    <n v="0"/>
    <n v="55099698"/>
    <n v="0"/>
    <n v="42247527000.153397"/>
    <n v="387.41336257699999"/>
    <n v="7.03113404681456"/>
  </r>
  <r>
    <x v="2"/>
    <s v="Japan"/>
    <x v="9"/>
    <x v="1"/>
    <n v="0"/>
    <n v="8292382"/>
    <n v="3294694999.8447499"/>
    <n v="0"/>
    <n v="30.297861249"/>
    <n v="3.6536982074631901"/>
  </r>
  <r>
    <x v="0"/>
    <s v="Japan"/>
    <x v="9"/>
    <x v="1"/>
    <n v="0"/>
    <n v="17428"/>
    <n v="4321999.8649486704"/>
    <n v="0"/>
    <n v="3.9282777999999997E-2"/>
    <n v="2.2540037870094101"/>
  </r>
  <r>
    <x v="4"/>
    <s v="Japan"/>
    <x v="9"/>
    <x v="0"/>
    <n v="0"/>
    <n v="16519669"/>
    <n v="0"/>
    <n v="25714096000.1591"/>
    <n v="237.497928965"/>
    <n v="14.376676007552"/>
  </r>
  <r>
    <x v="4"/>
    <s v="Japan"/>
    <x v="9"/>
    <x v="1"/>
    <n v="0"/>
    <n v="732875"/>
    <n v="2057142999.9554801"/>
    <n v="0"/>
    <n v="18.879529052999999"/>
    <n v="25.760912915572199"/>
  </r>
  <r>
    <x v="1"/>
    <s v="Japan"/>
    <x v="9"/>
    <x v="0"/>
    <n v="0"/>
    <n v="48163400"/>
    <n v="0"/>
    <n v="23641282001.118401"/>
    <n v="216.68748457999999"/>
    <n v="4.4990072249882704"/>
  </r>
  <r>
    <x v="3"/>
    <s v="Japan"/>
    <x v="9"/>
    <x v="1"/>
    <n v="0"/>
    <n v="1074061"/>
    <n v="632508999.991835"/>
    <n v="0"/>
    <n v="5.7987821410000002"/>
    <n v="5.3989318493083696"/>
  </r>
  <r>
    <x v="1"/>
    <s v="Japan"/>
    <x v="9"/>
    <x v="1"/>
    <n v="0"/>
    <n v="5686587"/>
    <n v="1249667999.9057801"/>
    <n v="0"/>
    <n v="11.479481171"/>
    <n v="2.0186943716855099"/>
  </r>
  <r>
    <x v="2"/>
    <s v="Japan"/>
    <x v="9"/>
    <x v="0"/>
    <n v="0"/>
    <n v="11455370"/>
    <n v="0"/>
    <n v="4844779000.1599197"/>
    <n v="44.618707082"/>
    <n v="3.8950035731713601"/>
  </r>
  <r>
    <x v="4"/>
    <s v="Rep. of Korea"/>
    <x v="9"/>
    <x v="0"/>
    <n v="0"/>
    <n v="1867026"/>
    <n v="0"/>
    <n v="24665704"/>
    <n v="24.665704000000002"/>
    <n v="13.2112268388335"/>
  </r>
  <r>
    <x v="1"/>
    <s v="Rep. of Korea"/>
    <x v="9"/>
    <x v="0"/>
    <n v="0"/>
    <n v="2478441.84"/>
    <n v="0"/>
    <n v="9625290"/>
    <n v="9.6252899999999997"/>
    <n v="3.8836053542414399"/>
  </r>
  <r>
    <x v="3"/>
    <s v="Rep. of Korea"/>
    <x v="9"/>
    <x v="1"/>
    <n v="0"/>
    <n v="3898155.1"/>
    <n v="17063004"/>
    <n v="0"/>
    <n v="17.063003999999999"/>
    <n v="4.3771998707798998"/>
  </r>
  <r>
    <x v="3"/>
    <s v="Rep. of Korea"/>
    <x v="9"/>
    <x v="0"/>
    <n v="0"/>
    <n v="1852507.33"/>
    <n v="0"/>
    <n v="12401577"/>
    <n v="12.401577"/>
    <n v="6.69448201319668"/>
  </r>
  <r>
    <x v="1"/>
    <s v="Rep. of Korea"/>
    <x v="9"/>
    <x v="1"/>
    <n v="0"/>
    <n v="30537450.800000001"/>
    <n v="64412406"/>
    <n v="0"/>
    <n v="64.412406000000004"/>
    <n v="2.1092921744469901"/>
  </r>
  <r>
    <x v="2"/>
    <s v="Rep. of Korea"/>
    <x v="9"/>
    <x v="1"/>
    <n v="0"/>
    <n v="2029425.2"/>
    <n v="6902919"/>
    <n v="0"/>
    <n v="6.9029189999999998"/>
    <n v="3.4014158294673802"/>
  </r>
  <r>
    <x v="0"/>
    <s v="Rep. of Korea"/>
    <x v="9"/>
    <x v="1"/>
    <n v="0"/>
    <n v="479745.3"/>
    <n v="2030424"/>
    <n v="0"/>
    <n v="2.030424"/>
    <n v="4.2322957619386798"/>
  </r>
  <r>
    <x v="0"/>
    <s v="Rep. of Korea"/>
    <x v="9"/>
    <x v="0"/>
    <n v="0"/>
    <n v="104091.8"/>
    <n v="0"/>
    <n v="674201"/>
    <n v="0.67420100000000005"/>
    <n v="6.4769847384712298"/>
  </r>
  <r>
    <x v="2"/>
    <s v="Rep. of Korea"/>
    <x v="9"/>
    <x v="0"/>
    <n v="0"/>
    <n v="61187.3"/>
    <n v="0"/>
    <n v="222254"/>
    <n v="0.22225400000000001"/>
    <n v="3.6323550802208899"/>
  </r>
  <r>
    <x v="0"/>
    <s v="Lao People's Dem. Rep."/>
    <x v="9"/>
    <x v="0"/>
    <n v="0"/>
    <n v="484830"/>
    <n v="0"/>
    <n v="210451.61"/>
    <n v="0.21045161000000001"/>
    <n v="0.43407299465792099"/>
  </r>
  <r>
    <x v="0"/>
    <s v="Latvia"/>
    <x v="9"/>
    <x v="0"/>
    <n v="0"/>
    <n v="16139"/>
    <n v="0"/>
    <n v="60300.999827610001"/>
    <n v="6.7624273999999998E-2"/>
    <n v="4.1901154966230898"/>
  </r>
  <r>
    <x v="1"/>
    <s v="Lithuania"/>
    <x v="9"/>
    <x v="0"/>
    <n v="0"/>
    <n v="2129"/>
    <n v="0"/>
    <n v="25790"/>
    <n v="2.579E-2"/>
    <n v="12.113668388915"/>
  </r>
  <r>
    <x v="4"/>
    <s v="Luxembourg"/>
    <x v="9"/>
    <x v="0"/>
    <n v="0"/>
    <n v="10347.552"/>
    <n v="201379.714171803"/>
    <n v="201919.08579215599"/>
    <n v="0.22620501800000001"/>
    <n v="21.860727832051499"/>
  </r>
  <r>
    <x v="1"/>
    <s v="Luxembourg"/>
    <x v="9"/>
    <x v="1"/>
    <n v="0"/>
    <n v="15706"/>
    <n v="415372.78988829203"/>
    <n v="0"/>
    <n v="0.46508007400000001"/>
    <n v="29.611618107729502"/>
  </r>
  <r>
    <x v="3"/>
    <s v="Luxembourg"/>
    <x v="9"/>
    <x v="0"/>
    <n v="0"/>
    <n v="5865.81"/>
    <n v="67221.331202828107"/>
    <n v="67256.800674303406"/>
    <n v="7.5596410000000003E-2"/>
    <n v="12.8876335919506"/>
  </r>
  <r>
    <x v="1"/>
    <s v="Luxembourg"/>
    <x v="9"/>
    <x v="0"/>
    <n v="0"/>
    <n v="111151.609"/>
    <n v="2051469.3273770199"/>
    <n v="2051615.4375194199"/>
    <n v="2.2968590720000002"/>
    <n v="20.664199939741799"/>
  </r>
  <r>
    <x v="2"/>
    <s v="Luxembourg"/>
    <x v="9"/>
    <x v="0"/>
    <n v="0"/>
    <n v="34625.982000000004"/>
    <n v="246945.852434981"/>
    <n v="247255.28166017699"/>
    <n v="0.27691706100000002"/>
    <n v="7.9973778361000702"/>
  </r>
  <r>
    <x v="0"/>
    <s v="Luxembourg"/>
    <x v="9"/>
    <x v="0"/>
    <n v="0"/>
    <n v="8129.7849999999999"/>
    <n v="204606.31106098599"/>
    <n v="204612.55118456099"/>
    <n v="0.229095837"/>
    <n v="28.1798149643564"/>
  </r>
  <r>
    <x v="3"/>
    <s v="Luxembourg"/>
    <x v="9"/>
    <x v="1"/>
    <n v="0"/>
    <n v="432"/>
    <n v="2989.7997706809801"/>
    <n v="0"/>
    <n v="3.4132780000000001E-3"/>
    <n v="7.90110648148148"/>
  </r>
  <r>
    <x v="3"/>
    <s v="Madagascar"/>
    <x v="9"/>
    <x v="0"/>
    <n v="0"/>
    <n v="2513660"/>
    <n v="10188596629.445101"/>
    <n v="11302449139.661501"/>
    <n v="3.1365275179999998"/>
    <n v="1.2477930658879901"/>
  </r>
  <r>
    <x v="1"/>
    <s v="Madagascar"/>
    <x v="9"/>
    <x v="0"/>
    <n v="0"/>
    <n v="6550926"/>
    <n v="32838147227.751701"/>
    <n v="35810879455.275299"/>
    <n v="9.8456927360000002"/>
    <n v="1.50294671867763"/>
  </r>
  <r>
    <x v="3"/>
    <s v="Malawi"/>
    <x v="9"/>
    <x v="0"/>
    <n v="0"/>
    <n v="1000"/>
    <n v="0"/>
    <n v="330383.03388323099"/>
    <n v="4.4735800000000002E-4"/>
    <n v="0.44735799999999998"/>
  </r>
  <r>
    <x v="1"/>
    <s v="Malaysia"/>
    <x v="9"/>
    <x v="0"/>
    <n v="0"/>
    <n v="221773.48"/>
    <n v="0"/>
    <n v="2884989.9953093799"/>
    <n v="0.69764811900000001"/>
    <n v="3.1457689124957602"/>
  </r>
  <r>
    <x v="0"/>
    <s v="Malaysia"/>
    <x v="9"/>
    <x v="0"/>
    <n v="0"/>
    <n v="746730.12"/>
    <n v="0"/>
    <n v="15634124.9977978"/>
    <n v="3.7712686230000001"/>
    <n v="5.05037699965819"/>
  </r>
  <r>
    <x v="4"/>
    <s v="Malaysia"/>
    <x v="9"/>
    <x v="0"/>
    <n v="0"/>
    <n v="907354.86"/>
    <n v="0"/>
    <n v="5558877.9978397898"/>
    <n v="1.342933835"/>
    <n v="1.48005360879425"/>
  </r>
  <r>
    <x v="1"/>
    <s v="Malaysia"/>
    <x v="9"/>
    <x v="1"/>
    <n v="0"/>
    <n v="742422.14"/>
    <n v="8312426.9958991297"/>
    <n v="0"/>
    <n v="2.0008926659999999"/>
    <n v="2.6950875495173099"/>
  </r>
  <r>
    <x v="2"/>
    <s v="Malaysia"/>
    <x v="9"/>
    <x v="1"/>
    <n v="0"/>
    <n v="473179"/>
    <n v="7093840.9979027696"/>
    <n v="0"/>
    <n v="1.7081185489999999"/>
    <n v="3.6098781835203999"/>
  </r>
  <r>
    <x v="2"/>
    <s v="Malta"/>
    <x v="9"/>
    <x v="0"/>
    <n v="0"/>
    <n v="222"/>
    <n v="0"/>
    <n v="2348.9993508756102"/>
    <n v="2.6292730000000001E-3"/>
    <n v="11.843572072072099"/>
  </r>
  <r>
    <x v="4"/>
    <s v="Malta"/>
    <x v="9"/>
    <x v="1"/>
    <n v="0"/>
    <n v="10213015"/>
    <n v="132468441.998529"/>
    <n v="0"/>
    <n v="147.90549108799999"/>
    <n v="14.482059517977801"/>
  </r>
  <r>
    <x v="1"/>
    <s v="Malta"/>
    <x v="9"/>
    <x v="0"/>
    <n v="0"/>
    <n v="144"/>
    <n v="0"/>
    <n v="861.99973007352196"/>
    <n v="9.5677100000000003E-4"/>
    <n v="6.6442430555555596"/>
  </r>
  <r>
    <x v="1"/>
    <s v="Mauritius"/>
    <x v="9"/>
    <x v="1"/>
    <n v="0"/>
    <n v="1786861"/>
    <n v="129853250.52582701"/>
    <n v="0"/>
    <n v="3.688637983"/>
    <n v="2.0643116521094802"/>
  </r>
  <r>
    <x v="3"/>
    <s v="Mauritius"/>
    <x v="9"/>
    <x v="0"/>
    <n v="0"/>
    <n v="5979021"/>
    <n v="150901761.03316501"/>
    <n v="294962478.01323998"/>
    <n v="8.3655826340000008"/>
    <n v="1.3991559210111499"/>
  </r>
  <r>
    <x v="1"/>
    <s v="Mauritius"/>
    <x v="9"/>
    <x v="0"/>
    <n v="0"/>
    <n v="24880100"/>
    <n v="817083136.08730304"/>
    <n v="1769523696.2002201"/>
    <n v="50.041993738999999"/>
    <n v="2.0113260693887902"/>
  </r>
  <r>
    <x v="0"/>
    <s v="Mauritius"/>
    <x v="9"/>
    <x v="0"/>
    <n v="0"/>
    <n v="743171"/>
    <n v="13597582.332819"/>
    <n v="61676082.473882303"/>
    <n v="1.7376370050000001"/>
    <n v="2.3381388738258102"/>
  </r>
  <r>
    <x v="3"/>
    <s v="Mauritius"/>
    <x v="9"/>
    <x v="1"/>
    <n v="0"/>
    <n v="490087"/>
    <n v="29256759.608849499"/>
    <n v="0"/>
    <n v="0.83056275599999996"/>
    <n v="1.69472513247648"/>
  </r>
  <r>
    <x v="2"/>
    <s v="Mauritius"/>
    <x v="9"/>
    <x v="1"/>
    <n v="0"/>
    <n v="5907396"/>
    <n v="433293284.75549698"/>
    <n v="0"/>
    <n v="12.108438221"/>
    <n v="2.0497082337124501"/>
  </r>
  <r>
    <x v="4"/>
    <s v="Mexico"/>
    <x v="9"/>
    <x v="1"/>
    <n v="0"/>
    <n v="1209742"/>
    <n v="22260934"/>
    <n v="0"/>
    <n v="22.260933999999999"/>
    <n v="18.4013897178076"/>
  </r>
  <r>
    <x v="1"/>
    <s v="Mexico"/>
    <x v="9"/>
    <x v="1"/>
    <n v="0"/>
    <n v="661470"/>
    <n v="5285348"/>
    <n v="0"/>
    <n v="5.2853479999999999"/>
    <n v="7.9903064386895801"/>
  </r>
  <r>
    <x v="0"/>
    <s v="Mongolia"/>
    <x v="9"/>
    <x v="0"/>
    <n v="0"/>
    <n v="2701.98"/>
    <n v="0"/>
    <n v="79517.39"/>
    <n v="7.9517389999999993E-2"/>
    <n v="29.429303695808301"/>
  </r>
  <r>
    <x v="4"/>
    <s v="Mongolia"/>
    <x v="9"/>
    <x v="0"/>
    <n v="0"/>
    <n v="28.11"/>
    <n v="0"/>
    <n v="131.86000000000001"/>
    <n v="1.3186E-4"/>
    <n v="4.6908573461401604"/>
  </r>
  <r>
    <x v="1"/>
    <s v="Rep. of Moldova"/>
    <x v="9"/>
    <x v="0"/>
    <n v="0"/>
    <n v="912"/>
    <n v="0"/>
    <n v="17443"/>
    <n v="1.7443E-2"/>
    <n v="19.1260964912281"/>
  </r>
  <r>
    <x v="0"/>
    <s v="Montserrat"/>
    <x v="9"/>
    <x v="0"/>
    <n v="0"/>
    <n v="56"/>
    <n v="0"/>
    <n v="733.55754131539697"/>
    <n v="2.7168800000000002E-4"/>
    <n v="4.8515714285714298"/>
  </r>
  <r>
    <x v="1"/>
    <s v="Morocco"/>
    <x v="9"/>
    <x v="0"/>
    <n v="0"/>
    <n v="1243431"/>
    <n v="0"/>
    <n v="17664977.005308401"/>
    <n v="1.843106592"/>
    <n v="1.48227492478473"/>
  </r>
  <r>
    <x v="3"/>
    <s v="Morocco"/>
    <x v="9"/>
    <x v="0"/>
    <n v="0"/>
    <n v="440105"/>
    <n v="0"/>
    <n v="6214498.0022802297"/>
    <n v="0.64772738799999996"/>
    <n v="1.47175648538417"/>
  </r>
  <r>
    <x v="0"/>
    <s v="Mozambique"/>
    <x v="9"/>
    <x v="0"/>
    <n v="0"/>
    <n v="470868"/>
    <n v="435743.46299999999"/>
    <n v="502393.64899999998"/>
    <n v="0.50239364900000005"/>
    <n v="1.06695220104148"/>
  </r>
  <r>
    <x v="0"/>
    <s v="Mozambique"/>
    <x v="9"/>
    <x v="1"/>
    <n v="0"/>
    <n v="1043412"/>
    <n v="2960379.69"/>
    <n v="0"/>
    <n v="2.9603796899999999"/>
    <n v="2.8372106991293902"/>
  </r>
  <r>
    <x v="2"/>
    <s v="Namibia"/>
    <x v="9"/>
    <x v="0"/>
    <n v="0"/>
    <n v="116430"/>
    <n v="0"/>
    <n v="13399001.1243487"/>
    <n v="0.91513329899999996"/>
    <n v="7.8599441638752898"/>
  </r>
  <r>
    <x v="2"/>
    <s v="Namibia"/>
    <x v="9"/>
    <x v="1"/>
    <n v="0"/>
    <n v="987022.8"/>
    <n v="59894785.792971402"/>
    <n v="0"/>
    <n v="4.1968585689999998"/>
    <n v="4.2520381180657596"/>
  </r>
  <r>
    <x v="3"/>
    <s v="Namibia"/>
    <x v="9"/>
    <x v="1"/>
    <n v="0"/>
    <n v="143484.5"/>
    <n v="4777330.1273540799"/>
    <n v="0"/>
    <n v="0.33371701199999998"/>
    <n v="2.3258053099812201"/>
  </r>
  <r>
    <x v="1"/>
    <s v="Namibia"/>
    <x v="9"/>
    <x v="0"/>
    <n v="0"/>
    <n v="32472.75"/>
    <n v="0"/>
    <n v="3580308.6955531598"/>
    <n v="0.25696474400000002"/>
    <n v="7.91324245713714"/>
  </r>
  <r>
    <x v="1"/>
    <s v="Namibia"/>
    <x v="9"/>
    <x v="1"/>
    <n v="0"/>
    <n v="36651"/>
    <n v="1701290.2699994701"/>
    <n v="0"/>
    <n v="0.117148108"/>
    <n v="3.1963140978418001"/>
  </r>
  <r>
    <x v="0"/>
    <s v="Netherlands"/>
    <x v="9"/>
    <x v="0"/>
    <n v="0"/>
    <n v="217548.584"/>
    <n v="0"/>
    <n v="1317191.9994242"/>
    <n v="1.4683273299999999"/>
    <n v="6.7494226025392097"/>
  </r>
  <r>
    <x v="2"/>
    <s v="Netherlands"/>
    <x v="9"/>
    <x v="1"/>
    <n v="0"/>
    <n v="7566.0950000000003"/>
    <n v="48797.998653902403"/>
    <n v="0"/>
    <n v="5.4675643000000003E-2"/>
    <n v="7.2264018625195696"/>
  </r>
  <r>
    <x v="1"/>
    <s v="Netherlands"/>
    <x v="9"/>
    <x v="0"/>
    <n v="0"/>
    <n v="335332.61099999998"/>
    <n v="0"/>
    <n v="2301002.0015030298"/>
    <n v="2.5788577099999999"/>
    <n v="7.6904471125237501"/>
  </r>
  <r>
    <x v="1"/>
    <s v="Netherlands"/>
    <x v="9"/>
    <x v="1"/>
    <n v="0"/>
    <n v="855397.66599999997"/>
    <n v="9824410.0005471408"/>
    <n v="0"/>
    <n v="10.965976389"/>
    <n v="12.8197408350188"/>
  </r>
  <r>
    <x v="2"/>
    <s v="Netherlands"/>
    <x v="9"/>
    <x v="0"/>
    <n v="0"/>
    <n v="72961.52"/>
    <n v="0"/>
    <n v="397129.00001799897"/>
    <n v="0.44441668699999998"/>
    <n v="6.0911105881566101"/>
  </r>
  <r>
    <x v="0"/>
    <s v="Netherlands"/>
    <x v="9"/>
    <x v="1"/>
    <n v="0"/>
    <n v="100246.226"/>
    <n v="1001612.9979847"/>
    <n v="0"/>
    <n v="1.1196658779999999"/>
    <n v="11.169157410474501"/>
  </r>
  <r>
    <x v="4"/>
    <s v="Netherlands"/>
    <x v="9"/>
    <x v="1"/>
    <n v="0"/>
    <n v="27518.284"/>
    <n v="641964.99978872598"/>
    <n v="0"/>
    <n v="0.71543051099999999"/>
    <n v="25.998369338727699"/>
  </r>
  <r>
    <x v="4"/>
    <s v="Netherlands"/>
    <x v="9"/>
    <x v="0"/>
    <n v="0"/>
    <n v="512683.45699999999"/>
    <n v="0"/>
    <n v="3708748.0019788202"/>
    <n v="4.1446663179999996"/>
    <n v="8.0842599101066792"/>
  </r>
  <r>
    <x v="0"/>
    <s v="Aruba"/>
    <x v="9"/>
    <x v="0"/>
    <n v="0"/>
    <n v="9410.5"/>
    <n v="0"/>
    <n v="170730"/>
    <n v="0.17072999999999999"/>
    <n v="18.142500398490998"/>
  </r>
  <r>
    <x v="2"/>
    <s v="Aruba"/>
    <x v="9"/>
    <x v="0"/>
    <n v="0"/>
    <n v="3453"/>
    <n v="0"/>
    <n v="64859"/>
    <n v="6.4859E-2"/>
    <n v="18.783376773819899"/>
  </r>
  <r>
    <x v="1"/>
    <s v="Aruba"/>
    <x v="9"/>
    <x v="0"/>
    <n v="0"/>
    <n v="5"/>
    <n v="0"/>
    <n v="212"/>
    <n v="2.12E-4"/>
    <n v="42.4"/>
  </r>
  <r>
    <x v="3"/>
    <s v="New Zealand"/>
    <x v="9"/>
    <x v="1"/>
    <n v="49065"/>
    <n v="42933"/>
    <n v="543396.00091411301"/>
    <n v="0"/>
    <n v="0.360780985"/>
    <n v="8.4033490555050907"/>
  </r>
  <r>
    <x v="1"/>
    <s v="New Zealand"/>
    <x v="9"/>
    <x v="1"/>
    <n v="21856"/>
    <n v="18962"/>
    <n v="51381.000894298399"/>
    <n v="0"/>
    <n v="3.4579374000000003E-2"/>
    <n v="1.82361428119397"/>
  </r>
  <r>
    <x v="3"/>
    <s v="New Zealand"/>
    <x v="9"/>
    <x v="0"/>
    <n v="14476"/>
    <n v="14235"/>
    <n v="50272.998998506402"/>
    <n v="111776.003578829"/>
    <n v="7.2857695E-2"/>
    <n v="5.1182082894274696"/>
  </r>
  <r>
    <x v="1"/>
    <s v="New Zealand"/>
    <x v="9"/>
    <x v="0"/>
    <n v="308522"/>
    <n v="260628"/>
    <n v="1238043.99858231"/>
    <n v="2145477.9998726901"/>
    <n v="1.413010573"/>
    <n v="5.42156089522231"/>
  </r>
  <r>
    <x v="4"/>
    <s v="New Zealand"/>
    <x v="9"/>
    <x v="1"/>
    <n v="963731"/>
    <n v="826562"/>
    <n v="11244647.003540199"/>
    <n v="0"/>
    <n v="7.4580101729999999"/>
    <n v="9.0229289188227906"/>
  </r>
  <r>
    <x v="2"/>
    <s v="New Zealand"/>
    <x v="9"/>
    <x v="0"/>
    <n v="20149"/>
    <n v="19415"/>
    <n v="112848.000051549"/>
    <n v="131765.00083821799"/>
    <n v="8.6776124999999996E-2"/>
    <n v="4.46954030388875"/>
  </r>
  <r>
    <x v="2"/>
    <s v="New Zealand"/>
    <x v="9"/>
    <x v="1"/>
    <n v="3196916"/>
    <n v="3164402"/>
    <n v="17826323.000582699"/>
    <n v="0"/>
    <n v="12.093485656"/>
    <n v="3.8217286097025598"/>
  </r>
  <r>
    <x v="0"/>
    <s v="New Zealand"/>
    <x v="9"/>
    <x v="1"/>
    <n v="24105"/>
    <n v="22850"/>
    <n v="47596.002782928699"/>
    <n v="0"/>
    <n v="3.1853206000000002E-2"/>
    <n v="1.3940133916849"/>
  </r>
  <r>
    <x v="0"/>
    <s v="Nicaragua"/>
    <x v="9"/>
    <x v="1"/>
    <n v="0"/>
    <n v="3279.645"/>
    <n v="16975.75"/>
    <n v="0"/>
    <n v="1.6975750000000001E-2"/>
    <n v="5.1760937540496004"/>
  </r>
  <r>
    <x v="0"/>
    <s v="Norway"/>
    <x v="9"/>
    <x v="0"/>
    <n v="0"/>
    <n v="1195"/>
    <n v="0"/>
    <n v="43168.007059581403"/>
    <n v="4.9284419999999999E-3"/>
    <n v="4.1242192468619203"/>
  </r>
  <r>
    <x v="4"/>
    <s v="Norway"/>
    <x v="9"/>
    <x v="0"/>
    <n v="0"/>
    <n v="8640"/>
    <n v="0"/>
    <n v="2308299.9960557702"/>
    <n v="0.263223174"/>
    <n v="30.465645138888899"/>
  </r>
  <r>
    <x v="1"/>
    <s v="Palau"/>
    <x v="9"/>
    <x v="1"/>
    <n v="0"/>
    <n v="393473.09"/>
    <n v="1323119.31"/>
    <n v="0"/>
    <n v="1.32311931"/>
    <n v="3.3626678510593901"/>
  </r>
  <r>
    <x v="3"/>
    <s v="Palau"/>
    <x v="9"/>
    <x v="1"/>
    <n v="0"/>
    <n v="105792.29"/>
    <n v="378946.94"/>
    <n v="0"/>
    <n v="0.37894694000000001"/>
    <n v="3.5819901431380301"/>
  </r>
  <r>
    <x v="0"/>
    <s v="Palau"/>
    <x v="9"/>
    <x v="1"/>
    <n v="0"/>
    <n v="4194"/>
    <n v="2097"/>
    <n v="0"/>
    <n v="2.0969999999999999E-3"/>
    <n v="0.5"/>
  </r>
  <r>
    <x v="0"/>
    <s v="Pakistan"/>
    <x v="9"/>
    <x v="1"/>
    <n v="0"/>
    <n v="3805404"/>
    <n v="1311176677.45504"/>
    <n v="0"/>
    <n v="8.8879631180000001"/>
    <n v="2.3356161705826799"/>
  </r>
  <r>
    <x v="1"/>
    <s v="Panama"/>
    <x v="9"/>
    <x v="1"/>
    <n v="3347263"/>
    <n v="3266797"/>
    <n v="9424264"/>
    <n v="0"/>
    <n v="9.4242640000000009"/>
    <n v="2.88486367533703"/>
  </r>
  <r>
    <x v="2"/>
    <s v="Panama"/>
    <x v="9"/>
    <x v="1"/>
    <n v="961714"/>
    <n v="953181"/>
    <n v="1046362"/>
    <n v="0"/>
    <n v="1.046362"/>
    <n v="1.0977579284522001"/>
  </r>
  <r>
    <x v="0"/>
    <s v="Peru"/>
    <x v="9"/>
    <x v="1"/>
    <n v="0"/>
    <n v="87898"/>
    <n v="45536.32"/>
    <n v="0"/>
    <n v="4.5536319999999998E-2"/>
    <n v="0.51805865890008895"/>
  </r>
  <r>
    <x v="3"/>
    <s v="Peru"/>
    <x v="9"/>
    <x v="0"/>
    <n v="0"/>
    <n v="2059482.06"/>
    <n v="2967368.99"/>
    <n v="3377654.86"/>
    <n v="3.3776548599999998"/>
    <n v="1.6400506348668999"/>
  </r>
  <r>
    <x v="1"/>
    <s v="Peru"/>
    <x v="9"/>
    <x v="0"/>
    <n v="0"/>
    <n v="4268736.83"/>
    <n v="5540253.1900000004"/>
    <n v="5964610.7699999996"/>
    <n v="5.9646107700000002"/>
    <n v="1.39727769772118"/>
  </r>
  <r>
    <x v="0"/>
    <s v="Peru"/>
    <x v="9"/>
    <x v="0"/>
    <n v="0"/>
    <n v="1149490"/>
    <n v="1295177.02"/>
    <n v="1378088.17"/>
    <n v="1.3780881700000001"/>
    <n v="1.1988692115633901"/>
  </r>
  <r>
    <x v="1"/>
    <s v="Philippines"/>
    <x v="9"/>
    <x v="1"/>
    <n v="29812799.300000001"/>
    <n v="47405606.460000001"/>
    <n v="111840409"/>
    <n v="0"/>
    <n v="111.84040899999999"/>
    <n v="2.35922325124917"/>
  </r>
  <r>
    <x v="1"/>
    <s v="Philippines"/>
    <x v="9"/>
    <x v="0"/>
    <n v="60479857.700000003"/>
    <n v="39722133.108999997"/>
    <n v="92925063"/>
    <n v="100043405"/>
    <n v="100.04340500000001"/>
    <n v="2.5185808809782402"/>
  </r>
  <r>
    <x v="0"/>
    <s v="Philippines"/>
    <x v="9"/>
    <x v="0"/>
    <n v="10624309.5"/>
    <n v="10178027.693"/>
    <n v="16207374"/>
    <n v="17142844"/>
    <n v="17.142844"/>
    <n v="1.6842992097368801"/>
  </r>
  <r>
    <x v="2"/>
    <s v="Philippines"/>
    <x v="9"/>
    <x v="0"/>
    <n v="3507142.25"/>
    <n v="3466508.3870000001"/>
    <n v="13450535"/>
    <n v="13692562"/>
    <n v="13.692562000000001"/>
    <n v="3.9499578455801401"/>
  </r>
  <r>
    <x v="2"/>
    <s v="Philippines"/>
    <x v="9"/>
    <x v="1"/>
    <n v="2770"/>
    <n v="646.73299999999995"/>
    <n v="3270"/>
    <n v="0"/>
    <n v="3.2699999999999999E-3"/>
    <n v="5.0561823812918201"/>
  </r>
  <r>
    <x v="1"/>
    <s v="Poland"/>
    <x v="9"/>
    <x v="0"/>
    <n v="0"/>
    <n v="83672"/>
    <n v="0"/>
    <n v="735747"/>
    <n v="0.73574700000000004"/>
    <n v="8.7932283201070796"/>
  </r>
  <r>
    <x v="0"/>
    <s v="Poland"/>
    <x v="9"/>
    <x v="0"/>
    <n v="0"/>
    <n v="37986"/>
    <n v="0"/>
    <n v="134333"/>
    <n v="0.13433300000000001"/>
    <n v="3.53638182488285"/>
  </r>
  <r>
    <x v="4"/>
    <s v="Poland"/>
    <x v="9"/>
    <x v="0"/>
    <n v="0"/>
    <n v="6002"/>
    <n v="0"/>
    <n v="55207"/>
    <n v="5.5206999999999999E-2"/>
    <n v="9.1981006331222908"/>
  </r>
  <r>
    <x v="2"/>
    <s v="Poland"/>
    <x v="9"/>
    <x v="0"/>
    <n v="0"/>
    <n v="75693"/>
    <n v="0"/>
    <n v="817842"/>
    <n v="0.81784199999999996"/>
    <n v="10.8047243470334"/>
  </r>
  <r>
    <x v="1"/>
    <s v="Poland"/>
    <x v="9"/>
    <x v="1"/>
    <n v="0"/>
    <n v="120"/>
    <n v="1654"/>
    <n v="0"/>
    <n v="1.6540000000000001E-3"/>
    <n v="13.783333333333299"/>
  </r>
  <r>
    <x v="0"/>
    <s v="Poland"/>
    <x v="9"/>
    <x v="1"/>
    <n v="0"/>
    <n v="11742"/>
    <n v="73676"/>
    <n v="0"/>
    <n v="7.3676000000000005E-2"/>
    <n v="6.2745699199454901"/>
  </r>
  <r>
    <x v="2"/>
    <s v="Portugal"/>
    <x v="9"/>
    <x v="1"/>
    <n v="0"/>
    <n v="3251940.2119999998"/>
    <n v="12532572.000313001"/>
    <n v="0"/>
    <n v="14.040781635"/>
    <n v="4.3176629088038103"/>
  </r>
  <r>
    <x v="3"/>
    <s v="Portugal"/>
    <x v="9"/>
    <x v="1"/>
    <n v="0"/>
    <n v="1553296"/>
    <n v="5650249.9990169797"/>
    <n v="0"/>
    <n v="6.3373207410000001"/>
    <n v="4.0799182776495897"/>
  </r>
  <r>
    <x v="3"/>
    <s v="Portugal"/>
    <x v="9"/>
    <x v="0"/>
    <n v="0"/>
    <n v="2013771"/>
    <n v="0"/>
    <n v="5995058.9985387297"/>
    <n v="6.7098002909999996"/>
    <n v="3.33195794904187"/>
  </r>
  <r>
    <x v="1"/>
    <s v="Portugal"/>
    <x v="9"/>
    <x v="0"/>
    <n v="0"/>
    <n v="4027920"/>
    <n v="0"/>
    <n v="10698956.005099099"/>
    <n v="11.982599707"/>
    <n v="2.9748852278595401"/>
  </r>
  <r>
    <x v="1"/>
    <s v="Portugal"/>
    <x v="9"/>
    <x v="1"/>
    <n v="0"/>
    <n v="1211439"/>
    <n v="4892349.0000214204"/>
    <n v="0"/>
    <n v="5.4855560900000002"/>
    <n v="4.5281323203231896"/>
  </r>
  <r>
    <x v="0"/>
    <s v="Portugal"/>
    <x v="9"/>
    <x v="1"/>
    <n v="0"/>
    <n v="853650"/>
    <n v="2468494.99841752"/>
    <n v="0"/>
    <n v="2.7550722749999998"/>
    <n v="3.2274026533122502"/>
  </r>
  <r>
    <x v="0"/>
    <s v="Portugal"/>
    <x v="9"/>
    <x v="0"/>
    <n v="0"/>
    <n v="7140202"/>
    <n v="0"/>
    <n v="12732701.9977262"/>
    <n v="14.246877752"/>
    <n v="1.9953045798984399"/>
  </r>
  <r>
    <x v="4"/>
    <s v="Portugal"/>
    <x v="9"/>
    <x v="0"/>
    <n v="0"/>
    <n v="4176677"/>
    <n v="0"/>
    <n v="6749908.9999643397"/>
    <n v="7.5519209890000001"/>
    <n v="1.8081170722562501"/>
  </r>
  <r>
    <x v="2"/>
    <s v="Portugal"/>
    <x v="9"/>
    <x v="0"/>
    <n v="0"/>
    <n v="2741466"/>
    <n v="0"/>
    <n v="10632169.998622701"/>
    <n v="11.892967605000001"/>
    <n v="4.3381780423320899"/>
  </r>
  <r>
    <x v="4"/>
    <s v="Portugal"/>
    <x v="9"/>
    <x v="1"/>
    <n v="0"/>
    <n v="175135"/>
    <n v="1572130.9980681201"/>
    <n v="0"/>
    <n v="1.756125851"/>
    <n v="10.0272695406401"/>
  </r>
  <r>
    <x v="4"/>
    <s v="Qatar"/>
    <x v="9"/>
    <x v="0"/>
    <n v="0"/>
    <n v="31944.71"/>
    <n v="0"/>
    <n v="1043836.03912708"/>
    <n v="0.28676816900000002"/>
    <n v="8.9770158815027603"/>
  </r>
  <r>
    <x v="0"/>
    <s v="Romania"/>
    <x v="9"/>
    <x v="0"/>
    <n v="0"/>
    <n v="46486.563999999998"/>
    <n v="0"/>
    <n v="156393.9"/>
    <n v="0.1563939"/>
    <n v="3.3642817739766699"/>
  </r>
  <r>
    <x v="1"/>
    <s v="Romania"/>
    <x v="9"/>
    <x v="0"/>
    <n v="0"/>
    <n v="2533.3290000000002"/>
    <n v="0"/>
    <n v="16939.16"/>
    <n v="1.6939160000000002E-2"/>
    <n v="6.6865219637875697"/>
  </r>
  <r>
    <x v="3"/>
    <s v="Romania"/>
    <x v="9"/>
    <x v="0"/>
    <n v="0"/>
    <n v="4.415"/>
    <n v="0"/>
    <n v="36.04"/>
    <s v="3.604e-05"/>
    <n v="8.1630804077010204"/>
  </r>
  <r>
    <x v="4"/>
    <s v="Romania"/>
    <x v="9"/>
    <x v="0"/>
    <n v="0"/>
    <n v="21303.696"/>
    <n v="0"/>
    <n v="94072.4"/>
    <n v="9.40724E-2"/>
    <n v="4.4157783701006599"/>
  </r>
  <r>
    <x v="3"/>
    <s v="Romania"/>
    <x v="9"/>
    <x v="1"/>
    <n v="0"/>
    <n v="17.940000000000001"/>
    <n v="148.88999999999999"/>
    <n v="0"/>
    <n v="1.4888999999999999E-4"/>
    <n v="8.2993311036789308"/>
  </r>
  <r>
    <x v="2"/>
    <s v="Romania"/>
    <x v="9"/>
    <x v="0"/>
    <n v="0"/>
    <n v="5931.4570000000003"/>
    <n v="0"/>
    <n v="23881.18"/>
    <n v="2.3881179999999998E-2"/>
    <n v="4.0261912039487102"/>
  </r>
  <r>
    <x v="3"/>
    <s v="Russian Federation"/>
    <x v="9"/>
    <x v="0"/>
    <n v="0"/>
    <n v="1876.5"/>
    <n v="0"/>
    <n v="50583.43"/>
    <n v="5.0583429999999999E-2"/>
    <n v="26.9562643218758"/>
  </r>
  <r>
    <x v="1"/>
    <s v="Russian Federation"/>
    <x v="9"/>
    <x v="0"/>
    <n v="0"/>
    <n v="47174.2"/>
    <n v="0"/>
    <n v="562043.67000000004"/>
    <n v="0.56204367"/>
    <n v="11.9142173052219"/>
  </r>
  <r>
    <x v="1"/>
    <s v="Russian Federation"/>
    <x v="9"/>
    <x v="1"/>
    <n v="0"/>
    <n v="752"/>
    <n v="8068"/>
    <n v="0"/>
    <n v="8.0680000000000005E-3"/>
    <n v="10.7287234042553"/>
  </r>
  <r>
    <x v="1"/>
    <s v="Senegal"/>
    <x v="9"/>
    <x v="1"/>
    <n v="0"/>
    <n v="3619579"/>
    <n v="4229630805.4507198"/>
    <n v="0"/>
    <n v="7.13845376"/>
    <n v="1.9721779135087301"/>
  </r>
  <r>
    <x v="0"/>
    <s v="Senegal"/>
    <x v="9"/>
    <x v="1"/>
    <n v="0"/>
    <n v="22936092"/>
    <n v="14645660575.934299"/>
    <n v="0"/>
    <n v="25.058358439999999"/>
    <n v="1.0925295573456899"/>
  </r>
  <r>
    <x v="0"/>
    <s v="Senegal"/>
    <x v="9"/>
    <x v="0"/>
    <n v="0"/>
    <n v="3498972"/>
    <n v="3336309179.5310702"/>
    <n v="3336309179.5310702"/>
    <n v="5.7405556119999996"/>
    <n v="1.6406406258752599"/>
  </r>
  <r>
    <x v="3"/>
    <s v="Senegal"/>
    <x v="9"/>
    <x v="1"/>
    <n v="0"/>
    <n v="340103"/>
    <n v="558016127.88194394"/>
    <n v="0"/>
    <n v="0.94964135100000002"/>
    <n v="2.7922169195802402"/>
  </r>
  <r>
    <x v="1"/>
    <s v="Serbia"/>
    <x v="9"/>
    <x v="0"/>
    <n v="0"/>
    <n v="99727"/>
    <n v="361380"/>
    <n v="382241"/>
    <n v="0.382241"/>
    <n v="3.8328737453247399"/>
  </r>
  <r>
    <x v="1"/>
    <s v="Seychelles"/>
    <x v="9"/>
    <x v="1"/>
    <n v="0"/>
    <n v="25510892.25"/>
    <n v="693298488.70844698"/>
    <n v="0"/>
    <n v="49.423250361999997"/>
    <n v="1.9373391521419601"/>
  </r>
  <r>
    <x v="0"/>
    <s v="Seychelles"/>
    <x v="9"/>
    <x v="0"/>
    <n v="0"/>
    <n v="63881062.869999997"/>
    <n v="0"/>
    <n v="1440412149.9055901"/>
    <n v="102.6578846"/>
    <n v="1.6070159134470301"/>
  </r>
  <r>
    <x v="0"/>
    <s v="Seychelles"/>
    <x v="9"/>
    <x v="1"/>
    <n v="0"/>
    <n v="4315216"/>
    <n v="57756824.612218603"/>
    <n v="0"/>
    <n v="4.115990525"/>
    <n v="0.95383186496342198"/>
  </r>
  <r>
    <x v="3"/>
    <s v="Seychelles"/>
    <x v="9"/>
    <x v="1"/>
    <n v="0"/>
    <n v="416148.87"/>
    <n v="12703595.2677829"/>
    <n v="0"/>
    <n v="0.90631403700000002"/>
    <n v="2.1778601417324501"/>
  </r>
  <r>
    <x v="1"/>
    <s v="India"/>
    <x v="9"/>
    <x v="1"/>
    <n v="0"/>
    <n v="14511730"/>
    <n v="2121360647.6261899"/>
    <n v="0"/>
    <n v="30.256909744000001"/>
    <n v="2.0849967401543399"/>
  </r>
  <r>
    <x v="0"/>
    <s v="India"/>
    <x v="9"/>
    <x v="1"/>
    <n v="0"/>
    <n v="1202997"/>
    <n v="152074790.377716"/>
    <n v="0"/>
    <n v="2.157479785"/>
    <n v="1.7934207525039501"/>
  </r>
  <r>
    <x v="3"/>
    <s v="India"/>
    <x v="9"/>
    <x v="0"/>
    <n v="0"/>
    <n v="128"/>
    <n v="0"/>
    <n v="571489.01185244904"/>
    <n v="8.0738449999999996E-3"/>
    <n v="63.076914062500002"/>
  </r>
  <r>
    <x v="4"/>
    <s v="India"/>
    <x v="9"/>
    <x v="1"/>
    <n v="0"/>
    <n v="20956"/>
    <n v="3106329.9924862799"/>
    <n v="0"/>
    <n v="4.3905303E-2"/>
    <n v="2.09511848635236"/>
  </r>
  <r>
    <x v="1"/>
    <s v="India"/>
    <x v="9"/>
    <x v="0"/>
    <n v="0"/>
    <n v="1805"/>
    <n v="0"/>
    <n v="7331151.9923399501"/>
    <n v="0.103822045"/>
    <n v="57.519138504155102"/>
  </r>
  <r>
    <x v="1"/>
    <s v="Singapore"/>
    <x v="9"/>
    <x v="0"/>
    <n v="0"/>
    <n v="1437290.5959999999"/>
    <n v="0"/>
    <n v="5285614.0008325595"/>
    <n v="3.874298172"/>
    <n v="2.6955566137997602"/>
  </r>
  <r>
    <x v="0"/>
    <s v="Singapore"/>
    <x v="9"/>
    <x v="0"/>
    <n v="0"/>
    <n v="158210.96400000001"/>
    <n v="0"/>
    <n v="2986392.0032887398"/>
    <n v="2.1874029099999999"/>
    <n v="13.825861714615399"/>
  </r>
  <r>
    <x v="1"/>
    <s v="Singapore"/>
    <x v="9"/>
    <x v="1"/>
    <n v="0"/>
    <n v="1248660"/>
    <n v="4744312.0012438102"/>
    <n v="0"/>
    <n v="3.475948979"/>
    <n v="2.7837433560777098"/>
  </r>
  <r>
    <x v="4"/>
    <s v="Singapore"/>
    <x v="9"/>
    <x v="1"/>
    <n v="0"/>
    <n v="330"/>
    <n v="73478.996872768199"/>
    <n v="0"/>
    <n v="5.3795447000000003E-2"/>
    <n v="163.01650606060599"/>
  </r>
  <r>
    <x v="4"/>
    <s v="Singapore"/>
    <x v="9"/>
    <x v="0"/>
    <n v="0"/>
    <n v="21037.667000000001"/>
    <n v="0"/>
    <n v="766503.99986141606"/>
    <n v="0.56242788200000005"/>
    <n v="26.7343276229251"/>
  </r>
  <r>
    <x v="2"/>
    <s v="Singapore"/>
    <x v="9"/>
    <x v="0"/>
    <n v="0"/>
    <n v="85931.198999999993"/>
    <n v="0"/>
    <n v="562439.99857894203"/>
    <n v="0.41361982600000002"/>
    <n v="4.81338362333336"/>
  </r>
  <r>
    <x v="3"/>
    <s v="Singapore"/>
    <x v="9"/>
    <x v="0"/>
    <n v="0"/>
    <n v="822743.84699999995"/>
    <n v="0"/>
    <n v="3210309.99816695"/>
    <n v="2.3548399610000001"/>
    <n v="2.86217875659178"/>
  </r>
  <r>
    <x v="3"/>
    <s v="Singapore"/>
    <x v="9"/>
    <x v="1"/>
    <n v="0"/>
    <n v="862690"/>
    <n v="3080256.0001486"/>
    <n v="0"/>
    <n v="2.2611202850000001"/>
    <n v="2.6210113540205602"/>
  </r>
  <r>
    <x v="2"/>
    <s v="Singapore"/>
    <x v="9"/>
    <x v="1"/>
    <n v="0"/>
    <n v="93570"/>
    <n v="214457.99987397599"/>
    <n v="0"/>
    <n v="0.15803024199999999"/>
    <n v="1.6888985999786299"/>
  </r>
  <r>
    <x v="0"/>
    <s v="Singapore"/>
    <x v="9"/>
    <x v="1"/>
    <n v="0"/>
    <n v="54397.707000000002"/>
    <n v="209004.99846988899"/>
    <n v="0"/>
    <n v="0.15315443400000001"/>
    <n v="2.8154575338993602"/>
  </r>
  <r>
    <x v="1"/>
    <s v="Slovakia"/>
    <x v="9"/>
    <x v="0"/>
    <n v="0"/>
    <n v="17236"/>
    <n v="182024.997864654"/>
    <n v="182024.997864654"/>
    <n v="0.20390090899999999"/>
    <n v="11.8299436644233"/>
  </r>
  <r>
    <x v="4"/>
    <s v="Slovakia"/>
    <x v="9"/>
    <x v="0"/>
    <n v="0"/>
    <n v="18992"/>
    <n v="114874.998537493"/>
    <n v="114874.998537493"/>
    <n v="0.12841953"/>
    <n v="6.76176969250211"/>
  </r>
  <r>
    <x v="2"/>
    <s v="Slovakia"/>
    <x v="9"/>
    <x v="0"/>
    <n v="0"/>
    <n v="921"/>
    <n v="18736.999093116701"/>
    <n v="18736.999093116701"/>
    <n v="2.1324734000000001E-2"/>
    <n v="23.153891422367"/>
  </r>
  <r>
    <x v="0"/>
    <s v="Slovakia"/>
    <x v="9"/>
    <x v="0"/>
    <n v="0"/>
    <n v="3698"/>
    <n v="44799.999540054298"/>
    <n v="44799.999540054298"/>
    <n v="5.0047587999999997E-2"/>
    <n v="13.5336906435911"/>
  </r>
  <r>
    <x v="1"/>
    <s v="Viet Nam"/>
    <x v="9"/>
    <x v="0"/>
    <n v="0"/>
    <n v="66077983.274999999"/>
    <n v="0"/>
    <n v="166638345.28600001"/>
    <n v="166.638345286"/>
    <n v="2.5218436917557399"/>
  </r>
  <r>
    <x v="3"/>
    <s v="Viet Nam"/>
    <x v="9"/>
    <x v="0"/>
    <n v="0"/>
    <n v="2524263.7420000001"/>
    <n v="0"/>
    <n v="4549024.42"/>
    <n v="4.5490244200000003"/>
    <n v="1.80211930485353"/>
  </r>
  <r>
    <x v="0"/>
    <s v="Viet Nam"/>
    <x v="9"/>
    <x v="1"/>
    <n v="0"/>
    <n v="9876803.4000000004"/>
    <n v="13776136.137"/>
    <n v="0"/>
    <n v="13.776136137"/>
    <n v="1.39479703898936"/>
  </r>
  <r>
    <x v="1"/>
    <s v="Viet Nam"/>
    <x v="9"/>
    <x v="1"/>
    <n v="0"/>
    <n v="9754909.0510000009"/>
    <n v="22689681.510000002"/>
    <n v="0"/>
    <n v="22.68968151"/>
    <n v="2.3259757104218202"/>
  </r>
  <r>
    <x v="0"/>
    <s v="Viet Nam"/>
    <x v="9"/>
    <x v="0"/>
    <n v="0"/>
    <n v="4979748.5420000004"/>
    <n v="0"/>
    <n v="8583169.4539999999"/>
    <n v="8.5831694540000001"/>
    <n v="1.72361503429504"/>
  </r>
  <r>
    <x v="2"/>
    <s v="Viet Nam"/>
    <x v="9"/>
    <x v="0"/>
    <n v="0"/>
    <n v="10834607.534"/>
    <n v="0"/>
    <n v="42796243.061999999"/>
    <n v="42.796243062000002"/>
    <n v="3.9499578482839799"/>
  </r>
  <r>
    <x v="3"/>
    <s v="Viet Nam"/>
    <x v="9"/>
    <x v="1"/>
    <n v="0"/>
    <n v="0"/>
    <n v="150136.72500000001"/>
    <n v="0"/>
    <n v="0.150136725"/>
    <s v="Inf"/>
  </r>
  <r>
    <x v="3"/>
    <s v="Slovenia"/>
    <x v="9"/>
    <x v="0"/>
    <n v="0"/>
    <n v="1115.08"/>
    <n v="0"/>
    <n v="9006.6219999999994"/>
    <n v="9.0066220000000006E-3"/>
    <n v="8.0771083689062699"/>
  </r>
  <r>
    <x v="4"/>
    <s v="Slovenia"/>
    <x v="9"/>
    <x v="0"/>
    <n v="0"/>
    <n v="30002.113000000001"/>
    <n v="0"/>
    <n v="302894.18900000001"/>
    <n v="0.30289418899999998"/>
    <n v="10.095761888504301"/>
  </r>
  <r>
    <x v="2"/>
    <s v="Slovenia"/>
    <x v="9"/>
    <x v="0"/>
    <n v="0"/>
    <n v="11252.058000000001"/>
    <n v="0"/>
    <n v="95892.921000000002"/>
    <n v="9.5892921000000006E-2"/>
    <n v="8.5222561952666798"/>
  </r>
  <r>
    <x v="0"/>
    <s v="Slovenia"/>
    <x v="9"/>
    <x v="0"/>
    <n v="0"/>
    <n v="14246.146000000001"/>
    <n v="0"/>
    <n v="323548.05200000003"/>
    <n v="0.32354805199999997"/>
    <n v="22.711268858258201"/>
  </r>
  <r>
    <x v="1"/>
    <s v="Slovenia"/>
    <x v="9"/>
    <x v="0"/>
    <n v="0"/>
    <n v="141989.462"/>
    <n v="0"/>
    <n v="1212999.9550000001"/>
    <n v="1.2129999549999999"/>
    <n v="8.5428871827121906"/>
  </r>
  <r>
    <x v="1"/>
    <s v="Slovenia"/>
    <x v="9"/>
    <x v="1"/>
    <n v="0"/>
    <n v="62082.504999999997"/>
    <n v="650891.13100000005"/>
    <n v="0"/>
    <n v="0.65089113099999996"/>
    <n v="10.4842923300212"/>
  </r>
  <r>
    <x v="0"/>
    <s v="Slovenia"/>
    <x v="9"/>
    <x v="1"/>
    <n v="0"/>
    <n v="88.5"/>
    <n v="816.28399999999999"/>
    <n v="0"/>
    <n v="8.1628400000000002E-4"/>
    <n v="9.2235480225988695"/>
  </r>
  <r>
    <x v="4"/>
    <s v="Slovenia"/>
    <x v="9"/>
    <x v="1"/>
    <n v="0"/>
    <n v="20190.424999999999"/>
    <n v="218067.924"/>
    <n v="0"/>
    <n v="0.218067924"/>
    <n v="10.8005613551968"/>
  </r>
  <r>
    <x v="2"/>
    <s v="South Africa"/>
    <x v="9"/>
    <x v="1"/>
    <n v="0"/>
    <n v="4338995.7"/>
    <n v="218923054.97120199"/>
    <n v="0"/>
    <n v="15.241722529"/>
    <n v="3.5127304986727701"/>
  </r>
  <r>
    <x v="1"/>
    <s v="South Africa"/>
    <x v="9"/>
    <x v="0"/>
    <n v="0"/>
    <n v="172463.31"/>
    <n v="11435412.021716099"/>
    <n v="0"/>
    <n v="0.78482054499999998"/>
    <n v="4.5506522227829196"/>
  </r>
  <r>
    <x v="0"/>
    <s v="South Africa"/>
    <x v="9"/>
    <x v="1"/>
    <n v="0"/>
    <n v="68753.22"/>
    <n v="5939426.9944647197"/>
    <n v="0"/>
    <n v="0.40811639"/>
    <n v="5.9359603812010597"/>
  </r>
  <r>
    <x v="1"/>
    <s v="South Africa"/>
    <x v="9"/>
    <x v="1"/>
    <n v="0"/>
    <n v="639930.4"/>
    <n v="86921066.006023601"/>
    <n v="0"/>
    <n v="5.9789749759999999"/>
    <n v="9.3431644691360205"/>
  </r>
  <r>
    <x v="3"/>
    <s v="South Africa"/>
    <x v="9"/>
    <x v="0"/>
    <n v="0"/>
    <n v="98491.9"/>
    <n v="4445713.0089663099"/>
    <n v="0"/>
    <n v="0.309683926"/>
    <n v="3.1442578120637301"/>
  </r>
  <r>
    <x v="3"/>
    <s v="South Africa"/>
    <x v="9"/>
    <x v="1"/>
    <n v="0"/>
    <n v="627654.1"/>
    <n v="83807024.955660105"/>
    <n v="0"/>
    <n v="5.7704827280000002"/>
    <n v="9.19373063603026"/>
  </r>
  <r>
    <x v="4"/>
    <s v="South Africa"/>
    <x v="9"/>
    <x v="0"/>
    <n v="0"/>
    <n v="771.2"/>
    <n v="264381.998878802"/>
    <n v="0"/>
    <n v="1.8663030000000001E-2"/>
    <n v="24.199987033195001"/>
  </r>
  <r>
    <x v="3"/>
    <s v="Spain"/>
    <x v="9"/>
    <x v="1"/>
    <n v="0"/>
    <n v="22233870.469999999"/>
    <n v="29125906.057091702"/>
    <n v="0"/>
    <n v="32.609349293000001"/>
    <n v="1.46665194155015"/>
  </r>
  <r>
    <x v="4"/>
    <s v="Spain"/>
    <x v="9"/>
    <x v="1"/>
    <n v="0"/>
    <n v="2599530.91"/>
    <n v="41407216.544114798"/>
    <n v="0"/>
    <n v="46.274710634999998"/>
    <n v="17.801177303562099"/>
  </r>
  <r>
    <x v="0"/>
    <s v="Spain"/>
    <x v="9"/>
    <x v="1"/>
    <n v="0"/>
    <n v="3344936.4010000001"/>
    <n v="15449675.865787299"/>
    <n v="0"/>
    <n v="17.219431864000001"/>
    <n v="5.1479100944496503"/>
  </r>
  <r>
    <x v="0"/>
    <s v="Spain"/>
    <x v="9"/>
    <x v="0"/>
    <n v="0"/>
    <n v="733252.56499999994"/>
    <n v="0"/>
    <n v="1436188.1805064999"/>
    <n v="1.609278751"/>
    <n v="2.1947127467600498"/>
  </r>
  <r>
    <x v="1"/>
    <s v="Spain"/>
    <x v="9"/>
    <x v="0"/>
    <n v="0"/>
    <n v="100248588.70999999"/>
    <n v="0"/>
    <n v="227691355.64653501"/>
    <n v="254.98029702299999"/>
    <n v="2.5434801656969901"/>
  </r>
  <r>
    <x v="2"/>
    <s v="Spain"/>
    <x v="9"/>
    <x v="1"/>
    <n v="0"/>
    <n v="1049379.997"/>
    <n v="5979853.4396993797"/>
    <n v="0"/>
    <n v="6.6804277580000004"/>
    <n v="6.3660711821248803"/>
  </r>
  <r>
    <x v="4"/>
    <s v="Spain"/>
    <x v="9"/>
    <x v="0"/>
    <n v="0"/>
    <n v="1724382.15"/>
    <n v="0"/>
    <n v="11672348.9893285"/>
    <n v="13.110993711000001"/>
    <n v="7.6032993678344498"/>
  </r>
  <r>
    <x v="1"/>
    <s v="Spain"/>
    <x v="9"/>
    <x v="1"/>
    <n v="0"/>
    <n v="36707220.244000003"/>
    <n v="75124089.268637002"/>
    <n v="0"/>
    <n v="84.040937497000002"/>
    <n v="2.2894933731937099"/>
  </r>
  <r>
    <x v="2"/>
    <s v="Spain"/>
    <x v="9"/>
    <x v="0"/>
    <n v="0"/>
    <n v="15903879.834000001"/>
    <n v="0"/>
    <n v="51102463.410163701"/>
    <n v="57.072331947999999"/>
    <n v="3.5885791733654999"/>
  </r>
  <r>
    <x v="3"/>
    <s v="Spain"/>
    <x v="9"/>
    <x v="0"/>
    <n v="0"/>
    <n v="18739468.09"/>
    <n v="0"/>
    <n v="35479986.032574497"/>
    <n v="39.748731319999997"/>
    <n v="2.1211237762512201"/>
  </r>
  <r>
    <x v="1"/>
    <s v="Eswatini"/>
    <x v="9"/>
    <x v="0"/>
    <n v="0"/>
    <n v="768.05"/>
    <n v="0"/>
    <n v="2925.99"/>
    <n v="2.9259899999999998E-3"/>
    <n v="3.8096347894017302"/>
  </r>
  <r>
    <x v="4"/>
    <s v="Sweden"/>
    <x v="9"/>
    <x v="0"/>
    <n v="0"/>
    <n v="11618.195"/>
    <n v="0"/>
    <n v="1508000.0093332201"/>
    <n v="0.158754013"/>
    <n v="13.664257916139301"/>
  </r>
  <r>
    <x v="0"/>
    <s v="Sweden"/>
    <x v="9"/>
    <x v="1"/>
    <n v="0"/>
    <n v="3115.172"/>
    <n v="87999.999097012405"/>
    <n v="0"/>
    <n v="9.1212700000000008E-3"/>
    <n v="2.92801488970753"/>
  </r>
  <r>
    <x v="1"/>
    <s v="Sweden"/>
    <x v="9"/>
    <x v="0"/>
    <n v="0"/>
    <n v="173568.53099999999"/>
    <n v="0"/>
    <n v="19149000.0120022"/>
    <n v="2.0159331190000001"/>
    <n v="11.614623384696401"/>
  </r>
  <r>
    <x v="2"/>
    <s v="Sweden"/>
    <x v="9"/>
    <x v="1"/>
    <n v="0"/>
    <n v="4700.9589999999998"/>
    <n v="227000.017250712"/>
    <n v="0"/>
    <n v="2.3768866E-2"/>
    <n v="5.0561738572916699"/>
  </r>
  <r>
    <x v="0"/>
    <s v="Sweden"/>
    <x v="9"/>
    <x v="0"/>
    <n v="0"/>
    <n v="25520.738000000001"/>
    <n v="0"/>
    <n v="3240999.9934962001"/>
    <n v="0.34077692500000001"/>
    <n v="13.352941635151801"/>
  </r>
  <r>
    <x v="1"/>
    <s v="Sweden"/>
    <x v="9"/>
    <x v="1"/>
    <n v="0"/>
    <n v="19521.671999999999"/>
    <n v="445000.01723407401"/>
    <n v="0"/>
    <n v="4.7234228000000003E-2"/>
    <n v="2.4195790196659401"/>
  </r>
  <r>
    <x v="2"/>
    <s v="Sweden"/>
    <x v="9"/>
    <x v="0"/>
    <n v="0"/>
    <n v="4365.7939999999999"/>
    <n v="0"/>
    <n v="415000.00277966697"/>
    <n v="4.4368953000000003E-2"/>
    <n v="10.1628599517064"/>
  </r>
  <r>
    <x v="1"/>
    <s v="Switzerland"/>
    <x v="9"/>
    <x v="0"/>
    <n v="0"/>
    <n v="42477"/>
    <n v="0"/>
    <n v="660008.99937104399"/>
    <n v="0.66452412699999996"/>
    <n v="15.644328154059799"/>
  </r>
  <r>
    <x v="4"/>
    <s v="Switzerland"/>
    <x v="9"/>
    <x v="0"/>
    <n v="0"/>
    <n v="6589.1970000000001"/>
    <n v="0"/>
    <n v="189930.00030030799"/>
    <n v="0.191218267"/>
    <n v="29.0199651034868"/>
  </r>
  <r>
    <x v="0"/>
    <s v="Switzerland"/>
    <x v="9"/>
    <x v="0"/>
    <n v="0"/>
    <n v="10376"/>
    <n v="0"/>
    <n v="176317.999234321"/>
    <n v="0.17744261"/>
    <n v="17.1012538550501"/>
  </r>
  <r>
    <x v="2"/>
    <s v="Switzerland"/>
    <x v="9"/>
    <x v="0"/>
    <n v="0"/>
    <n v="4107"/>
    <n v="0"/>
    <n v="68395.002235062697"/>
    <n v="6.8952775999999993E-2"/>
    <n v="16.7890859508157"/>
  </r>
  <r>
    <x v="2"/>
    <s v="Thailand"/>
    <x v="9"/>
    <x v="0"/>
    <n v="0"/>
    <n v="45393662.700000003"/>
    <n v="0"/>
    <n v="179223446.92300001"/>
    <n v="179.22344692300001"/>
    <n v="3.9482041382617901"/>
  </r>
  <r>
    <x v="3"/>
    <s v="Thailand"/>
    <x v="9"/>
    <x v="0"/>
    <n v="0"/>
    <n v="13336344.233999999"/>
    <n v="0"/>
    <n v="22174197.362"/>
    <n v="22.174197362000001"/>
    <n v="1.6626893377173499"/>
  </r>
  <r>
    <x v="1"/>
    <s v="Thailand"/>
    <x v="9"/>
    <x v="1"/>
    <n v="0"/>
    <n v="14207888.016000001"/>
    <n v="33819558.039999999"/>
    <n v="0"/>
    <n v="33.819558039999997"/>
    <n v="2.3803367539154698"/>
  </r>
  <r>
    <x v="1"/>
    <s v="Thailand"/>
    <x v="9"/>
    <x v="0"/>
    <n v="0"/>
    <n v="70580993.662"/>
    <n v="0"/>
    <n v="150274586.06900001"/>
    <n v="150.27458606900001"/>
    <n v="2.1291083940903199"/>
  </r>
  <r>
    <x v="0"/>
    <s v="Thailand"/>
    <x v="9"/>
    <x v="0"/>
    <n v="0"/>
    <n v="14670702.854"/>
    <n v="0"/>
    <n v="25475473.340999998"/>
    <n v="25.475473341000001"/>
    <n v="1.73648621981694"/>
  </r>
  <r>
    <x v="4"/>
    <s v="Thailand"/>
    <x v="9"/>
    <x v="0"/>
    <n v="0"/>
    <n v="75697.289999999994"/>
    <n v="0"/>
    <n v="2209460.6069999998"/>
    <n v="2.209460607"/>
    <n v="29.1881070907558"/>
  </r>
  <r>
    <x v="0"/>
    <s v="Thailand"/>
    <x v="9"/>
    <x v="1"/>
    <n v="0"/>
    <n v="604821.08900000004"/>
    <n v="1140166.7120000001"/>
    <n v="0"/>
    <n v="1.1401667120000001"/>
    <n v="1.88513054973849"/>
  </r>
  <r>
    <x v="0"/>
    <s v="Trinidad and Tobago"/>
    <x v="9"/>
    <x v="0"/>
    <n v="0"/>
    <n v="4366"/>
    <n v="0"/>
    <n v="61450.004627881201"/>
    <n v="9.1005159999999995E-3"/>
    <n v="2.08440586349061"/>
  </r>
  <r>
    <x v="2"/>
    <s v="Trinidad and Tobago"/>
    <x v="9"/>
    <x v="0"/>
    <n v="0"/>
    <n v="152609"/>
    <n v="0"/>
    <n v="3085655.9991636099"/>
    <n v="0.70942269000000002"/>
    <n v="4.6486294386307501"/>
  </r>
  <r>
    <x v="0"/>
    <s v="Trinidad and Tobago"/>
    <x v="9"/>
    <x v="1"/>
    <n v="0"/>
    <n v="1454"/>
    <n v="107860.99712846099"/>
    <n v="0"/>
    <n v="2.4527765999999999E-2"/>
    <n v="16.869165061898201"/>
  </r>
  <r>
    <x v="1"/>
    <s v="Trinidad and Tobago"/>
    <x v="9"/>
    <x v="1"/>
    <n v="0"/>
    <n v="706108"/>
    <n v="53847373.003222004"/>
    <n v="0"/>
    <n v="11.546357886999999"/>
    <n v="16.352113114424402"/>
  </r>
  <r>
    <x v="3"/>
    <s v="Trinidad and Tobago"/>
    <x v="9"/>
    <x v="1"/>
    <n v="0"/>
    <n v="11990"/>
    <n v="948184.00194757502"/>
    <n v="0"/>
    <n v="0.36824294800000001"/>
    <n v="30.712506088407"/>
  </r>
  <r>
    <x v="2"/>
    <s v="Trinidad and Tobago"/>
    <x v="9"/>
    <x v="1"/>
    <n v="0"/>
    <n v="161"/>
    <n v="12447.991079519399"/>
    <n v="0"/>
    <n v="3.5442099999999999E-3"/>
    <n v="22.0137267080745"/>
  </r>
  <r>
    <x v="1"/>
    <s v="United Arab Emirates"/>
    <x v="9"/>
    <x v="0"/>
    <n v="0"/>
    <n v="9752607.5"/>
    <n v="0"/>
    <n v="75986816.563414395"/>
    <n v="20.690761827999999"/>
    <n v="2.12156203640924"/>
  </r>
  <r>
    <x v="0"/>
    <s v="United Arab Emirates"/>
    <x v="9"/>
    <x v="1"/>
    <n v="0"/>
    <n v="479653.85"/>
    <n v="1172494.97877479"/>
    <n v="0"/>
    <n v="0.31926346500000002"/>
    <n v="0.66561222223067795"/>
  </r>
  <r>
    <x v="4"/>
    <s v="United Arab Emirates"/>
    <x v="9"/>
    <x v="0"/>
    <n v="0"/>
    <n v="133962.43"/>
    <n v="0"/>
    <n v="4682258.0144042801"/>
    <n v="1.274951232"/>
    <n v="9.5172298083873201"/>
  </r>
  <r>
    <x v="1"/>
    <s v="United Arab Emirates"/>
    <x v="9"/>
    <x v="1"/>
    <n v="0"/>
    <n v="9890449.25"/>
    <n v="64337679.0609859"/>
    <n v="0"/>
    <n v="17.518770415999999"/>
    <n v="1.7712815639795101"/>
  </r>
  <r>
    <x v="0"/>
    <s v="United Arab Emirates"/>
    <x v="9"/>
    <x v="0"/>
    <n v="0"/>
    <n v="779857.72"/>
    <n v="0"/>
    <n v="3825223.0511054001"/>
    <n v="1.041585668"/>
    <n v="1.33560986996449"/>
  </r>
  <r>
    <x v="2"/>
    <s v="United Arab Emirates"/>
    <x v="9"/>
    <x v="0"/>
    <n v="0"/>
    <n v="20400.099999999999"/>
    <n v="0"/>
    <n v="351356.125600959"/>
    <n v="9.5672199999999999E-2"/>
    <n v="4.6897907363199201"/>
  </r>
  <r>
    <x v="4"/>
    <s v="United Arab Emirates"/>
    <x v="9"/>
    <x v="1"/>
    <n v="0"/>
    <n v="51666.5"/>
    <n v="562310.63765245001"/>
    <n v="0"/>
    <n v="0.15311386900000001"/>
    <n v="2.96350379839935"/>
  </r>
  <r>
    <x v="2"/>
    <s v="United Arab Emirates"/>
    <x v="9"/>
    <x v="1"/>
    <n v="0"/>
    <n v="24324"/>
    <n v="408022.99425510899"/>
    <n v="0"/>
    <n v="0.111102254"/>
    <n v="4.5675980101956899"/>
  </r>
  <r>
    <x v="3"/>
    <s v="United Arab Emirates"/>
    <x v="9"/>
    <x v="0"/>
    <n v="0"/>
    <n v="1362.32"/>
    <n v="0"/>
    <n v="100497.003056621"/>
    <n v="2.7364741000000001E-2"/>
    <n v="20.086867255857701"/>
  </r>
  <r>
    <x v="3"/>
    <s v="United Arab Emirates"/>
    <x v="9"/>
    <x v="1"/>
    <n v="0"/>
    <n v="1675"/>
    <n v="9704.8301817777192"/>
    <n v="0"/>
    <n v="2.6425680000000001E-3"/>
    <n v="1.57765253731343"/>
  </r>
  <r>
    <x v="1"/>
    <s v="TÃ¼rkiye"/>
    <x v="9"/>
    <x v="0"/>
    <n v="0"/>
    <n v="1303544"/>
    <n v="1989102"/>
    <n v="2123046"/>
    <n v="2.123046"/>
    <n v="1.62867229644722"/>
  </r>
  <r>
    <x v="3"/>
    <s v="TÃ¼rkiye"/>
    <x v="9"/>
    <x v="0"/>
    <n v="0"/>
    <n v="1256090"/>
    <n v="1755439"/>
    <n v="1869224"/>
    <n v="1.869224"/>
    <n v="1.48812903533982"/>
  </r>
  <r>
    <x v="4"/>
    <s v="TÃ¼rkiye"/>
    <x v="9"/>
    <x v="1"/>
    <n v="0"/>
    <n v="6435220"/>
    <n v="79192284"/>
    <n v="0"/>
    <n v="79.192284000000001"/>
    <n v="12.3060725196652"/>
  </r>
  <r>
    <x v="2"/>
    <s v="TÃ¼rkiye"/>
    <x v="9"/>
    <x v="1"/>
    <n v="0"/>
    <n v="5132"/>
    <n v="16037"/>
    <n v="0"/>
    <n v="1.6036999999999999E-2"/>
    <n v="3.1249025720966501"/>
  </r>
  <r>
    <x v="2"/>
    <s v="TÃ¼rkiye"/>
    <x v="9"/>
    <x v="0"/>
    <n v="0"/>
    <n v="11289"/>
    <n v="30520"/>
    <n v="33760"/>
    <n v="3.3759999999999998E-2"/>
    <n v="2.9905217468331999"/>
  </r>
  <r>
    <x v="1"/>
    <s v="Ukraine"/>
    <x v="9"/>
    <x v="0"/>
    <n v="0"/>
    <n v="27943.84"/>
    <n v="0"/>
    <n v="339855.13"/>
    <n v="0.33985513000000001"/>
    <n v="12.162076865598999"/>
  </r>
  <r>
    <x v="4"/>
    <s v="Ukraine"/>
    <x v="9"/>
    <x v="0"/>
    <n v="0"/>
    <n v="14179.55"/>
    <n v="0"/>
    <n v="352016.46"/>
    <n v="0.35201645999999998"/>
    <n v="24.8256439731867"/>
  </r>
  <r>
    <x v="1"/>
    <s v="Ukraine"/>
    <x v="9"/>
    <x v="1"/>
    <n v="0"/>
    <n v="207.84"/>
    <n v="899.86"/>
    <n v="0"/>
    <n v="8.9986000000000005E-4"/>
    <n v="4.3295804464972996"/>
  </r>
  <r>
    <x v="1"/>
    <s v="North Macedonia"/>
    <x v="9"/>
    <x v="0"/>
    <n v="0"/>
    <n v="762"/>
    <n v="0"/>
    <n v="12291.67"/>
    <n v="1.2291669999999999E-2"/>
    <n v="16.130800524934401"/>
  </r>
  <r>
    <x v="1"/>
    <s v="United Kingdom"/>
    <x v="9"/>
    <x v="0"/>
    <n v="0"/>
    <n v="734138"/>
    <n v="0"/>
    <n v="6781642.9980475605"/>
    <n v="8.7053620439999992"/>
    <n v="11.857936851109701"/>
  </r>
  <r>
    <x v="1"/>
    <s v="United Kingdom"/>
    <x v="9"/>
    <x v="1"/>
    <n v="0"/>
    <n v="338250"/>
    <n v="2987297.99979056"/>
    <n v="0"/>
    <n v="3.8327164339999999"/>
    <n v="11.331016804138899"/>
  </r>
  <r>
    <x v="0"/>
    <s v="United Kingdom"/>
    <x v="9"/>
    <x v="0"/>
    <n v="0"/>
    <n v="100313"/>
    <n v="0"/>
    <n v="600943.99823191005"/>
    <n v="0.76404184900000005"/>
    <n v="7.6165785989851802"/>
  </r>
  <r>
    <x v="0"/>
    <s v="United Kingdom"/>
    <x v="9"/>
    <x v="1"/>
    <n v="0"/>
    <n v="833014"/>
    <n v="1141883.9996712999"/>
    <n v="0"/>
    <n v="1.4613010630000001"/>
    <n v="1.75423349787639"/>
  </r>
  <r>
    <x v="4"/>
    <s v="United Kingdom"/>
    <x v="9"/>
    <x v="0"/>
    <n v="0"/>
    <n v="91750"/>
    <n v="0"/>
    <n v="2001958.0003696999"/>
    <n v="2.5584209210000002"/>
    <n v="27.8846966866485"/>
  </r>
  <r>
    <x v="3"/>
    <s v="United Kingdom"/>
    <x v="9"/>
    <x v="1"/>
    <n v="0"/>
    <n v="39121"/>
    <n v="382147.00026224798"/>
    <n v="0"/>
    <n v="0.48827152400000001"/>
    <n v="12.481059379872701"/>
  </r>
  <r>
    <x v="4"/>
    <s v="United Kingdom"/>
    <x v="9"/>
    <x v="1"/>
    <n v="0"/>
    <n v="15289"/>
    <n v="295008.99991517002"/>
    <n v="0"/>
    <n v="0.38334847999999999"/>
    <n v="25.073482896199899"/>
  </r>
  <r>
    <x v="3"/>
    <s v="United Kingdom"/>
    <x v="9"/>
    <x v="0"/>
    <n v="0"/>
    <n v="68907"/>
    <n v="0"/>
    <n v="656461.00080340903"/>
    <n v="0.83640686600000003"/>
    <n v="12.138198818697701"/>
  </r>
  <r>
    <x v="1"/>
    <s v="USA"/>
    <x v="9"/>
    <x v="1"/>
    <n v="0"/>
    <n v="1041117.84"/>
    <n v="4587686"/>
    <n v="0"/>
    <n v="4.5876859999999997"/>
    <n v="4.4065002286388602"/>
  </r>
  <r>
    <x v="3"/>
    <s v="USA"/>
    <x v="9"/>
    <x v="0"/>
    <n v="0"/>
    <n v="4973798"/>
    <n v="35536678"/>
    <n v="43481127"/>
    <n v="43.481127000000001"/>
    <n v="8.7420371715940206"/>
  </r>
  <r>
    <x v="1"/>
    <s v="USA"/>
    <x v="9"/>
    <x v="0"/>
    <n v="0"/>
    <n v="19695154"/>
    <n v="197149211"/>
    <n v="242354581"/>
    <n v="242.354581"/>
    <n v="12.30528997133"/>
  </r>
  <r>
    <x v="0"/>
    <s v="USA"/>
    <x v="9"/>
    <x v="0"/>
    <n v="0"/>
    <n v="97305"/>
    <n v="904768"/>
    <n v="1318334"/>
    <n v="1.3183339999999999"/>
    <n v="13.5484713015775"/>
  </r>
  <r>
    <x v="0"/>
    <s v="USA"/>
    <x v="9"/>
    <x v="1"/>
    <n v="0"/>
    <n v="419621"/>
    <n v="2394542"/>
    <n v="0"/>
    <n v="2.3945419999999999"/>
    <n v="5.7064398588249903"/>
  </r>
  <r>
    <x v="2"/>
    <s v="USA"/>
    <x v="9"/>
    <x v="1"/>
    <n v="0"/>
    <n v="5522678"/>
    <n v="22743785"/>
    <n v="0"/>
    <n v="22.743784999999999"/>
    <n v="4.11825295626506"/>
  </r>
  <r>
    <x v="4"/>
    <s v="USA"/>
    <x v="9"/>
    <x v="0"/>
    <n v="0"/>
    <n v="2651379"/>
    <n v="58763519"/>
    <n v="63669351"/>
    <n v="63.669350999999999"/>
    <n v="24.013674016426901"/>
  </r>
  <r>
    <x v="2"/>
    <s v="USA"/>
    <x v="9"/>
    <x v="0"/>
    <n v="0"/>
    <n v="1334460"/>
    <n v="8138609"/>
    <n v="9756670"/>
    <n v="9.7566699999999997"/>
    <n v="7.3113244308559304"/>
  </r>
  <r>
    <x v="3"/>
    <s v="USA"/>
    <x v="9"/>
    <x v="1"/>
    <n v="0"/>
    <n v="80482"/>
    <n v="774818"/>
    <n v="0"/>
    <n v="0.77481800000000001"/>
    <n v="9.6272209935140793"/>
  </r>
  <r>
    <x v="4"/>
    <s v="USA"/>
    <x v="9"/>
    <x v="1"/>
    <n v="0"/>
    <n v="692647"/>
    <n v="7021267"/>
    <n v="0"/>
    <n v="7.0212669999999999"/>
    <n v="10.1368619224511"/>
  </r>
  <r>
    <x v="2"/>
    <s v="Antigua and Barbuda"/>
    <x v="9"/>
    <x v="0"/>
    <n v="0"/>
    <n v="4154.95"/>
    <n v="0"/>
    <n v="47146.858928251298"/>
    <n v="1.7461800999999999E-2"/>
    <n v="4.2026500920588701"/>
  </r>
  <r>
    <x v="4"/>
    <s v="Australia"/>
    <x v="9"/>
    <x v="1"/>
    <n v="9312056.5999999996"/>
    <n v="9197652.6600000001"/>
    <n v="148825399.99854001"/>
    <n v="0"/>
    <n v="102.592376354"/>
    <n v="11.1541911992576"/>
  </r>
  <r>
    <x v="4"/>
    <s v="Bosnia Herzegovina"/>
    <x v="9"/>
    <x v="0"/>
    <n v="0"/>
    <n v="56.64"/>
    <n v="0"/>
    <n v="997.69"/>
    <n v="9.9769000000000008E-4"/>
    <n v="17.6145833333333"/>
  </r>
  <r>
    <x v="3"/>
    <s v="Botswana"/>
    <x v="9"/>
    <x v="0"/>
    <n v="0"/>
    <n v="200"/>
    <n v="0"/>
    <n v="264.02999999999997"/>
    <n v="2.6403E-4"/>
    <n v="1.3201499999999999"/>
  </r>
  <r>
    <x v="0"/>
    <s v="Bulgaria"/>
    <x v="9"/>
    <x v="0"/>
    <n v="0"/>
    <n v="7008"/>
    <n v="0"/>
    <n v="45833.998562822599"/>
    <n v="2.6037729999999999E-2"/>
    <n v="3.7154295091324201"/>
  </r>
  <r>
    <x v="3"/>
    <s v="Bulgaria"/>
    <x v="9"/>
    <x v="0"/>
    <n v="0"/>
    <n v="3441"/>
    <n v="0"/>
    <n v="29006.000286046201"/>
    <n v="1.6612618999999999E-2"/>
    <n v="4.8278462656204599"/>
  </r>
  <r>
    <x v="0"/>
    <s v="Myanmar"/>
    <x v="9"/>
    <x v="0"/>
    <n v="0"/>
    <n v="18556.810000000001"/>
    <n v="0"/>
    <n v="104779.76"/>
    <n v="0.10477976"/>
    <n v="5.64643168734281"/>
  </r>
  <r>
    <x v="1"/>
    <s v="Belarus"/>
    <x v="9"/>
    <x v="0"/>
    <n v="0"/>
    <n v="14439"/>
    <n v="0"/>
    <n v="54900"/>
    <n v="5.4899999999999997E-2"/>
    <n v="3.8022023685850801"/>
  </r>
  <r>
    <x v="0"/>
    <s v="Chile"/>
    <x v="9"/>
    <x v="1"/>
    <n v="0"/>
    <n v="41280.9"/>
    <n v="80247"/>
    <n v="0"/>
    <n v="8.0246999999999999E-2"/>
    <n v="1.9439256411560799"/>
  </r>
  <r>
    <x v="2"/>
    <s v="Colombia"/>
    <x v="9"/>
    <x v="0"/>
    <n v="0"/>
    <n v="1173560"/>
    <n v="4368286.05"/>
    <n v="4607693.6500000004"/>
    <n v="4.6076936499999999"/>
    <n v="3.92625315280003"/>
  </r>
  <r>
    <x v="4"/>
    <s v="Croatia"/>
    <x v="9"/>
    <x v="0"/>
    <n v="0"/>
    <n v="43032.694000000003"/>
    <n v="0"/>
    <n v="349844"/>
    <n v="0.34984399999999999"/>
    <n v="8.1297257382956296"/>
  </r>
  <r>
    <x v="0"/>
    <s v="Croatia"/>
    <x v="9"/>
    <x v="1"/>
    <n v="0"/>
    <n v="4090.47"/>
    <n v="17585"/>
    <n v="0"/>
    <n v="1.7585E-2"/>
    <n v="4.29901698337844"/>
  </r>
  <r>
    <x v="4"/>
    <s v="Dominican Rep."/>
    <x v="9"/>
    <x v="0"/>
    <n v="0"/>
    <n v="2545.3240000000001"/>
    <n v="8162.68"/>
    <n v="9132.5239999999994"/>
    <n v="9.1325239999999995E-3"/>
    <n v="3.5879612968722201"/>
  </r>
  <r>
    <x v="1"/>
    <s v="El Salvador"/>
    <x v="9"/>
    <x v="1"/>
    <n v="0"/>
    <n v="785644.42"/>
    <n v="1807590.83"/>
    <n v="0"/>
    <n v="1.8075908300000001"/>
    <n v="2.3007747321619099"/>
  </r>
  <r>
    <x v="3"/>
    <s v="El Salvador"/>
    <x v="9"/>
    <x v="1"/>
    <n v="0"/>
    <n v="790328"/>
    <n v="1355493.93"/>
    <n v="0"/>
    <n v="1.35549393"/>
    <n v="1.71510300786509"/>
  </r>
  <r>
    <x v="3"/>
    <s v="El Salvador"/>
    <x v="9"/>
    <x v="0"/>
    <n v="0"/>
    <n v="1863520"/>
    <n v="0"/>
    <n v="3259154.14"/>
    <n v="3.2591541400000001"/>
    <n v="1.74892361766979"/>
  </r>
  <r>
    <x v="1"/>
    <s v="El Salvador"/>
    <x v="9"/>
    <x v="0"/>
    <n v="0"/>
    <n v="5535328.7599999998"/>
    <n v="0"/>
    <n v="9755364.9700000007"/>
    <n v="9.7553649700000005"/>
    <n v="1.76238221666169"/>
  </r>
  <r>
    <x v="2"/>
    <s v="Greece"/>
    <x v="9"/>
    <x v="1"/>
    <n v="0"/>
    <n v="414336"/>
    <n v="1313032.0014722701"/>
    <n v="0"/>
    <n v="1.4746716019999999"/>
    <n v="3.5591201392106901"/>
  </r>
  <r>
    <x v="1"/>
    <s v="Greece"/>
    <x v="9"/>
    <x v="1"/>
    <n v="0"/>
    <n v="190"/>
    <n v="3879.0000387608802"/>
    <n v="0"/>
    <n v="4.2954250000000003E-3"/>
    <n v="22.607500000000002"/>
  </r>
  <r>
    <x v="2"/>
    <s v="Grenada"/>
    <x v="9"/>
    <x v="0"/>
    <n v="0"/>
    <n v="802"/>
    <n v="0"/>
    <n v="49517.998738560098"/>
    <n v="1.8340001000000002E-2"/>
    <n v="22.867831670822898"/>
  </r>
  <r>
    <x v="3"/>
    <s v="Guyana"/>
    <x v="9"/>
    <x v="0"/>
    <n v="0"/>
    <n v="12188"/>
    <n v="0"/>
    <n v="1052666.5082065701"/>
    <n v="5.0487570000000001E-3"/>
    <n v="0.41423999015425"/>
  </r>
  <r>
    <x v="1"/>
    <s v="Hungary"/>
    <x v="9"/>
    <x v="1"/>
    <n v="0"/>
    <n v="800"/>
    <n v="8668"/>
    <n v="0"/>
    <n v="8.6680000000000004E-3"/>
    <n v="10.835000000000001"/>
  </r>
  <r>
    <x v="0"/>
    <s v="Ireland"/>
    <x v="9"/>
    <x v="1"/>
    <n v="0"/>
    <n v="36104"/>
    <n v="19743.000034832301"/>
    <n v="0"/>
    <n v="2.1852881000000001E-2"/>
    <n v="0.60527589740748999"/>
  </r>
  <r>
    <x v="2"/>
    <s v="CÃ´te d'Ivoire"/>
    <x v="9"/>
    <x v="0"/>
    <n v="0"/>
    <n v="90982"/>
    <n v="0"/>
    <n v="67272756.820427805"/>
    <n v="0.114801652"/>
    <n v="1.2618062034248501"/>
  </r>
  <r>
    <x v="1"/>
    <s v="CÃ´te d'Ivoire"/>
    <x v="9"/>
    <x v="1"/>
    <n v="0"/>
    <n v="1745329"/>
    <n v="1006640300.4183199"/>
    <n v="0"/>
    <n v="1.7167551080000001"/>
    <n v="0.98362836347760196"/>
  </r>
  <r>
    <x v="4"/>
    <s v="CÃ´te d'Ivoire"/>
    <x v="9"/>
    <x v="0"/>
    <n v="0"/>
    <n v="31560"/>
    <n v="0"/>
    <n v="15064272.189213"/>
    <n v="2.5773126E-2"/>
    <n v="0.81663897338403002"/>
  </r>
  <r>
    <x v="1"/>
    <s v="Kazakhstan"/>
    <x v="9"/>
    <x v="0"/>
    <n v="0"/>
    <n v="167.3"/>
    <n v="0"/>
    <n v="1224.05"/>
    <n v="1.22405E-3"/>
    <n v="7.3164973102211599"/>
  </r>
  <r>
    <x v="4"/>
    <s v="Rep. of Korea"/>
    <x v="9"/>
    <x v="1"/>
    <n v="0"/>
    <n v="1458567"/>
    <n v="20813872"/>
    <n v="0"/>
    <n v="20.813872"/>
    <n v="14.2700828964319"/>
  </r>
  <r>
    <x v="0"/>
    <s v="Lesotho"/>
    <x v="9"/>
    <x v="0"/>
    <n v="535"/>
    <n v="535"/>
    <n v="0"/>
    <n v="406666.513528082"/>
    <n v="2.8282404000000001E-2"/>
    <n v="52.864306542056099"/>
  </r>
  <r>
    <x v="4"/>
    <s v="Luxembourg"/>
    <x v="9"/>
    <x v="1"/>
    <n v="0"/>
    <n v="321"/>
    <n v="9240.9997907898596"/>
    <n v="0"/>
    <n v="1.0309999E-2"/>
    <n v="32.118376947040503"/>
  </r>
  <r>
    <x v="0"/>
    <s v="Malawi"/>
    <x v="9"/>
    <x v="0"/>
    <n v="0"/>
    <n v="420"/>
    <n v="0"/>
    <n v="100859.449157843"/>
    <n v="1.37069E-4"/>
    <n v="0.32635476190476198"/>
  </r>
  <r>
    <x v="3"/>
    <s v="Malaysia"/>
    <x v="9"/>
    <x v="1"/>
    <n v="0"/>
    <n v="257358.4"/>
    <n v="2222881.9924242301"/>
    <n v="0"/>
    <n v="0.53443358600000002"/>
    <n v="2.07661217197496"/>
  </r>
  <r>
    <x v="0"/>
    <s v="Malaysia"/>
    <x v="9"/>
    <x v="1"/>
    <n v="0"/>
    <n v="2672266.38"/>
    <n v="16135860.995607199"/>
    <n v="0"/>
    <n v="3.8870279640000001"/>
    <n v="1.45458102271975"/>
  </r>
  <r>
    <x v="2"/>
    <s v="Malaysia"/>
    <x v="9"/>
    <x v="0"/>
    <n v="0"/>
    <n v="156.93"/>
    <n v="0"/>
    <n v="11152.9994111704"/>
    <n v="2.6825109999999998E-3"/>
    <n v="17.093678710252998"/>
  </r>
  <r>
    <x v="3"/>
    <s v="Malaysia"/>
    <x v="9"/>
    <x v="0"/>
    <n v="0"/>
    <n v="227062.95"/>
    <n v="0"/>
    <n v="1142344.9943513901"/>
    <n v="0.27368232799999997"/>
    <n v="1.20531477284163"/>
  </r>
  <r>
    <x v="2"/>
    <s v="Mauritius"/>
    <x v="9"/>
    <x v="0"/>
    <n v="0"/>
    <n v="6480259"/>
    <n v="78517074.601402104"/>
    <n v="238086504.53451499"/>
    <n v="6.6341478499999997"/>
    <n v="1.0237473301607201"/>
  </r>
  <r>
    <x v="1"/>
    <s v="Mozambique"/>
    <x v="9"/>
    <x v="0"/>
    <n v="0"/>
    <n v="1776"/>
    <n v="1048.883"/>
    <n v="1254.8"/>
    <n v="1.2547999999999999E-3"/>
    <n v="0.70653153153153103"/>
  </r>
  <r>
    <x v="3"/>
    <s v="Namibia"/>
    <x v="9"/>
    <x v="0"/>
    <n v="0"/>
    <n v="25"/>
    <n v="0"/>
    <n v="1702.52878865803"/>
    <n v="1.23411E-4"/>
    <n v="4.9364400000000002"/>
  </r>
  <r>
    <x v="0"/>
    <s v="Namibia"/>
    <x v="9"/>
    <x v="0"/>
    <n v="0"/>
    <n v="851"/>
    <n v="0"/>
    <n v="66001.232795028598"/>
    <n v="4.6029979999999996E-3"/>
    <n v="5.4089283196239704"/>
  </r>
  <r>
    <x v="4"/>
    <s v="New Zealand"/>
    <x v="9"/>
    <x v="0"/>
    <n v="264"/>
    <n v="162"/>
    <n v="7496.9995851936401"/>
    <n v="18035.998848117699"/>
    <n v="1.1954233E-2"/>
    <n v="73.791561728395095"/>
  </r>
  <r>
    <x v="0"/>
    <s v="Pakistan"/>
    <x v="9"/>
    <x v="0"/>
    <n v="0"/>
    <n v="6913"/>
    <n v="0"/>
    <n v="5101192.0522436798"/>
    <n v="3.6613714999999998E-2"/>
    <n v="5.2963568638796499"/>
  </r>
  <r>
    <x v="2"/>
    <s v="Peru"/>
    <x v="9"/>
    <x v="0"/>
    <n v="0"/>
    <n v="54582.15"/>
    <n v="210432.7"/>
    <n v="222223.12"/>
    <n v="0.22222312"/>
    <n v="4.0713515315904596"/>
  </r>
  <r>
    <x v="4"/>
    <s v="Peru"/>
    <x v="9"/>
    <x v="0"/>
    <n v="0"/>
    <n v="426"/>
    <n v="8887.19"/>
    <n v="11279.26"/>
    <n v="1.1279259999999999E-2"/>
    <n v="26.477136150234699"/>
  </r>
  <r>
    <x v="1"/>
    <s v="Peru"/>
    <x v="9"/>
    <x v="1"/>
    <n v="0"/>
    <n v="106406"/>
    <n v="229562.15"/>
    <n v="0"/>
    <n v="0.22956214999999999"/>
    <n v="2.1574173448865701"/>
  </r>
  <r>
    <x v="4"/>
    <s v="Philippines"/>
    <x v="9"/>
    <x v="0"/>
    <n v="5000"/>
    <n v="445.84100000000001"/>
    <n v="5000"/>
    <n v="5550"/>
    <n v="5.5500000000000002E-3"/>
    <n v="12.448384065171201"/>
  </r>
  <r>
    <x v="1"/>
    <s v="Qatar"/>
    <x v="9"/>
    <x v="0"/>
    <n v="0"/>
    <n v="14369"/>
    <n v="0"/>
    <n v="844702.49008737097"/>
    <n v="0.232061145"/>
    <n v="16.1501249217064"/>
  </r>
  <r>
    <x v="0"/>
    <s v="Russian Federation"/>
    <x v="9"/>
    <x v="0"/>
    <n v="0"/>
    <n v="18148.2"/>
    <n v="0"/>
    <n v="20371.55"/>
    <n v="2.0371549999999999E-2"/>
    <n v="1.1225107724182"/>
  </r>
  <r>
    <x v="4"/>
    <s v="Russian Federation"/>
    <x v="9"/>
    <x v="0"/>
    <n v="0"/>
    <n v="1675.5"/>
    <n v="0"/>
    <n v="86763.63"/>
    <n v="8.6763629999999994E-2"/>
    <n v="51.783724261414498"/>
  </r>
  <r>
    <x v="2"/>
    <s v="Senegal"/>
    <x v="9"/>
    <x v="1"/>
    <n v="0"/>
    <n v="53060"/>
    <n v="44788000.155970097"/>
    <n v="0"/>
    <n v="7.6750156999999999E-2"/>
    <n v="1.44647864681493"/>
  </r>
  <r>
    <x v="0"/>
    <s v="Serbia"/>
    <x v="9"/>
    <x v="0"/>
    <n v="0"/>
    <n v="91"/>
    <n v="838"/>
    <n v="842"/>
    <n v="8.4199999999999998E-4"/>
    <n v="9.2527472527472501"/>
  </r>
  <r>
    <x v="4"/>
    <s v="Serbia"/>
    <x v="9"/>
    <x v="0"/>
    <n v="0"/>
    <n v="1705"/>
    <n v="33496"/>
    <n v="33547"/>
    <n v="3.3547E-2"/>
    <n v="19.6756598240469"/>
  </r>
  <r>
    <x v="3"/>
    <s v="Slovakia"/>
    <x v="9"/>
    <x v="0"/>
    <n v="0"/>
    <n v="3"/>
    <n v="76.000229051681998"/>
    <n v="76.000229051681998"/>
    <s v="8.6269e-05"/>
    <n v="28.756333333333298"/>
  </r>
  <r>
    <x v="2"/>
    <s v="South Africa"/>
    <x v="9"/>
    <x v="0"/>
    <n v="0"/>
    <n v="99376.44"/>
    <n v="5077014.9857659498"/>
    <n v="0"/>
    <n v="0.354654682"/>
    <n v="3.5688004319736102"/>
  </r>
  <r>
    <x v="0"/>
    <s v="South Africa"/>
    <x v="9"/>
    <x v="0"/>
    <n v="0"/>
    <n v="142327.85999999999"/>
    <n v="12583729.9938848"/>
    <n v="0"/>
    <n v="0.85935680599999997"/>
    <n v="6.0378678215213801"/>
  </r>
  <r>
    <x v="4"/>
    <s v="Switzerland"/>
    <x v="9"/>
    <x v="1"/>
    <n v="0"/>
    <n v="1"/>
    <n v="2.99987103358173"/>
    <n v="0"/>
    <s v="2.996e-06"/>
    <n v="2.996"/>
  </r>
  <r>
    <x v="3"/>
    <s v="Switzerland"/>
    <x v="9"/>
    <x v="0"/>
    <n v="0"/>
    <n v="965"/>
    <n v="0"/>
    <n v="10763.9996877425"/>
    <n v="1.0825434E-2"/>
    <n v="11.2180663212435"/>
  </r>
  <r>
    <x v="0"/>
    <s v="Switzerland"/>
    <x v="9"/>
    <x v="1"/>
    <n v="0"/>
    <n v="1"/>
    <n v="2.99987103358173"/>
    <n v="0"/>
    <s v="2.996e-06"/>
    <n v="2.996"/>
  </r>
  <r>
    <x v="1"/>
    <s v="Trinidad and Tobago"/>
    <x v="9"/>
    <x v="0"/>
    <n v="0"/>
    <n v="950"/>
    <n v="0"/>
    <n v="46606.001769499002"/>
    <n v="6.8999990000000004E-3"/>
    <n v="7.2631568421052597"/>
  </r>
  <r>
    <x v="0"/>
    <s v="TÃ¼rkiye"/>
    <x v="9"/>
    <x v="0"/>
    <n v="0"/>
    <n v="56524"/>
    <n v="52705"/>
    <n v="63307"/>
    <n v="6.3307000000000002E-2"/>
    <n v="1.1200021229920001"/>
  </r>
  <r>
    <x v="0"/>
    <s v="Uganda"/>
    <x v="9"/>
    <x v="0"/>
    <n v="0"/>
    <n v="1000"/>
    <n v="0"/>
    <n v="1873.55"/>
    <n v="1.8735500000000001E-3"/>
    <n v="1.87355"/>
  </r>
  <r>
    <x v="1"/>
    <s v="Egypt"/>
    <x v="9"/>
    <x v="0"/>
    <n v="0"/>
    <n v="5090.9870000000001"/>
    <n v="0"/>
    <n v="63440.940999999999"/>
    <n v="6.3440941000000001E-2"/>
    <n v="12.4614227064418"/>
  </r>
  <r>
    <x v="0"/>
    <s v="Egypt"/>
    <x v="9"/>
    <x v="0"/>
    <n v="0"/>
    <n v="65375.023999999998"/>
    <n v="0"/>
    <n v="110111.101"/>
    <n v="0.110111101"/>
    <n v="1.6842992057639601"/>
  </r>
  <r>
    <x v="2"/>
    <s v="United Kingdom"/>
    <x v="9"/>
    <x v="0"/>
    <n v="0"/>
    <n v="2289"/>
    <n v="0"/>
    <n v="22066.0000489306"/>
    <n v="2.7985771E-2"/>
    <n v="12.2261996505024"/>
  </r>
  <r>
    <x v="0"/>
    <s v="United Rep. of Tanzania"/>
    <x v="9"/>
    <x v="0"/>
    <n v="0"/>
    <n v="29483"/>
    <n v="0"/>
    <n v="4794.62"/>
    <n v="4.7946200000000003E-3"/>
    <n v="0.16262320659363"/>
  </r>
  <r>
    <x v="0"/>
    <s v="Burkina Faso"/>
    <x v="9"/>
    <x v="0"/>
    <n v="0"/>
    <n v="39335"/>
    <n v="0"/>
    <n v="3329999.1395505001"/>
    <n v="5.6098650000000003E-3"/>
    <n v="0.142617643320198"/>
  </r>
  <r>
    <x v="2"/>
    <s v="Yemen"/>
    <x v="9"/>
    <x v="0"/>
    <n v="0"/>
    <n v="3701"/>
    <n v="0"/>
    <n v="1049845.5955956001"/>
    <n v="4.1951829999999999E-3"/>
    <n v="1.13352688462578"/>
  </r>
  <r>
    <x v="3"/>
    <s v="Barbados"/>
    <x v="9"/>
    <x v="1"/>
    <n v="0"/>
    <n v="1028"/>
    <n v="9841"/>
    <n v="0"/>
    <n v="4.9205000000000004E-3"/>
    <n v="4.7864785992217902"/>
  </r>
  <r>
    <x v="1"/>
    <s v="Barbados"/>
    <x v="9"/>
    <x v="1"/>
    <n v="0"/>
    <n v="29027"/>
    <n v="110871"/>
    <n v="0"/>
    <n v="5.5435499999999999E-2"/>
    <n v="1.9097908843490501"/>
  </r>
  <r>
    <x v="0"/>
    <s v="Brunei Darussalam"/>
    <x v="9"/>
    <x v="0"/>
    <n v="0"/>
    <n v="18577"/>
    <n v="0"/>
    <n v="43292.322999999997"/>
    <n v="4.3292323000000001E-2"/>
    <n v="2.3304259568283401"/>
  </r>
  <r>
    <x v="0"/>
    <s v="Burundi"/>
    <x v="9"/>
    <x v="0"/>
    <n v="0"/>
    <n v="1345"/>
    <n v="0"/>
    <n v="2916595.4295906601"/>
    <n v="1.585758E-3"/>
    <n v="1.1790022304832699"/>
  </r>
  <r>
    <x v="0"/>
    <s v="Dem. Rep. of the Congo"/>
    <x v="9"/>
    <x v="0"/>
    <n v="0"/>
    <n v="65694"/>
    <n v="0"/>
    <n v="101052555.29432499"/>
    <n v="6.1558561999999997E-2"/>
    <n v="0.93704998934453698"/>
  </r>
  <r>
    <x v="0"/>
    <s v="Cyprus"/>
    <x v="9"/>
    <x v="0"/>
    <n v="0"/>
    <n v="6521"/>
    <n v="0"/>
    <n v="19467.999594217199"/>
    <n v="2.1740747000000001E-2"/>
    <n v="3.3339590553596099"/>
  </r>
  <r>
    <x v="4"/>
    <s v="Denmark"/>
    <x v="9"/>
    <x v="1"/>
    <n v="0"/>
    <n v="968"/>
    <n v="135407.00336642301"/>
    <n v="0"/>
    <n v="2.0266576000000001E-2"/>
    <n v="20.936545454545499"/>
  </r>
  <r>
    <x v="3"/>
    <s v="Ecuador"/>
    <x v="9"/>
    <x v="1"/>
    <n v="0"/>
    <n v="45352.33"/>
    <n v="434310.82"/>
    <n v="0"/>
    <n v="0.43431081999999999"/>
    <n v="9.5763728125985992"/>
  </r>
  <r>
    <x v="0"/>
    <s v="Estonia"/>
    <x v="9"/>
    <x v="0"/>
    <n v="0"/>
    <n v="400"/>
    <n v="0"/>
    <n v="2704.99996903277"/>
    <n v="3.0572640000000001E-3"/>
    <n v="7.64316"/>
  </r>
  <r>
    <x v="0"/>
    <s v="Estonia"/>
    <x v="9"/>
    <x v="1"/>
    <n v="0"/>
    <n v="492.6"/>
    <n v="2796.2002092745101"/>
    <n v="0"/>
    <n v="3.1499980000000002E-3"/>
    <n v="6.3946366220056801"/>
  </r>
  <r>
    <x v="0"/>
    <s v="Gambia"/>
    <x v="9"/>
    <x v="0"/>
    <n v="0"/>
    <n v="32612"/>
    <n v="0"/>
    <n v="460017.023643522"/>
    <n v="9.2652489999999997E-3"/>
    <n v="0.284105513307985"/>
  </r>
  <r>
    <x v="3"/>
    <s v="Ghana"/>
    <x v="9"/>
    <x v="1"/>
    <n v="0"/>
    <n v="137586.79999999999"/>
    <n v="2767905.99654797"/>
    <n v="0"/>
    <n v="0.53779247299999999"/>
    <n v="3.9087504978675298"/>
  </r>
  <r>
    <x v="1"/>
    <s v="Ghana"/>
    <x v="9"/>
    <x v="0"/>
    <n v="0"/>
    <n v="85206.42"/>
    <n v="0"/>
    <n v="158459.84471161899"/>
    <n v="2.9992946999999999E-2"/>
    <n v="0.35200337016858602"/>
  </r>
  <r>
    <x v="0"/>
    <s v="Indonesia"/>
    <x v="9"/>
    <x v="0"/>
    <n v="0"/>
    <n v="142256"/>
    <n v="0"/>
    <n v="322352"/>
    <n v="0.32235200000000003"/>
    <n v="2.2659993251602701"/>
  </r>
  <r>
    <x v="4"/>
    <s v="Lesotho"/>
    <x v="9"/>
    <x v="0"/>
    <n v="3"/>
    <n v="3"/>
    <n v="0"/>
    <n v="141.000625374675"/>
    <s v="9.801e-06"/>
    <n v="3.2669999999999999"/>
  </r>
  <r>
    <x v="4"/>
    <s v="Lithuania"/>
    <x v="9"/>
    <x v="0"/>
    <n v="0"/>
    <n v="33275"/>
    <n v="0"/>
    <n v="93626"/>
    <n v="9.3626000000000001E-2"/>
    <n v="2.8137039819684402"/>
  </r>
  <r>
    <x v="4"/>
    <s v="Lithuania"/>
    <x v="9"/>
    <x v="1"/>
    <n v="0"/>
    <n v="3097"/>
    <n v="10643"/>
    <n v="0"/>
    <n v="1.0643E-2"/>
    <n v="3.4365515014530201"/>
  </r>
  <r>
    <x v="2"/>
    <s v="Luxembourg"/>
    <x v="9"/>
    <x v="1"/>
    <n v="0"/>
    <n v="139.4"/>
    <n v="1962.2092430785001"/>
    <n v="0"/>
    <n v="2.18615E-3"/>
    <n v="15.682568149210899"/>
  </r>
  <r>
    <x v="1"/>
    <s v="Madagascar"/>
    <x v="9"/>
    <x v="1"/>
    <n v="0"/>
    <n v="1340109.51"/>
    <n v="9997595395.3604298"/>
    <n v="0"/>
    <n v="2.7686898100000001"/>
    <n v="2.0660175823989202"/>
  </r>
  <r>
    <x v="3"/>
    <s v="Madagascar"/>
    <x v="9"/>
    <x v="1"/>
    <n v="0"/>
    <n v="54086.25"/>
    <n v="289102069.859083"/>
    <n v="0"/>
    <n v="7.9784829000000002E-2"/>
    <n v="1.4751407058171"/>
  </r>
  <r>
    <x v="1"/>
    <s v="Montenegro"/>
    <x v="9"/>
    <x v="0"/>
    <n v="0"/>
    <n v="8556.89"/>
    <n v="0"/>
    <n v="58118.6407187898"/>
    <n v="6.5085450000000003E-2"/>
    <n v="7.6062038894972304"/>
  </r>
  <r>
    <x v="1"/>
    <s v="Nicaragua"/>
    <x v="9"/>
    <x v="0"/>
    <n v="0"/>
    <n v="563.18499999999995"/>
    <n v="0"/>
    <n v="1417.99"/>
    <n v="1.41799E-3"/>
    <n v="2.51780498415263"/>
  </r>
  <r>
    <x v="1"/>
    <s v="Norway"/>
    <x v="9"/>
    <x v="0"/>
    <n v="0"/>
    <n v="227"/>
    <n v="0"/>
    <n v="39504.998556405197"/>
    <n v="4.3967590000000001E-3"/>
    <n v="19.3689823788546"/>
  </r>
  <r>
    <x v="2"/>
    <s v="Palau"/>
    <x v="9"/>
    <x v="1"/>
    <n v="0"/>
    <n v="1591"/>
    <n v="795.5"/>
    <n v="0"/>
    <n v="7.9549999999999998E-4"/>
    <n v="0.5"/>
  </r>
  <r>
    <x v="3"/>
    <s v="Poland"/>
    <x v="9"/>
    <x v="1"/>
    <n v="0"/>
    <n v="2426"/>
    <n v="17362"/>
    <n v="0"/>
    <n v="1.7361999999999999E-2"/>
    <n v="7.15663643858203"/>
  </r>
  <r>
    <x v="0"/>
    <s v="Sao Tome and Principe"/>
    <x v="9"/>
    <x v="0"/>
    <n v="0"/>
    <n v="1466"/>
    <n v="0"/>
    <n v="182536.01528220301"/>
    <n v="8.3407889999999995E-3"/>
    <n v="5.6894877216916804"/>
  </r>
  <r>
    <x v="3"/>
    <s v="Serbia"/>
    <x v="9"/>
    <x v="0"/>
    <n v="0"/>
    <n v="175"/>
    <n v="926"/>
    <n v="926"/>
    <n v="9.2599999999999996E-4"/>
    <n v="5.29142857142857"/>
  </r>
  <r>
    <x v="3"/>
    <s v="India"/>
    <x v="9"/>
    <x v="1"/>
    <n v="0"/>
    <n v="868"/>
    <n v="407461.03422161198"/>
    <n v="0"/>
    <n v="5.8515770000000002E-3"/>
    <n v="6.7414481566820301"/>
  </r>
  <r>
    <x v="4"/>
    <s v="Viet Nam"/>
    <x v="9"/>
    <x v="0"/>
    <n v="0"/>
    <n v="9741.2759999999998"/>
    <n v="0"/>
    <n v="160299.56"/>
    <n v="0.16029956000000001"/>
    <n v="16.455704570941201"/>
  </r>
  <r>
    <x v="4"/>
    <s v="South Africa"/>
    <x v="9"/>
    <x v="1"/>
    <n v="0"/>
    <n v="77822.460000000006"/>
    <n v="9665624.0253393501"/>
    <n v="0"/>
    <n v="0.66588233500000005"/>
    <n v="8.5564287610543293"/>
  </r>
  <r>
    <x v="1"/>
    <s v="Zimbabwe"/>
    <x v="9"/>
    <x v="0"/>
    <n v="0"/>
    <n v="209.56"/>
    <n v="0"/>
    <n v="2968.76"/>
    <n v="2.96876E-3"/>
    <n v="14.166634853979801"/>
  </r>
  <r>
    <x v="0"/>
    <s v="Eswatini"/>
    <x v="9"/>
    <x v="0"/>
    <n v="0"/>
    <n v="11175.49"/>
    <n v="0"/>
    <n v="24999.05"/>
    <n v="2.4999049999999998E-2"/>
    <n v="2.2369533684876499"/>
  </r>
  <r>
    <x v="2"/>
    <s v="United Kingdom"/>
    <x v="9"/>
    <x v="1"/>
    <n v="0"/>
    <n v="10331"/>
    <n v="37315.998260594199"/>
    <n v="0"/>
    <n v="4.7800621000000001E-2"/>
    <n v="4.6269113348175397"/>
  </r>
  <r>
    <x v="3"/>
    <s v="Andorra"/>
    <x v="9"/>
    <x v="0"/>
    <n v="0"/>
    <n v="6.1"/>
    <n v="0"/>
    <n v="313.28041312002"/>
    <n v="3.5023500000000001E-4"/>
    <n v="57.415573770491797"/>
  </r>
  <r>
    <x v="1"/>
    <s v="Argentina"/>
    <x v="9"/>
    <x v="0"/>
    <n v="0"/>
    <n v="9024"/>
    <n v="93747"/>
    <n v="99452.31"/>
    <n v="9.9452310000000002E-2"/>
    <n v="11.020867686170201"/>
  </r>
  <r>
    <x v="4"/>
    <s v="Armenia"/>
    <x v="9"/>
    <x v="0"/>
    <n v="0"/>
    <n v="60"/>
    <n v="0"/>
    <n v="1158.8699999999999"/>
    <n v="1.15887E-3"/>
    <n v="19.314499999999999"/>
  </r>
  <r>
    <x v="3"/>
    <s v="Brunei Darussalam"/>
    <x v="9"/>
    <x v="1"/>
    <n v="0"/>
    <n v="93"/>
    <n v="471.11599999999999"/>
    <n v="0"/>
    <n v="4.7111599999999999E-4"/>
    <n v="5.0657634408602199"/>
  </r>
  <r>
    <x v="1"/>
    <s v="Cambodia"/>
    <x v="9"/>
    <x v="0"/>
    <n v="0"/>
    <n v="3328.297"/>
    <n v="0"/>
    <n v="8380"/>
    <n v="8.3800000000000003E-3"/>
    <n v="2.5178041502906701"/>
  </r>
  <r>
    <x v="0"/>
    <s v="China"/>
    <x v="9"/>
    <x v="0"/>
    <n v="0"/>
    <n v="320698"/>
    <n v="0"/>
    <n v="836180"/>
    <n v="0.83618000000000003"/>
    <n v="2.6073751629258699"/>
  </r>
  <r>
    <x v="0"/>
    <s v="Denmark"/>
    <x v="9"/>
    <x v="0"/>
    <n v="0"/>
    <n v="3600"/>
    <n v="0"/>
    <n v="48914.995917242602"/>
    <n v="7.2698379999999998E-3"/>
    <n v="2.0193994444444399"/>
  </r>
  <r>
    <x v="2"/>
    <s v="Georgia"/>
    <x v="9"/>
    <x v="0"/>
    <n v="0"/>
    <n v="158"/>
    <n v="0"/>
    <n v="2550"/>
    <n v="2.5500000000000002E-3"/>
    <n v="16.139240506329099"/>
  </r>
  <r>
    <x v="2"/>
    <s v="Indonesia"/>
    <x v="9"/>
    <x v="0"/>
    <n v="0"/>
    <n v="33432"/>
    <n v="0"/>
    <n v="112363"/>
    <n v="0.112363"/>
    <n v="3.3609416128260299"/>
  </r>
  <r>
    <x v="0"/>
    <s v="Kazakhstan"/>
    <x v="9"/>
    <x v="0"/>
    <n v="0"/>
    <n v="33363"/>
    <n v="0"/>
    <n v="9962.75"/>
    <n v="9.9627499999999994E-3"/>
    <n v="0.29861673110931303"/>
  </r>
  <r>
    <x v="1"/>
    <s v="Lao People's Dem. Rep."/>
    <x v="9"/>
    <x v="0"/>
    <n v="0"/>
    <n v="9314"/>
    <n v="0"/>
    <n v="8380"/>
    <n v="8.3800000000000003E-3"/>
    <n v="0.899720850332832"/>
  </r>
  <r>
    <x v="0"/>
    <s v="Lithuania"/>
    <x v="9"/>
    <x v="1"/>
    <n v="0"/>
    <n v="29575"/>
    <n v="8854"/>
    <n v="0"/>
    <n v="8.8540000000000008E-3"/>
    <n v="0.29937447168216402"/>
  </r>
  <r>
    <x v="1"/>
    <s v="Pakistan"/>
    <x v="9"/>
    <x v="1"/>
    <n v="0"/>
    <n v="430543"/>
    <n v="95085750.002959803"/>
    <n v="0"/>
    <n v="0.65993853300000005"/>
    <n v="1.5328051623182799"/>
  </r>
  <r>
    <x v="3"/>
    <s v="Philippines"/>
    <x v="9"/>
    <x v="0"/>
    <n v="1875099.5"/>
    <n v="1622569.6029999999"/>
    <n v="2795619"/>
    <n v="2924064"/>
    <n v="2.924064"/>
    <n v="1.8021193017505299"/>
  </r>
  <r>
    <x v="3"/>
    <s v="Poland"/>
    <x v="9"/>
    <x v="0"/>
    <n v="0"/>
    <n v="19256"/>
    <n v="0"/>
    <n v="119125"/>
    <n v="0.11912499999999999"/>
    <n v="6.1863834648940603"/>
  </r>
  <r>
    <x v="0"/>
    <s v="Romania"/>
    <x v="9"/>
    <x v="1"/>
    <n v="0"/>
    <n v="999.43"/>
    <n v="6875.09"/>
    <n v="0"/>
    <n v="6.8750900000000004E-3"/>
    <n v="6.87901103629068"/>
  </r>
  <r>
    <x v="4"/>
    <s v="Russian Federation"/>
    <x v="9"/>
    <x v="1"/>
    <n v="0"/>
    <n v="285"/>
    <n v="1771"/>
    <n v="0"/>
    <n v="1.771E-3"/>
    <n v="6.2140350877193002"/>
  </r>
  <r>
    <x v="1"/>
    <s v="Slovakia"/>
    <x v="9"/>
    <x v="1"/>
    <n v="0"/>
    <n v="1500"/>
    <n v="15775.0001969718"/>
    <n v="0"/>
    <n v="1.7557184E-2"/>
    <n v="11.7047893333333"/>
  </r>
  <r>
    <x v="0"/>
    <s v="Togo"/>
    <x v="9"/>
    <x v="0"/>
    <n v="0"/>
    <n v="1693"/>
    <n v="3176289.3938217699"/>
    <n v="3176289.3938217699"/>
    <n v="5.3948290000000003E-3"/>
    <n v="3.1865499113998799"/>
  </r>
  <r>
    <x v="4"/>
    <s v="TÃ¼rkiye"/>
    <x v="9"/>
    <x v="0"/>
    <n v="0"/>
    <n v="200"/>
    <n v="990"/>
    <n v="1119"/>
    <n v="1.119E-3"/>
    <n v="5.5949999999999998"/>
  </r>
  <r>
    <x v="3"/>
    <s v="Ukraine"/>
    <x v="9"/>
    <x v="0"/>
    <n v="0"/>
    <n v="750.5"/>
    <n v="0"/>
    <n v="3845.17"/>
    <n v="3.8451700000000002E-3"/>
    <n v="5.1234776815456398"/>
  </r>
  <r>
    <x v="0"/>
    <s v="Egypt"/>
    <x v="9"/>
    <x v="1"/>
    <n v="0"/>
    <n v="672.67399999999998"/>
    <n v="3480"/>
    <n v="0"/>
    <n v="3.48E-3"/>
    <n v="5.1733826489503096"/>
  </r>
  <r>
    <x v="0"/>
    <s v="Bulgaria"/>
    <x v="9"/>
    <x v="1"/>
    <n v="0"/>
    <n v="850"/>
    <n v="1969.0011198693601"/>
    <n v="0"/>
    <n v="1.114281E-3"/>
    <n v="1.31091882352941"/>
  </r>
  <r>
    <x v="4"/>
    <s v="China"/>
    <x v="9"/>
    <x v="1"/>
    <n v="0"/>
    <n v="91372"/>
    <n v="1312598"/>
    <n v="0"/>
    <n v="1.3125979999999999"/>
    <n v="14.3654292343387"/>
  </r>
  <r>
    <x v="3"/>
    <s v="Croatia"/>
    <x v="9"/>
    <x v="0"/>
    <n v="0"/>
    <n v="360.58"/>
    <n v="0"/>
    <n v="1873"/>
    <n v="1.8730000000000001E-3"/>
    <n v="5.1944090077098002"/>
  </r>
  <r>
    <x v="2"/>
    <s v="Cyprus"/>
    <x v="9"/>
    <x v="0"/>
    <n v="0"/>
    <n v="1388"/>
    <n v="0"/>
    <n v="16000.0004817472"/>
    <n v="1.7920498999999999E-2"/>
    <n v="12.9110223342939"/>
  </r>
  <r>
    <x v="1"/>
    <s v="Guatemala"/>
    <x v="9"/>
    <x v="0"/>
    <n v="0"/>
    <n v="7318553"/>
    <n v="0"/>
    <n v="13066987"/>
    <n v="13.066986999999999"/>
    <n v="1.7854604591918699"/>
  </r>
  <r>
    <x v="1"/>
    <s v="Guyana"/>
    <x v="9"/>
    <x v="1"/>
    <n v="0"/>
    <n v="82668.240000000005"/>
    <n v="90384939.826861501"/>
    <n v="0"/>
    <n v="0.43350063300000002"/>
    <n v="5.2438594676746497"/>
  </r>
  <r>
    <x v="3"/>
    <s v="Hungary"/>
    <x v="9"/>
    <x v="0"/>
    <n v="0"/>
    <n v="470"/>
    <n v="0"/>
    <n v="12641"/>
    <n v="1.2640999999999999E-2"/>
    <n v="26.895744680851099"/>
  </r>
  <r>
    <x v="3"/>
    <s v="Hungary"/>
    <x v="9"/>
    <x v="1"/>
    <n v="0"/>
    <n v="21"/>
    <n v="72"/>
    <n v="0"/>
    <s v="7.2e-05"/>
    <n v="3.4285714285714302"/>
  </r>
  <r>
    <x v="4"/>
    <s v="Iceland"/>
    <x v="9"/>
    <x v="0"/>
    <n v="0"/>
    <n v="109"/>
    <n v="753140.99117444002"/>
    <n v="896069.03942526202"/>
    <n v="7.2828279999999999E-3"/>
    <n v="66.814935779816494"/>
  </r>
  <r>
    <x v="2"/>
    <s v="Ireland"/>
    <x v="9"/>
    <x v="1"/>
    <n v="0"/>
    <n v="2171324"/>
    <n v="5269124.9989759"/>
    <n v="0"/>
    <n v="5.8817750029999996"/>
    <n v="2.7088426245921799"/>
  </r>
  <r>
    <x v="2"/>
    <s v="Israel"/>
    <x v="9"/>
    <x v="0"/>
    <n v="0"/>
    <n v="51433.561000000002"/>
    <n v="0"/>
    <n v="194000"/>
    <n v="0.19400000000000001"/>
    <n v="3.77185627882153"/>
  </r>
  <r>
    <x v="4"/>
    <s v="Kazakhstan"/>
    <x v="9"/>
    <x v="0"/>
    <n v="0"/>
    <n v="12106"/>
    <n v="0"/>
    <n v="6451.89"/>
    <n v="6.4518900000000001E-3"/>
    <n v="0.53294977697009704"/>
  </r>
  <r>
    <x v="4"/>
    <s v="China, Macao SAR"/>
    <x v="9"/>
    <x v="0"/>
    <n v="0"/>
    <n v="1424.922"/>
    <n v="0"/>
    <n v="241118.000752255"/>
    <n v="2.9867937000000001E-2"/>
    <n v="20.961103134066299"/>
  </r>
  <r>
    <x v="4"/>
    <s v="Madagascar"/>
    <x v="9"/>
    <x v="0"/>
    <n v="0"/>
    <n v="20761"/>
    <n v="114856225.422243"/>
    <n v="124510740.190254"/>
    <n v="3.4443401999999998E-2"/>
    <n v="1.65904349501469"/>
  </r>
  <r>
    <x v="4"/>
    <s v="Montenegro"/>
    <x v="9"/>
    <x v="0"/>
    <n v="0"/>
    <n v="809"/>
    <n v="0"/>
    <n v="15367.099051810301"/>
    <n v="1.7247557E-2"/>
    <n v="21.319600741656402"/>
  </r>
  <r>
    <x v="0"/>
    <s v="Morocco"/>
    <x v="9"/>
    <x v="0"/>
    <n v="0"/>
    <n v="1277.5"/>
    <n v="0"/>
    <n v="11653.4504985806"/>
    <n v="1.2056300000000001E-3"/>
    <n v="0.94374168297455996"/>
  </r>
  <r>
    <x v="3"/>
    <s v="Nicaragua"/>
    <x v="9"/>
    <x v="1"/>
    <n v="0"/>
    <n v="0"/>
    <n v="1915585.03"/>
    <n v="0"/>
    <n v="1.9155850299999999"/>
    <s v="Inf"/>
  </r>
  <r>
    <x v="0"/>
    <s v="Nicaragua"/>
    <x v="9"/>
    <x v="0"/>
    <n v="0"/>
    <n v="33877.406000000003"/>
    <n v="0"/>
    <n v="57219.46"/>
    <n v="5.721946E-2"/>
    <n v="1.68901538683334"/>
  </r>
  <r>
    <x v="1"/>
    <s v="Nicaragua"/>
    <x v="9"/>
    <x v="1"/>
    <n v="0"/>
    <n v="5374428.9919999996"/>
    <n v="11509484.01"/>
    <n v="0"/>
    <n v="11.50948401"/>
    <n v="2.1415268537610599"/>
  </r>
  <r>
    <x v="3"/>
    <s v="Pakistan"/>
    <x v="9"/>
    <x v="1"/>
    <n v="0"/>
    <n v="648"/>
    <n v="100585.02949992599"/>
    <n v="0"/>
    <n v="6.8824200000000004E-4"/>
    <n v="1.0621018518518499"/>
  </r>
  <r>
    <x v="0"/>
    <s v="Panama"/>
    <x v="9"/>
    <x v="0"/>
    <n v="1207"/>
    <n v="1207"/>
    <n v="0"/>
    <n v="5066"/>
    <n v="5.0660000000000002E-3"/>
    <n v="4.1971830985915499"/>
  </r>
  <r>
    <x v="4"/>
    <s v="Seychelles"/>
    <x v="9"/>
    <x v="0"/>
    <n v="0"/>
    <n v="24.36"/>
    <n v="0"/>
    <n v="4087.38495951712"/>
    <n v="2.9178100000000002E-4"/>
    <n v="11.977873563218401"/>
  </r>
  <r>
    <x v="4"/>
    <s v="Slovakia"/>
    <x v="9"/>
    <x v="1"/>
    <n v="0"/>
    <n v="554"/>
    <n v="11293.0005474067"/>
    <n v="0"/>
    <n v="1.2588004E-2"/>
    <n v="22.7220288808664"/>
  </r>
  <r>
    <x v="2"/>
    <s v="Slovenia"/>
    <x v="9"/>
    <x v="1"/>
    <n v="0"/>
    <n v="109.9"/>
    <n v="818.43299999999999"/>
    <n v="0"/>
    <n v="8.1843300000000003E-4"/>
    <n v="7.4470700636942704"/>
  </r>
  <r>
    <x v="0"/>
    <s v="Belize"/>
    <x v="9"/>
    <x v="0"/>
    <n v="0"/>
    <n v="1250"/>
    <n v="0"/>
    <n v="2740.31"/>
    <n v="1.3701550000000001E-3"/>
    <n v="1.0961240000000001"/>
  </r>
  <r>
    <x v="1"/>
    <s v="Canada"/>
    <x v="9"/>
    <x v="1"/>
    <n v="0"/>
    <n v="104304"/>
    <n v="1625014.0000670699"/>
    <n v="0"/>
    <n v="1.2339695850000001"/>
    <n v="11.8305106707317"/>
  </r>
  <r>
    <x v="4"/>
    <s v="Canada"/>
    <x v="9"/>
    <x v="1"/>
    <n v="0"/>
    <n v="281807"/>
    <n v="6381582.9977991404"/>
    <n v="0"/>
    <n v="4.8227770049999998"/>
    <n v="17.113758724943001"/>
  </r>
  <r>
    <x v="3"/>
    <s v="Canada"/>
    <x v="9"/>
    <x v="1"/>
    <n v="0"/>
    <n v="146545"/>
    <n v="2246152.9994763802"/>
    <n v="0"/>
    <n v="1.7018240200000001"/>
    <n v="11.612979084922699"/>
  </r>
  <r>
    <x v="2"/>
    <s v="Chile"/>
    <x v="9"/>
    <x v="0"/>
    <n v="0"/>
    <n v="6"/>
    <n v="38.65"/>
    <n v="679.77"/>
    <n v="6.7977000000000001E-4"/>
    <n v="113.295"/>
  </r>
  <r>
    <x v="2"/>
    <s v="Cyprus"/>
    <x v="9"/>
    <x v="1"/>
    <n v="0"/>
    <n v="288931"/>
    <n v="1272461.00011584"/>
    <n v="0"/>
    <n v="1.4241962749999999"/>
    <n v="4.9291916582159798"/>
  </r>
  <r>
    <x v="0"/>
    <s v="Cyprus"/>
    <x v="9"/>
    <x v="1"/>
    <n v="0"/>
    <n v="150"/>
    <n v="684.00079584670596"/>
    <n v="0"/>
    <n v="7.6904899999999995E-4"/>
    <n v="5.1269933333333304"/>
  </r>
  <r>
    <x v="0"/>
    <s v="Ecuador"/>
    <x v="9"/>
    <x v="0"/>
    <n v="0"/>
    <n v="115460"/>
    <n v="17414.981"/>
    <n v="18070.221000000001"/>
    <n v="1.8070221000000001E-2"/>
    <n v="0.15650633119695101"/>
  </r>
  <r>
    <x v="0"/>
    <s v="Guatemala"/>
    <x v="9"/>
    <x v="0"/>
    <n v="0"/>
    <n v="5507"/>
    <n v="0"/>
    <n v="59630"/>
    <n v="5.9630000000000002E-2"/>
    <n v="10.8280370437625"/>
  </r>
  <r>
    <x v="3"/>
    <s v="Guatemala"/>
    <x v="9"/>
    <x v="0"/>
    <n v="0"/>
    <n v="1165777"/>
    <n v="0"/>
    <n v="2115682"/>
    <n v="2.1156820000000001"/>
    <n v="1.81482564847308"/>
  </r>
  <r>
    <x v="0"/>
    <s v="Hungary"/>
    <x v="9"/>
    <x v="1"/>
    <n v="0"/>
    <n v="385"/>
    <n v="1492"/>
    <n v="0"/>
    <n v="1.4920000000000001E-3"/>
    <n v="3.8753246753246802"/>
  </r>
  <r>
    <x v="0"/>
    <s v="Hungary"/>
    <x v="9"/>
    <x v="0"/>
    <n v="0"/>
    <n v="470"/>
    <n v="0"/>
    <n v="2116"/>
    <n v="2.1159999999999998E-3"/>
    <n v="4.5021276595744704"/>
  </r>
  <r>
    <x v="2"/>
    <s v="Hungary"/>
    <x v="9"/>
    <x v="0"/>
    <n v="0"/>
    <n v="5"/>
    <n v="0"/>
    <n v="84"/>
    <s v="8.4e-05"/>
    <n v="16.8"/>
  </r>
  <r>
    <x v="2"/>
    <s v="CÃ´te d'Ivoire"/>
    <x v="9"/>
    <x v="1"/>
    <n v="0"/>
    <n v="13"/>
    <n v="26999.783344278101"/>
    <n v="0"/>
    <s v="4.6313e-05"/>
    <n v="3.5625384615384599"/>
  </r>
  <r>
    <x v="0"/>
    <s v="China, Macao SAR"/>
    <x v="9"/>
    <x v="0"/>
    <n v="0"/>
    <n v="209.46799999999999"/>
    <n v="0"/>
    <n v="18995.002744902999"/>
    <n v="2.3562940000000001E-3"/>
    <n v="11.2489449462448"/>
  </r>
  <r>
    <x v="0"/>
    <s v="Rep. of Moldova"/>
    <x v="9"/>
    <x v="0"/>
    <n v="0"/>
    <n v="2055"/>
    <n v="0"/>
    <n v="6333"/>
    <n v="6.3330000000000001E-3"/>
    <n v="3.0817518248175202"/>
  </r>
  <r>
    <x v="3"/>
    <s v="Montenegro"/>
    <x v="9"/>
    <x v="0"/>
    <n v="0"/>
    <n v="200"/>
    <n v="0"/>
    <n v="863.12005241999702"/>
    <n v="9.7475600000000002E-4"/>
    <n v="4.87378"/>
  </r>
  <r>
    <x v="4"/>
    <s v="Morocco"/>
    <x v="9"/>
    <x v="1"/>
    <n v="0"/>
    <n v="60718"/>
    <n v="5146203.1872998904"/>
    <n v="0"/>
    <n v="0.53623860400000001"/>
    <n v="8.8316249547086496"/>
  </r>
  <r>
    <x v="3"/>
    <s v="Mozambique"/>
    <x v="9"/>
    <x v="0"/>
    <n v="0"/>
    <n v="52000"/>
    <n v="46048.319000000003"/>
    <n v="51712.88"/>
    <n v="5.1712880000000003E-2"/>
    <n v="0.99447846153846198"/>
  </r>
  <r>
    <x v="2"/>
    <s v="Russian Federation"/>
    <x v="9"/>
    <x v="1"/>
    <n v="0"/>
    <n v="1910"/>
    <n v="8908"/>
    <n v="0"/>
    <n v="8.9079999999999993E-3"/>
    <n v="4.6638743455497398"/>
  </r>
  <r>
    <x v="1"/>
    <s v="Uruguay"/>
    <x v="9"/>
    <x v="0"/>
    <n v="0"/>
    <n v="13894"/>
    <n v="76257.009999999995"/>
    <n v="76431.25"/>
    <n v="7.6431250000000006E-2"/>
    <n v="5.5010256225708902"/>
  </r>
  <r>
    <x v="4"/>
    <s v="Antigua and Barbuda"/>
    <x v="9"/>
    <x v="0"/>
    <n v="0"/>
    <n v="231.1"/>
    <n v="0"/>
    <n v="6492.7812805775002"/>
    <n v="2.404734E-3"/>
    <n v="10.405599307658999"/>
  </r>
  <r>
    <x v="3"/>
    <s v="Cambodia"/>
    <x v="9"/>
    <x v="0"/>
    <n v="0"/>
    <n v="659.22400000000005"/>
    <n v="0"/>
    <n v="1188"/>
    <n v="1.188E-3"/>
    <n v="1.8021188548960601"/>
  </r>
  <r>
    <x v="0"/>
    <s v="Croatia"/>
    <x v="9"/>
    <x v="0"/>
    <n v="0"/>
    <n v="1336.6"/>
    <n v="0"/>
    <n v="8853"/>
    <n v="8.8529999999999998E-3"/>
    <n v="6.6235223701930304"/>
  </r>
  <r>
    <x v="2"/>
    <s v="Guyana"/>
    <x v="9"/>
    <x v="0"/>
    <n v="0"/>
    <n v="1064"/>
    <n v="0"/>
    <n v="802139.41986922896"/>
    <n v="3.847189E-3"/>
    <n v="3.6157791353383502"/>
  </r>
  <r>
    <x v="0"/>
    <s v="Guyana"/>
    <x v="9"/>
    <x v="0"/>
    <n v="0"/>
    <n v="80887.39"/>
    <n v="0"/>
    <n v="8983555.1774753109"/>
    <n v="4.3086567999999999E-2"/>
    <n v="0.53267348594138098"/>
  </r>
  <r>
    <x v="3"/>
    <s v="Lao People's Dem. Rep."/>
    <x v="9"/>
    <x v="0"/>
    <n v="0"/>
    <n v="3300"/>
    <n v="0"/>
    <n v="1188"/>
    <n v="1.188E-3"/>
    <n v="0.36"/>
  </r>
  <r>
    <x v="1"/>
    <s v="China, Macao SAR"/>
    <x v="9"/>
    <x v="0"/>
    <n v="0"/>
    <n v="213.727"/>
    <n v="0"/>
    <n v="21040.998016679201"/>
    <n v="2.6151120000000002E-3"/>
    <n v="12.2357587015211"/>
  </r>
  <r>
    <x v="2"/>
    <s v="Madagascar"/>
    <x v="9"/>
    <x v="1"/>
    <n v="0"/>
    <n v="4169.8999999999996"/>
    <n v="76461429.419364199"/>
    <n v="0"/>
    <n v="2.0864541E-2"/>
    <n v="5.0036070409362301"/>
  </r>
  <r>
    <x v="0"/>
    <s v="Philippines"/>
    <x v="9"/>
    <x v="1"/>
    <n v="1081"/>
    <n v="1429.414"/>
    <n v="4053"/>
    <n v="0"/>
    <n v="4.0530000000000002E-3"/>
    <n v="2.8354276647633201"/>
  </r>
  <r>
    <x v="0"/>
    <s v="India"/>
    <x v="9"/>
    <x v="0"/>
    <n v="0"/>
    <n v="17942"/>
    <n v="0"/>
    <n v="2210453.9940452799"/>
    <n v="3.2124550000000002E-2"/>
    <n v="1.7904665031769"/>
  </r>
  <r>
    <x v="4"/>
    <s v="Egypt"/>
    <x v="9"/>
    <x v="0"/>
    <n v="0"/>
    <n v="10087.986999999999"/>
    <n v="0"/>
    <n v="125579.148"/>
    <n v="0.125579148"/>
    <n v="12.4483851932006"/>
  </r>
  <r>
    <x v="3"/>
    <s v="Belgium"/>
    <x v="9"/>
    <x v="1"/>
    <n v="0"/>
    <n v="20.45"/>
    <n v="53.169851782679302"/>
    <n v="0"/>
    <s v="5.9158e-05"/>
    <n v="2.8928117359413199"/>
  </r>
  <r>
    <x v="4"/>
    <s v="Dominican Rep."/>
    <x v="9"/>
    <x v="1"/>
    <n v="0"/>
    <n v="6660"/>
    <n v="12000"/>
    <n v="0"/>
    <n v="1.2E-2"/>
    <n v="1.8018018018018001"/>
  </r>
  <r>
    <x v="3"/>
    <s v="Ghana"/>
    <x v="9"/>
    <x v="0"/>
    <n v="0"/>
    <n v="93030"/>
    <n v="0"/>
    <n v="379597.31657834799"/>
    <n v="7.1376759999999997E-2"/>
    <n v="0.76724454477050397"/>
  </r>
  <r>
    <x v="1"/>
    <s v="Guyana"/>
    <x v="9"/>
    <x v="0"/>
    <n v="0"/>
    <n v="148300"/>
    <n v="0"/>
    <n v="11551450.9524286"/>
    <n v="5.5402607E-2"/>
    <n v="0.37358467296021602"/>
  </r>
  <r>
    <x v="2"/>
    <s v="Hungary"/>
    <x v="9"/>
    <x v="1"/>
    <n v="0"/>
    <n v="2.7909999999999999"/>
    <n v="22"/>
    <n v="0"/>
    <s v="2.2e-05"/>
    <n v="7.8824793980652101"/>
  </r>
  <r>
    <x v="3"/>
    <s v="CÃ´te d'Ivoire"/>
    <x v="9"/>
    <x v="1"/>
    <n v="0"/>
    <n v="29144"/>
    <n v="26807399.526900001"/>
    <n v="0"/>
    <n v="4.5420884000000002E-2"/>
    <n v="1.5584986275048001"/>
  </r>
  <r>
    <x v="2"/>
    <s v="Malta"/>
    <x v="9"/>
    <x v="1"/>
    <n v="0"/>
    <n v="7"/>
    <n v="20.9999254015062"/>
    <n v="0"/>
    <s v="2.3365e-05"/>
    <n v="3.33785714285714"/>
  </r>
  <r>
    <x v="1"/>
    <s v="Senegal"/>
    <x v="9"/>
    <x v="0"/>
    <n v="0"/>
    <n v="66240"/>
    <n v="86901183.247060999"/>
    <n v="91665972.950984001"/>
    <n v="0.15548198999999999"/>
    <n v="2.34725226449275"/>
  </r>
  <r>
    <x v="3"/>
    <s v="Slovenia"/>
    <x v="9"/>
    <x v="1"/>
    <n v="0"/>
    <n v="25"/>
    <n v="554.00800000000004"/>
    <n v="0"/>
    <n v="5.5400800000000004E-4"/>
    <n v="22.160319999999999"/>
  </r>
  <r>
    <x v="2"/>
    <s v="Thailand"/>
    <x v="9"/>
    <x v="1"/>
    <n v="0"/>
    <n v="251549"/>
    <n v="951818.26"/>
    <n v="0"/>
    <n v="0.95181826000000003"/>
    <n v="3.78382843899201"/>
  </r>
  <r>
    <x v="2"/>
    <s v="Barbados"/>
    <x v="9"/>
    <x v="0"/>
    <n v="0"/>
    <n v="75"/>
    <n v="0"/>
    <n v="264"/>
    <n v="1.3200000000000001E-4"/>
    <n v="1.76"/>
  </r>
  <r>
    <x v="0"/>
    <s v="Barbados"/>
    <x v="9"/>
    <x v="1"/>
    <n v="0"/>
    <n v="4"/>
    <n v="393"/>
    <n v="0"/>
    <n v="1.9650000000000001E-4"/>
    <n v="49.125"/>
  </r>
  <r>
    <x v="4"/>
    <s v="Colombia"/>
    <x v="9"/>
    <x v="0"/>
    <n v="0"/>
    <n v="7160.51"/>
    <n v="12213.07"/>
    <n v="15207.6"/>
    <n v="1.52076E-2"/>
    <n v="2.1238152031070401"/>
  </r>
  <r>
    <x v="2"/>
    <s v="Congo"/>
    <x v="9"/>
    <x v="0"/>
    <n v="0"/>
    <n v="20"/>
    <n v="0"/>
    <n v="91755.139997496299"/>
    <n v="1.5392199999999999E-4"/>
    <n v="7.6961000000000004"/>
  </r>
  <r>
    <x v="1"/>
    <s v="Dominican Rep."/>
    <x v="9"/>
    <x v="1"/>
    <n v="0"/>
    <n v="13358.81"/>
    <n v="20305.391"/>
    <n v="0"/>
    <n v="2.0305390999999999E-2"/>
    <n v="1.5199999850286099"/>
  </r>
  <r>
    <x v="4"/>
    <s v="Ecuador"/>
    <x v="9"/>
    <x v="0"/>
    <n v="0"/>
    <n v="9415.31"/>
    <n v="18217.68"/>
    <n v="19449.62"/>
    <n v="1.9449620000000001E-2"/>
    <n v="2.06574398506263"/>
  </r>
  <r>
    <x v="3"/>
    <s v="Guatemala"/>
    <x v="9"/>
    <x v="1"/>
    <n v="0"/>
    <n v="21663"/>
    <n v="21554"/>
    <n v="0"/>
    <n v="2.1554E-2"/>
    <n v="0.99496837926418302"/>
  </r>
  <r>
    <x v="2"/>
    <s v="Guatemala"/>
    <x v="9"/>
    <x v="0"/>
    <n v="0"/>
    <n v="1002"/>
    <n v="0"/>
    <n v="2582"/>
    <n v="2.5820000000000001E-3"/>
    <n v="2.5768463073852299"/>
  </r>
  <r>
    <x v="1"/>
    <s v="Guatemala"/>
    <x v="9"/>
    <x v="1"/>
    <n v="0"/>
    <n v="70865"/>
    <n v="86186"/>
    <n v="0"/>
    <n v="8.6185999999999999E-2"/>
    <n v="1.2161998165526"/>
  </r>
  <r>
    <x v="3"/>
    <s v="China, Hong Kong SAR"/>
    <x v="9"/>
    <x v="1"/>
    <n v="0"/>
    <n v="275"/>
    <n v="55679.001315831803"/>
    <n v="0"/>
    <n v="7.1046349999999998E-3"/>
    <n v="25.835036363636402"/>
  </r>
  <r>
    <x v="2"/>
    <s v="Ireland"/>
    <x v="9"/>
    <x v="0"/>
    <n v="0"/>
    <n v="1998"/>
    <n v="0"/>
    <n v="6604.0001685253301"/>
    <n v="7.2742170000000004E-3"/>
    <n v="3.6407492492492501"/>
  </r>
  <r>
    <x v="3"/>
    <s v="CÃ´te d'Ivoire"/>
    <x v="9"/>
    <x v="0"/>
    <n v="0"/>
    <n v="956"/>
    <n v="0"/>
    <n v="307472.89169195201"/>
    <n v="5.1579499999999999E-4"/>
    <n v="0.53953451882845205"/>
  </r>
  <r>
    <x v="0"/>
    <s v="Luxembourg"/>
    <x v="9"/>
    <x v="1"/>
    <n v="0"/>
    <n v="15.465999999999999"/>
    <n v="503.17978171375597"/>
    <n v="0"/>
    <n v="5.5369399999999997E-4"/>
    <n v="35.800724169145198"/>
  </r>
  <r>
    <x v="3"/>
    <s v="Netherlands"/>
    <x v="9"/>
    <x v="0"/>
    <n v="0"/>
    <n v="376"/>
    <n v="0"/>
    <n v="4112.0002908059896"/>
    <n v="4.5248040000000003E-3"/>
    <n v="12.0340531914894"/>
  </r>
  <r>
    <x v="4"/>
    <s v="Nicaragua"/>
    <x v="9"/>
    <x v="1"/>
    <n v="0"/>
    <n v="295.47399999999999"/>
    <n v="6513.5"/>
    <n v="0"/>
    <n v="6.5135000000000002E-3"/>
    <n v="22.044240779222498"/>
  </r>
  <r>
    <x v="4"/>
    <s v="Norway"/>
    <x v="9"/>
    <x v="1"/>
    <n v="0"/>
    <n v="31955"/>
    <n v="4641266.00390766"/>
    <n v="0"/>
    <n v="0.51378168400000002"/>
    <n v="16.078287717102199"/>
  </r>
  <r>
    <x v="3"/>
    <s v="Norway"/>
    <x v="9"/>
    <x v="1"/>
    <n v="0"/>
    <n v="1647"/>
    <n v="148751.000092906"/>
    <n v="0"/>
    <n v="1.6491235E-2"/>
    <n v="10.012893139040701"/>
  </r>
  <r>
    <x v="2"/>
    <s v="Viet Nam"/>
    <x v="9"/>
    <x v="1"/>
    <n v="0"/>
    <n v="11128.992"/>
    <n v="31700"/>
    <n v="0"/>
    <n v="3.1699999999999999E-2"/>
    <n v="2.8484161009370799"/>
  </r>
  <r>
    <x v="4"/>
    <s v="Sweden"/>
    <x v="9"/>
    <x v="1"/>
    <n v="0"/>
    <n v="3000"/>
    <n v="352000.00194423198"/>
    <n v="0"/>
    <n v="3.6209677000000003E-2"/>
    <n v="12.0698923333333"/>
  </r>
  <r>
    <x v="3"/>
    <s v="Thailand"/>
    <x v="9"/>
    <x v="1"/>
    <n v="0"/>
    <n v="10533"/>
    <n v="39254.283000000003"/>
    <n v="0"/>
    <n v="3.9254283000000001E-2"/>
    <n v="3.72679037311307"/>
  </r>
  <r>
    <x v="2"/>
    <s v="Ukraine"/>
    <x v="9"/>
    <x v="1"/>
    <n v="0"/>
    <n v="17"/>
    <n v="135.91"/>
    <n v="0"/>
    <n v="1.3590999999999999E-4"/>
    <n v="7.9947058823529398"/>
  </r>
  <r>
    <x v="0"/>
    <s v="United Rep. of Tanzania"/>
    <x v="9"/>
    <x v="1"/>
    <n v="0"/>
    <n v="45027.69"/>
    <n v="14226.03"/>
    <n v="0"/>
    <n v="1.4226030000000001E-2"/>
    <n v="0.315939591837822"/>
  </r>
  <r>
    <x v="1"/>
    <s v="Burkina Faso"/>
    <x v="9"/>
    <x v="0"/>
    <n v="0"/>
    <n v="12090"/>
    <n v="0"/>
    <s v="5e+05"/>
    <n v="8.38765E-4"/>
    <n v="6.9376757650951207E-2"/>
  </r>
  <r>
    <x v="0"/>
    <s v="Yemen"/>
    <x v="9"/>
    <x v="0"/>
    <n v="0"/>
    <n v="27744"/>
    <n v="0"/>
    <n v="13485917.9179179"/>
    <n v="5.3889727999999998E-2"/>
    <n v="1.94239215686274"/>
  </r>
  <r>
    <x v="4"/>
    <s v="Barbados"/>
    <x v="9"/>
    <x v="0"/>
    <n v="0"/>
    <n v="2221"/>
    <n v="0"/>
    <n v="6869"/>
    <n v="3.4345000000000001E-3"/>
    <n v="1.54637550652859"/>
  </r>
  <r>
    <x v="2"/>
    <s v="Myanmar"/>
    <x v="9"/>
    <x v="1"/>
    <n v="0"/>
    <n v="3945165"/>
    <n v="4100323.3"/>
    <n v="0"/>
    <n v="4.1003233000000003"/>
    <n v="1.0393287226262999"/>
  </r>
  <r>
    <x v="4"/>
    <s v="Finland"/>
    <x v="9"/>
    <x v="0"/>
    <n v="0"/>
    <n v="2"/>
    <n v="0"/>
    <n v="125.99965437902701"/>
    <n v="1.39262E-4"/>
    <n v="69.631"/>
  </r>
  <r>
    <x v="2"/>
    <s v="Guyana"/>
    <x v="9"/>
    <x v="1"/>
    <n v="0"/>
    <n v="2976"/>
    <n v="2481983.9204697101"/>
    <n v="0"/>
    <n v="1.1903992E-2"/>
    <n v="3.9999973118279599"/>
  </r>
  <r>
    <x v="4"/>
    <s v="Ireland"/>
    <x v="9"/>
    <x v="0"/>
    <n v="0"/>
    <n v="26109"/>
    <n v="0"/>
    <n v="18175.000036552301"/>
    <n v="2.0139204000000001E-2"/>
    <n v="0.77135102838101799"/>
  </r>
  <r>
    <x v="0"/>
    <s v="Latvia"/>
    <x v="9"/>
    <x v="1"/>
    <n v="0"/>
    <n v="32"/>
    <n v="189.99958198706"/>
    <n v="0"/>
    <n v="2.0998800000000001E-4"/>
    <n v="6.562125"/>
  </r>
  <r>
    <x v="1"/>
    <s v="Latvia"/>
    <x v="9"/>
    <x v="0"/>
    <n v="0"/>
    <n v="2585"/>
    <n v="0"/>
    <n v="7772.0003347551501"/>
    <n v="8.5889680000000006E-3"/>
    <n v="3.3226181818181799"/>
  </r>
  <r>
    <x v="0"/>
    <s v="Lithuania"/>
    <x v="9"/>
    <x v="0"/>
    <n v="0"/>
    <n v="3524"/>
    <n v="0"/>
    <n v="2964"/>
    <n v="2.9640000000000001E-3"/>
    <n v="0.84108967082860397"/>
  </r>
  <r>
    <x v="4"/>
    <s v="Mozambique"/>
    <x v="9"/>
    <x v="1"/>
    <n v="0"/>
    <n v="25358"/>
    <n v="78307.06"/>
    <n v="0"/>
    <n v="7.8307059999999998E-2"/>
    <n v="3.0880613613060999"/>
  </r>
  <r>
    <x v="2"/>
    <s v="Mozambique"/>
    <x v="9"/>
    <x v="0"/>
    <n v="0"/>
    <n v="2512"/>
    <n v="1824.364"/>
    <n v="2047.231"/>
    <n v="2.0472310000000001E-3"/>
    <n v="0.81498049363057301"/>
  </r>
  <r>
    <x v="0"/>
    <s v="Russian Federation"/>
    <x v="9"/>
    <x v="1"/>
    <n v="0"/>
    <n v="256608"/>
    <n v="85744"/>
    <n v="0"/>
    <n v="8.5744000000000001E-2"/>
    <n v="0.33414390821798201"/>
  </r>
  <r>
    <x v="4"/>
    <s v="India"/>
    <x v="9"/>
    <x v="0"/>
    <n v="0"/>
    <n v="31"/>
    <n v="0"/>
    <n v="104681.031254951"/>
    <n v="1.473374E-3"/>
    <n v="47.528193548387101"/>
  </r>
  <r>
    <x v="0"/>
    <s v="Slovakia"/>
    <x v="9"/>
    <x v="1"/>
    <n v="0"/>
    <n v="503"/>
    <n v="5898.9997373075803"/>
    <n v="0"/>
    <n v="6.5241479999999996E-3"/>
    <n v="12.9704731610338"/>
  </r>
  <r>
    <x v="1"/>
    <s v="Chile"/>
    <x v="9"/>
    <x v="0"/>
    <n v="0"/>
    <n v="610"/>
    <n v="5093.5"/>
    <n v="5187.66"/>
    <n v="5.1876600000000002E-3"/>
    <n v="8.5043606557377007"/>
  </r>
  <r>
    <x v="4"/>
    <s v="Cyprus"/>
    <x v="9"/>
    <x v="1"/>
    <n v="0"/>
    <n v="94"/>
    <n v="751.99960184418501"/>
    <n v="0"/>
    <n v="8.3103099999999998E-4"/>
    <n v="8.8407553191489399"/>
  </r>
  <r>
    <x v="0"/>
    <s v="Dominican Rep."/>
    <x v="9"/>
    <x v="1"/>
    <n v="0"/>
    <n v="100"/>
    <n v="2189"/>
    <n v="0"/>
    <n v="2.189E-3"/>
    <n v="21.89"/>
  </r>
  <r>
    <x v="4"/>
    <s v="Latvia"/>
    <x v="9"/>
    <x v="0"/>
    <n v="0"/>
    <n v="275"/>
    <n v="0"/>
    <n v="15224.9996616805"/>
    <n v="1.6878570999999998E-2"/>
    <n v="61.376621818181803"/>
  </r>
  <r>
    <x v="0"/>
    <s v="Madagascar"/>
    <x v="9"/>
    <x v="1"/>
    <n v="0"/>
    <n v="22000"/>
    <n v="80276020.539152801"/>
    <n v="0"/>
    <n v="2.1887257E-2"/>
    <n v="0.99487531818181796"/>
  </r>
  <r>
    <x v="4"/>
    <s v="Malawi"/>
    <x v="9"/>
    <x v="0"/>
    <n v="0"/>
    <n v="40"/>
    <n v="0"/>
    <n v="39348.921901716501"/>
    <s v="5.316e-05"/>
    <n v="1.329"/>
  </r>
  <r>
    <x v="4"/>
    <s v="Mozambique"/>
    <x v="9"/>
    <x v="0"/>
    <n v="0"/>
    <n v="50000"/>
    <n v="40489.209000000003"/>
    <n v="48298.423999999999"/>
    <n v="4.8298424E-2"/>
    <n v="0.96596848000000002"/>
  </r>
  <r>
    <x v="4"/>
    <s v="Panama"/>
    <x v="9"/>
    <x v="0"/>
    <n v="504"/>
    <n v="504"/>
    <n v="0"/>
    <n v="5039"/>
    <n v="5.0390000000000001E-3"/>
    <n v="9.9980158730158699"/>
  </r>
  <r>
    <x v="1"/>
    <s v="Panama"/>
    <x v="9"/>
    <x v="0"/>
    <n v="30"/>
    <n v="30"/>
    <n v="0"/>
    <n v="300"/>
    <s v="3e-04"/>
    <n v="10"/>
  </r>
  <r>
    <x v="0"/>
    <s v="Rwanda"/>
    <x v="9"/>
    <x v="0"/>
    <n v="0"/>
    <n v="560"/>
    <n v="0"/>
    <n v="2190.7800000000002"/>
    <n v="2.1907799999999998E-3"/>
    <n v="3.9121071428571401"/>
  </r>
  <r>
    <x v="0"/>
    <s v="TÃ¼rkiye"/>
    <x v="9"/>
    <x v="1"/>
    <n v="0"/>
    <n v="54"/>
    <n v="856"/>
    <n v="0"/>
    <n v="8.5599999999999999E-4"/>
    <n v="15.851851851851899"/>
  </r>
  <r>
    <x v="1"/>
    <s v="Botswana"/>
    <x v="9"/>
    <x v="0"/>
    <n v="0"/>
    <n v="600"/>
    <n v="0"/>
    <n v="35693.343999999997"/>
    <n v="3.5693344000000002E-2"/>
    <n v="59.488906666666701"/>
  </r>
  <r>
    <x v="0"/>
    <s v="Chile"/>
    <x v="9"/>
    <x v="0"/>
    <n v="0"/>
    <n v="8"/>
    <n v="2"/>
    <n v="74.510000000000005"/>
    <s v="7.451e-05"/>
    <n v="9.3137500000000006"/>
  </r>
  <r>
    <x v="3"/>
    <s v="Colombia"/>
    <x v="9"/>
    <x v="1"/>
    <n v="0"/>
    <n v="379643"/>
    <n v="712128.74"/>
    <n v="0"/>
    <n v="0.71212874000000004"/>
    <n v="1.87578525088043"/>
  </r>
  <r>
    <x v="2"/>
    <s v="Ghana"/>
    <x v="9"/>
    <x v="0"/>
    <n v="0"/>
    <n v="12.33"/>
    <n v="0"/>
    <n v="2412.91967456047"/>
    <n v="4.35726E-4"/>
    <n v="35.338686131386901"/>
  </r>
  <r>
    <x v="0"/>
    <s v="Iceland"/>
    <x v="9"/>
    <x v="0"/>
    <n v="0"/>
    <n v="425"/>
    <n v="248679.902821519"/>
    <n v="483563.97562972602"/>
    <n v="3.9629180000000002E-3"/>
    <n v="9.3245129411764704"/>
  </r>
  <r>
    <x v="3"/>
    <s v="Ireland"/>
    <x v="9"/>
    <x v="0"/>
    <n v="0"/>
    <n v="437"/>
    <n v="0"/>
    <n v="278.00008098295302"/>
    <n v="3.0895400000000001E-4"/>
    <n v="0.70698855835240304"/>
  </r>
  <r>
    <x v="1"/>
    <s v="Latvia"/>
    <x v="9"/>
    <x v="1"/>
    <n v="0"/>
    <n v="99"/>
    <n v="445.00042741003"/>
    <n v="0"/>
    <n v="4.9454900000000005E-4"/>
    <n v="4.9954444444444404"/>
  </r>
  <r>
    <x v="0"/>
    <s v="Namibia"/>
    <x v="9"/>
    <x v="1"/>
    <n v="0"/>
    <n v="120"/>
    <n v="40019.993446191598"/>
    <n v="0"/>
    <n v="2.7722929999999999E-3"/>
    <n v="23.102441666666699"/>
  </r>
  <r>
    <x v="3"/>
    <s v="Netherlands"/>
    <x v="9"/>
    <x v="1"/>
    <n v="0"/>
    <n v="208"/>
    <n v="5493.9996130814498"/>
    <n v="0"/>
    <n v="6.1057289999999998E-3"/>
    <n v="29.354466346153799"/>
  </r>
  <r>
    <x v="4"/>
    <s v="Thailand"/>
    <x v="9"/>
    <x v="1"/>
    <n v="0"/>
    <n v="163"/>
    <n v="2381.2350000000001"/>
    <n v="0"/>
    <n v="2.3812350000000002E-3"/>
    <n v="14.6088036809816"/>
  </r>
  <r>
    <x v="0"/>
    <s v="Ukraine"/>
    <x v="9"/>
    <x v="0"/>
    <n v="0"/>
    <n v="7938"/>
    <n v="0"/>
    <n v="45640.76"/>
    <n v="4.5640760000000002E-2"/>
    <n v="5.7496548248929198"/>
  </r>
  <r>
    <x v="0"/>
    <s v="Andorra"/>
    <x v="10"/>
    <x v="0"/>
    <n v="0"/>
    <n v="14973.23"/>
    <n v="0"/>
    <n v="119284.070842502"/>
    <n v="0.13534769499999999"/>
    <n v="9.0393118251706603"/>
  </r>
  <r>
    <x v="2"/>
    <s v="Andorra"/>
    <x v="10"/>
    <x v="0"/>
    <n v="0"/>
    <n v="58.27"/>
    <n v="0"/>
    <n v="409.19000902495799"/>
    <n v="4.6174600000000002E-4"/>
    <n v="7.9242491848292396"/>
  </r>
  <r>
    <x v="1"/>
    <s v="Angola"/>
    <x v="10"/>
    <x v="0"/>
    <n v="0"/>
    <n v="2954"/>
    <n v="0"/>
    <n v="2016289.9959561499"/>
    <n v="3.7531510000000001E-3"/>
    <n v="1.27053182125931"/>
  </r>
  <r>
    <x v="4"/>
    <s v="Angola"/>
    <x v="10"/>
    <x v="0"/>
    <n v="0"/>
    <n v="20043"/>
    <n v="0"/>
    <n v="11147150.329269599"/>
    <n v="1.9614052E-2"/>
    <n v="0.97859861298208894"/>
  </r>
  <r>
    <x v="3"/>
    <s v="Angola"/>
    <x v="10"/>
    <x v="0"/>
    <n v="0"/>
    <n v="537"/>
    <n v="0"/>
    <n v="575140.25738393504"/>
    <n v="1.13042E-3"/>
    <n v="2.1050651769087501"/>
  </r>
  <r>
    <x v="0"/>
    <s v="Angola"/>
    <x v="10"/>
    <x v="0"/>
    <n v="0"/>
    <n v="5359.8789999999999"/>
    <n v="0"/>
    <n v="4838822.2477630703"/>
    <n v="8.2742340000000001E-3"/>
    <n v="1.54373522238095"/>
  </r>
  <r>
    <x v="1"/>
    <s v="Antigua and Barbuda"/>
    <x v="10"/>
    <x v="0"/>
    <n v="0"/>
    <n v="2232.27"/>
    <n v="21285.305197175599"/>
    <n v="50144.8900884088"/>
    <n v="1.8572182999999999E-2"/>
    <n v="8.3198640845417504"/>
  </r>
  <r>
    <x v="0"/>
    <s v="Antigua and Barbuda"/>
    <x v="10"/>
    <x v="0"/>
    <n v="0"/>
    <n v="1250.3"/>
    <n v="9355.4398515648099"/>
    <n v="27037.041837036701"/>
    <n v="1.001372E-2"/>
    <n v="8.0090538270814999"/>
  </r>
  <r>
    <x v="2"/>
    <s v="Australia"/>
    <x v="10"/>
    <x v="1"/>
    <n v="888268.9"/>
    <n v="789908.2"/>
    <n v="3818083.9973275699"/>
    <n v="0"/>
    <n v="2.6616644059999999"/>
    <n v="3.3695870051735102"/>
  </r>
  <r>
    <x v="0"/>
    <s v="Australia"/>
    <x v="10"/>
    <x v="0"/>
    <n v="0"/>
    <n v="10060"/>
    <n v="43607.070611946598"/>
    <n v="45506.599419461898"/>
    <n v="3.2081670999999999E-2"/>
    <n v="3.1890329025844899"/>
  </r>
  <r>
    <x v="4"/>
    <s v="Australia"/>
    <x v="10"/>
    <x v="0"/>
    <n v="13074.8"/>
    <n v="10159.84"/>
    <n v="569679.56323904695"/>
    <n v="683139.25160175504"/>
    <n v="0.47823980500000002"/>
    <n v="47.071588233672998"/>
  </r>
  <r>
    <x v="1"/>
    <s v="Australia"/>
    <x v="10"/>
    <x v="1"/>
    <n v="596343.88"/>
    <n v="538434.38"/>
    <n v="8423613.9988482408"/>
    <n v="0"/>
    <n v="5.7993244730000004"/>
    <n v="10.770717265491101"/>
  </r>
  <r>
    <x v="3"/>
    <s v="Australia"/>
    <x v="10"/>
    <x v="0"/>
    <n v="0"/>
    <n v="3319.7"/>
    <n v="21803.3300864878"/>
    <n v="26614.8118465228"/>
    <n v="1.9680583000000001E-2"/>
    <n v="5.9284221465795097"/>
  </r>
  <r>
    <x v="1"/>
    <s v="Australia"/>
    <x v="10"/>
    <x v="0"/>
    <n v="5388"/>
    <n v="13019.84"/>
    <n v="184914.81037231701"/>
    <n v="246863.680162306"/>
    <n v="0.16901068299999999"/>
    <n v="12.9810107497481"/>
  </r>
  <r>
    <x v="3"/>
    <s v="Australia"/>
    <x v="10"/>
    <x v="1"/>
    <n v="175681.74"/>
    <n v="156485.72"/>
    <n v="2380923.00504496"/>
    <n v="0"/>
    <n v="1.6372857220000001"/>
    <n v="10.462844290201099"/>
  </r>
  <r>
    <x v="0"/>
    <s v="Australia"/>
    <x v="10"/>
    <x v="1"/>
    <n v="9033.2000000000007"/>
    <n v="8231.7000000000007"/>
    <n v="113760.99969652201"/>
    <n v="0"/>
    <n v="7.7804317999999997E-2"/>
    <n v="9.4517922178893805"/>
  </r>
  <r>
    <x v="1"/>
    <s v="Armenia"/>
    <x v="10"/>
    <x v="0"/>
    <n v="0"/>
    <n v="424.64"/>
    <n v="0"/>
    <n v="7762.54"/>
    <n v="7.7625400000000001E-3"/>
    <n v="18.280284476262199"/>
  </r>
  <r>
    <x v="1"/>
    <s v="Barbados"/>
    <x v="10"/>
    <x v="0"/>
    <n v="0"/>
    <n v="157667"/>
    <n v="0"/>
    <n v="913563"/>
    <n v="0.45678150000000001"/>
    <n v="2.8971281244648499"/>
  </r>
  <r>
    <x v="1"/>
    <s v="Barbados"/>
    <x v="10"/>
    <x v="1"/>
    <n v="0"/>
    <n v="103033"/>
    <n v="344554"/>
    <n v="0"/>
    <n v="0.17227700000000001"/>
    <n v="1.6720565255791799"/>
  </r>
  <r>
    <x v="0"/>
    <s v="Barbados"/>
    <x v="10"/>
    <x v="0"/>
    <n v="0"/>
    <n v="546"/>
    <n v="0"/>
    <n v="6611"/>
    <n v="3.3054999999999998E-3"/>
    <n v="6.0540293040293003"/>
  </r>
  <r>
    <x v="2"/>
    <s v="Belgium"/>
    <x v="10"/>
    <x v="0"/>
    <n v="0"/>
    <n v="50724.01"/>
    <n v="0"/>
    <n v="307697.34715503099"/>
    <n v="0.352951974"/>
    <n v="6.9582821626287004"/>
  </r>
  <r>
    <x v="1"/>
    <s v="Belgium"/>
    <x v="10"/>
    <x v="1"/>
    <n v="0"/>
    <n v="39285.040000000001"/>
    <n v="202698.388928506"/>
    <n v="0"/>
    <n v="0.227760623"/>
    <n v="5.7976426395391201"/>
  </r>
  <r>
    <x v="0"/>
    <s v="Belgium"/>
    <x v="10"/>
    <x v="1"/>
    <n v="0"/>
    <n v="118588.7"/>
    <n v="480523.67055716598"/>
    <n v="0"/>
    <n v="0.55255243399999998"/>
    <n v="4.65940206781928"/>
  </r>
  <r>
    <x v="0"/>
    <s v="Belgium"/>
    <x v="10"/>
    <x v="0"/>
    <n v="0"/>
    <n v="198483.69"/>
    <n v="0"/>
    <n v="2658974.9903877699"/>
    <n v="3.0449270909999999"/>
    <n v="15.3409435858433"/>
  </r>
  <r>
    <x v="1"/>
    <s v="Belgium"/>
    <x v="10"/>
    <x v="0"/>
    <n v="0"/>
    <n v="472369.39"/>
    <n v="0"/>
    <n v="6285441.0410481403"/>
    <n v="7.2283528119999998"/>
    <n v="15.3023311099815"/>
  </r>
  <r>
    <x v="4"/>
    <s v="Belgium"/>
    <x v="10"/>
    <x v="0"/>
    <n v="0"/>
    <n v="44660.54"/>
    <n v="0"/>
    <n v="468767.68209362699"/>
    <n v="0.53463349299999996"/>
    <n v="11.9710485587501"/>
  </r>
  <r>
    <x v="2"/>
    <s v="Belgium"/>
    <x v="10"/>
    <x v="1"/>
    <n v="0"/>
    <n v="16595.39"/>
    <n v="112383.78938041"/>
    <n v="0"/>
    <n v="0.12786371999999999"/>
    <n v="7.7047734340681302"/>
  </r>
  <r>
    <x v="4"/>
    <s v="Belgium"/>
    <x v="10"/>
    <x v="1"/>
    <n v="0"/>
    <n v="11309.33"/>
    <n v="70901.517365180596"/>
    <n v="0"/>
    <n v="8.0625978000000001E-2"/>
    <n v="7.1291560154315103"/>
  </r>
  <r>
    <x v="3"/>
    <s v="Belgium"/>
    <x v="10"/>
    <x v="0"/>
    <n v="0"/>
    <n v="1242.27"/>
    <n v="0"/>
    <n v="21537.210731905801"/>
    <n v="2.4359484000000001E-2"/>
    <n v="19.6088483179985"/>
  </r>
  <r>
    <x v="1"/>
    <s v="Bermuda"/>
    <x v="10"/>
    <x v="0"/>
    <n v="0"/>
    <n v="13"/>
    <n v="1019.47"/>
    <n v="0"/>
    <n v="1.01947E-3"/>
    <n v="78.420769230769196"/>
  </r>
  <r>
    <x v="0"/>
    <s v="Bermuda"/>
    <x v="10"/>
    <x v="0"/>
    <n v="0"/>
    <n v="13126.19"/>
    <n v="179763.4"/>
    <n v="0"/>
    <n v="0.17976339999999999"/>
    <n v="13.6950173660445"/>
  </r>
  <r>
    <x v="1"/>
    <s v="Botswana"/>
    <x v="10"/>
    <x v="0"/>
    <n v="0"/>
    <n v="660"/>
    <n v="0"/>
    <n v="25747.632000000001"/>
    <n v="2.5747631999999999E-2"/>
    <n v="39.011563636363597"/>
  </r>
  <r>
    <x v="1"/>
    <s v="Brazil"/>
    <x v="10"/>
    <x v="1"/>
    <n v="0"/>
    <n v="2464755"/>
    <n v="6166668"/>
    <n v="0"/>
    <n v="6.1666679999999996"/>
    <n v="2.5019395436869001"/>
  </r>
  <r>
    <x v="0"/>
    <s v="Brazil"/>
    <x v="10"/>
    <x v="1"/>
    <n v="0"/>
    <n v="33962"/>
    <n v="222295"/>
    <n v="0"/>
    <n v="0.22229499999999999"/>
    <n v="6.5454036864731204"/>
  </r>
  <r>
    <x v="4"/>
    <s v="Brazil"/>
    <x v="10"/>
    <x v="1"/>
    <n v="0"/>
    <n v="5993"/>
    <n v="25269"/>
    <n v="0"/>
    <n v="2.5269E-2"/>
    <n v="4.2164191556816304"/>
  </r>
  <r>
    <x v="3"/>
    <s v="Brazil"/>
    <x v="10"/>
    <x v="1"/>
    <n v="0"/>
    <n v="939240"/>
    <n v="5291914"/>
    <n v="0"/>
    <n v="5.2919140000000002"/>
    <n v="5.6342510966313197"/>
  </r>
  <r>
    <x v="2"/>
    <s v="Brazil"/>
    <x v="10"/>
    <x v="1"/>
    <n v="0"/>
    <n v="61486"/>
    <n v="148853"/>
    <n v="0"/>
    <n v="0.14885300000000001"/>
    <n v="2.42092508863806"/>
  </r>
  <r>
    <x v="4"/>
    <s v="Brazil"/>
    <x v="10"/>
    <x v="0"/>
    <n v="0"/>
    <n v="15912"/>
    <n v="355414"/>
    <n v="456627"/>
    <n v="0.45662700000000001"/>
    <n v="28.697021116138799"/>
  </r>
  <r>
    <x v="1"/>
    <s v="Belize"/>
    <x v="10"/>
    <x v="0"/>
    <n v="0"/>
    <n v="389"/>
    <n v="0"/>
    <n v="1870.29"/>
    <n v="9.3514499999999996E-4"/>
    <n v="2.4039717223650401"/>
  </r>
  <r>
    <x v="0"/>
    <s v="Brunei Darussalam"/>
    <x v="10"/>
    <x v="0"/>
    <n v="0"/>
    <n v="23846"/>
    <n v="0"/>
    <n v="79596.870999999999"/>
    <n v="7.9596871E-2"/>
    <n v="3.3379548351924901"/>
  </r>
  <r>
    <x v="1"/>
    <s v="Brunei Darussalam"/>
    <x v="10"/>
    <x v="0"/>
    <n v="0"/>
    <n v="2870"/>
    <n v="0"/>
    <n v="59071.726000000002"/>
    <n v="5.9071725999999998E-2"/>
    <n v="20.5824829268293"/>
  </r>
  <r>
    <x v="2"/>
    <s v="Brunei Darussalam"/>
    <x v="10"/>
    <x v="0"/>
    <n v="0"/>
    <n v="7620"/>
    <n v="0"/>
    <n v="53776.53"/>
    <n v="5.3776530000000003E-2"/>
    <n v="7.0572874015747997"/>
  </r>
  <r>
    <x v="2"/>
    <s v="Bulgaria"/>
    <x v="10"/>
    <x v="0"/>
    <n v="0"/>
    <n v="73082"/>
    <n v="0"/>
    <n v="685671.99934185902"/>
    <n v="0.40095264899999999"/>
    <n v="5.4863393037957398"/>
  </r>
  <r>
    <x v="0"/>
    <s v="Bulgaria"/>
    <x v="10"/>
    <x v="1"/>
    <n v="0"/>
    <n v="29311"/>
    <n v="370172.00442639599"/>
    <n v="0"/>
    <n v="0.22442730599999999"/>
    <n v="7.6567604653543002"/>
  </r>
  <r>
    <x v="4"/>
    <s v="Bulgaria"/>
    <x v="10"/>
    <x v="0"/>
    <n v="0"/>
    <n v="430"/>
    <n v="0"/>
    <n v="8179.9990131871"/>
    <n v="4.7466870000000003E-3"/>
    <n v="11.038806976744199"/>
  </r>
  <r>
    <x v="0"/>
    <s v="Myanmar"/>
    <x v="10"/>
    <x v="1"/>
    <n v="0"/>
    <n v="92613"/>
    <n v="133440.62"/>
    <n v="0"/>
    <n v="0.13344062000000001"/>
    <n v="1.44084113461393"/>
  </r>
  <r>
    <x v="2"/>
    <s v="Myanmar"/>
    <x v="10"/>
    <x v="1"/>
    <n v="0"/>
    <n v="3334693"/>
    <n v="3146833.4"/>
    <n v="0"/>
    <n v="3.1468333999999998"/>
    <n v="0.94366509900611595"/>
  </r>
  <r>
    <x v="3"/>
    <s v="Canada"/>
    <x v="10"/>
    <x v="0"/>
    <n v="0"/>
    <n v="216298"/>
    <n v="3288764.0026188102"/>
    <n v="0"/>
    <n v="2.450532715"/>
    <n v="11.329428450563601"/>
  </r>
  <r>
    <x v="4"/>
    <s v="Canada"/>
    <x v="10"/>
    <x v="0"/>
    <n v="0"/>
    <n v="202829"/>
    <n v="3291462.9973590202"/>
    <n v="0"/>
    <n v="2.4696209609999999"/>
    <n v="12.175877024488599"/>
  </r>
  <r>
    <x v="2"/>
    <s v="Canada"/>
    <x v="10"/>
    <x v="1"/>
    <n v="0"/>
    <n v="698313"/>
    <n v="3821103.9990646299"/>
    <n v="0"/>
    <n v="2.8342413620000002"/>
    <n v="4.05869769286838"/>
  </r>
  <r>
    <x v="1"/>
    <s v="Canada"/>
    <x v="10"/>
    <x v="0"/>
    <n v="0"/>
    <n v="720521"/>
    <n v="13029479.9979514"/>
    <n v="0"/>
    <n v="9.781556922"/>
    <n v="13.575672217742399"/>
  </r>
  <r>
    <x v="2"/>
    <s v="Canada"/>
    <x v="10"/>
    <x v="0"/>
    <n v="0"/>
    <n v="1809631.1910000001"/>
    <n v="9629738.9997275602"/>
    <n v="0"/>
    <n v="7.1658776279999996"/>
    <n v="3.95985528081009"/>
  </r>
  <r>
    <x v="0"/>
    <s v="Canada"/>
    <x v="10"/>
    <x v="0"/>
    <n v="0"/>
    <n v="449094.25099999999"/>
    <n v="2443827.99551199"/>
    <n v="0"/>
    <n v="1.818510399"/>
    <n v="4.0492845209011596"/>
  </r>
  <r>
    <x v="4"/>
    <s v="Canada"/>
    <x v="10"/>
    <x v="1"/>
    <n v="0"/>
    <n v="241140"/>
    <n v="4975335.9987645196"/>
    <n v="0"/>
    <n v="3.7647270740000001"/>
    <n v="15.612204835365301"/>
  </r>
  <r>
    <x v="0"/>
    <s v="Canada"/>
    <x v="10"/>
    <x v="1"/>
    <n v="0"/>
    <n v="171697"/>
    <n v="300805.99928167998"/>
    <n v="0"/>
    <n v="0.21621469600000001"/>
    <n v="1.2592805698410601"/>
  </r>
  <r>
    <x v="4"/>
    <s v="Chile"/>
    <x v="10"/>
    <x v="0"/>
    <n v="0"/>
    <n v="712.31200000000001"/>
    <n v="14948.769"/>
    <n v="15902.944"/>
    <n v="1.5902943999999999E-2"/>
    <n v="22.325812284504501"/>
  </r>
  <r>
    <x v="0"/>
    <s v="China"/>
    <x v="10"/>
    <x v="1"/>
    <n v="0"/>
    <n v="586640"/>
    <n v="2380475"/>
    <n v="0"/>
    <n v="2.3804750000000001"/>
    <n v="4.0578122869221298"/>
  </r>
  <r>
    <x v="1"/>
    <s v="China"/>
    <x v="10"/>
    <x v="0"/>
    <n v="0"/>
    <n v="7014760"/>
    <n v="0"/>
    <n v="13941323"/>
    <n v="13.941323000000001"/>
    <n v="1.9874269397670099"/>
  </r>
  <r>
    <x v="2"/>
    <s v="China"/>
    <x v="10"/>
    <x v="0"/>
    <n v="0"/>
    <n v="247387"/>
    <n v="0"/>
    <n v="499576"/>
    <n v="0.49957600000000002"/>
    <n v="2.0194108825443502"/>
  </r>
  <r>
    <x v="3"/>
    <s v="China"/>
    <x v="10"/>
    <x v="0"/>
    <n v="0"/>
    <n v="935192"/>
    <n v="0"/>
    <n v="2890534"/>
    <n v="2.8905340000000002"/>
    <n v="3.0908455162148498"/>
  </r>
  <r>
    <x v="3"/>
    <s v="China"/>
    <x v="10"/>
    <x v="1"/>
    <n v="0"/>
    <n v="6326704"/>
    <n v="32258375"/>
    <n v="0"/>
    <n v="32.258375000000001"/>
    <n v="5.0987646964359303"/>
  </r>
  <r>
    <x v="1"/>
    <s v="China"/>
    <x v="10"/>
    <x v="1"/>
    <n v="0"/>
    <n v="38823358"/>
    <n v="211217665"/>
    <n v="0"/>
    <n v="211.21766500000001"/>
    <n v="5.4404790281149804"/>
  </r>
  <r>
    <x v="2"/>
    <s v="China"/>
    <x v="10"/>
    <x v="1"/>
    <n v="0"/>
    <n v="26955128"/>
    <n v="102304124"/>
    <n v="0"/>
    <n v="102.304124"/>
    <n v="3.79534921889445"/>
  </r>
  <r>
    <x v="4"/>
    <s v="China"/>
    <x v="10"/>
    <x v="0"/>
    <n v="0"/>
    <n v="421886"/>
    <n v="0"/>
    <n v="12857910"/>
    <n v="12.85791"/>
    <n v="30.477214223747598"/>
  </r>
  <r>
    <x v="0"/>
    <s v="China"/>
    <x v="10"/>
    <x v="0"/>
    <n v="0"/>
    <n v="32135"/>
    <n v="0"/>
    <n v="731566"/>
    <n v="0.73156600000000005"/>
    <n v="22.765395985685402"/>
  </r>
  <r>
    <x v="0"/>
    <s v="Colombia"/>
    <x v="10"/>
    <x v="0"/>
    <n v="0"/>
    <n v="191"/>
    <n v="4321.33"/>
    <n v="5298.36"/>
    <n v="5.2983600000000002E-3"/>
    <n v="27.740104712041902"/>
  </r>
  <r>
    <x v="1"/>
    <s v="Colombia"/>
    <x v="10"/>
    <x v="1"/>
    <n v="0"/>
    <n v="11427770"/>
    <n v="9180711.3200000003"/>
    <n v="0"/>
    <n v="9.1807113200000003"/>
    <n v="0.80336857672144202"/>
  </r>
  <r>
    <x v="2"/>
    <s v="Colombia"/>
    <x v="10"/>
    <x v="0"/>
    <n v="0"/>
    <n v="2324500"/>
    <n v="7871422.5800000001"/>
    <n v="8351773.5899999999"/>
    <n v="8.3517735900000005"/>
    <n v="3.59293335771134"/>
  </r>
  <r>
    <x v="0"/>
    <s v="Colombia"/>
    <x v="10"/>
    <x v="1"/>
    <n v="0"/>
    <n v="1862000"/>
    <n v="1876100"/>
    <n v="0"/>
    <n v="1.8761000000000001"/>
    <n v="1.00757250268528"/>
  </r>
  <r>
    <x v="3"/>
    <s v="Costa Rica"/>
    <x v="10"/>
    <x v="1"/>
    <n v="0"/>
    <n v="79.709999999999994"/>
    <n v="866.81"/>
    <n v="0"/>
    <n v="8.6680999999999998E-4"/>
    <n v="10.8745452264459"/>
  </r>
  <r>
    <x v="1"/>
    <s v="Costa Rica"/>
    <x v="10"/>
    <x v="0"/>
    <n v="0"/>
    <n v="3543179.5"/>
    <n v="0"/>
    <n v="11021883.640000001"/>
    <n v="11.02188364"/>
    <n v="3.1107325045202998"/>
  </r>
  <r>
    <x v="1"/>
    <s v="Costa Rica"/>
    <x v="10"/>
    <x v="1"/>
    <n v="0"/>
    <n v="268462.78000000003"/>
    <n v="2056611.61"/>
    <n v="0"/>
    <n v="2.05661161"/>
    <n v="7.6606954975285602"/>
  </r>
  <r>
    <x v="4"/>
    <s v="Croatia"/>
    <x v="10"/>
    <x v="1"/>
    <n v="0"/>
    <n v="3055356.676"/>
    <n v="36390434"/>
    <n v="0"/>
    <n v="36.390433999999999"/>
    <n v="11.910371802365599"/>
  </r>
  <r>
    <x v="4"/>
    <s v="Croatia"/>
    <x v="10"/>
    <x v="0"/>
    <n v="0"/>
    <n v="22549.45"/>
    <n v="0"/>
    <n v="191629"/>
    <n v="0.19162899999999999"/>
    <n v="8.4981673610664608"/>
  </r>
  <r>
    <x v="1"/>
    <s v="Croatia"/>
    <x v="10"/>
    <x v="0"/>
    <n v="0"/>
    <n v="562526.647"/>
    <n v="0"/>
    <n v="2293658"/>
    <n v="2.2936580000000002"/>
    <n v="4.0774210648193501"/>
  </r>
  <r>
    <x v="1"/>
    <s v="Croatia"/>
    <x v="10"/>
    <x v="1"/>
    <n v="0"/>
    <n v="10840.599"/>
    <n v="110192"/>
    <n v="0"/>
    <n v="0.110192"/>
    <n v="10.1647519661967"/>
  </r>
  <r>
    <x v="0"/>
    <s v="Croatia"/>
    <x v="10"/>
    <x v="1"/>
    <n v="0"/>
    <n v="19216.400000000001"/>
    <n v="33882"/>
    <n v="0"/>
    <n v="3.3882000000000002E-2"/>
    <n v="1.76318144917883"/>
  </r>
  <r>
    <x v="2"/>
    <s v="Croatia"/>
    <x v="10"/>
    <x v="1"/>
    <n v="0"/>
    <n v="3221.64"/>
    <n v="84276"/>
    <n v="0"/>
    <n v="8.4276000000000004E-2"/>
    <n v="26.159347413118802"/>
  </r>
  <r>
    <x v="2"/>
    <s v="Croatia"/>
    <x v="10"/>
    <x v="0"/>
    <n v="0"/>
    <n v="4245.58"/>
    <n v="0"/>
    <n v="32851"/>
    <n v="3.2850999999999998E-2"/>
    <n v="7.7376942608548198"/>
  </r>
  <r>
    <x v="1"/>
    <s v="Czechia"/>
    <x v="10"/>
    <x v="1"/>
    <n v="0"/>
    <n v="24468"/>
    <n v="328152"/>
    <n v="0"/>
    <n v="0.328152"/>
    <n v="13.4114762138303"/>
  </r>
  <r>
    <x v="4"/>
    <s v="Czechia"/>
    <x v="10"/>
    <x v="0"/>
    <n v="0"/>
    <n v="32195"/>
    <n v="745510"/>
    <n v="763868"/>
    <n v="0.76386799999999999"/>
    <n v="23.7262929026246"/>
  </r>
  <r>
    <x v="0"/>
    <s v="Czechia"/>
    <x v="10"/>
    <x v="0"/>
    <n v="0"/>
    <n v="68861"/>
    <n v="400337"/>
    <n v="425244"/>
    <n v="0.42524400000000001"/>
    <n v="6.1753968138714201"/>
  </r>
  <r>
    <x v="1"/>
    <s v="Czechia"/>
    <x v="10"/>
    <x v="0"/>
    <n v="0"/>
    <n v="59524"/>
    <n v="709423"/>
    <n v="739624"/>
    <n v="0.73962399999999995"/>
    <n v="12.425643437941"/>
  </r>
  <r>
    <x v="0"/>
    <s v="Czechia"/>
    <x v="10"/>
    <x v="1"/>
    <n v="0"/>
    <n v="5927"/>
    <n v="112810"/>
    <n v="0"/>
    <n v="0.11280999999999999"/>
    <n v="19.0332377256622"/>
  </r>
  <r>
    <x v="2"/>
    <s v="Czechia"/>
    <x v="10"/>
    <x v="1"/>
    <n v="0"/>
    <n v="3585"/>
    <n v="48465"/>
    <n v="0"/>
    <n v="4.8465000000000001E-2"/>
    <n v="13.518828451882801"/>
  </r>
  <r>
    <x v="2"/>
    <s v="Czechia"/>
    <x v="10"/>
    <x v="0"/>
    <n v="0"/>
    <n v="236"/>
    <n v="4632"/>
    <n v="4975"/>
    <n v="4.9750000000000003E-3"/>
    <n v="21.080508474576298"/>
  </r>
  <r>
    <x v="4"/>
    <s v="Czechia"/>
    <x v="10"/>
    <x v="1"/>
    <n v="0"/>
    <n v="12815"/>
    <n v="384621"/>
    <n v="0"/>
    <n v="0.38462099999999999"/>
    <n v="30.0133437378073"/>
  </r>
  <r>
    <x v="3"/>
    <s v="Czechia"/>
    <x v="10"/>
    <x v="0"/>
    <n v="0"/>
    <n v="16128"/>
    <n v="95418"/>
    <n v="102270"/>
    <n v="0.10227"/>
    <n v="6.3411458333333304"/>
  </r>
  <r>
    <x v="1"/>
    <s v="Denmark"/>
    <x v="10"/>
    <x v="0"/>
    <n v="0"/>
    <n v="274646"/>
    <n v="0"/>
    <n v="46324068.015877098"/>
    <n v="7.0791838770000002"/>
    <n v="25.775667138789601"/>
  </r>
  <r>
    <x v="0"/>
    <s v="Denmark"/>
    <x v="10"/>
    <x v="1"/>
    <n v="0"/>
    <n v="9280"/>
    <n v="1235469.9844859701"/>
    <n v="0"/>
    <n v="0.18869616"/>
    <n v="20.333637931034499"/>
  </r>
  <r>
    <x v="4"/>
    <s v="Denmark"/>
    <x v="10"/>
    <x v="0"/>
    <n v="0"/>
    <n v="20824"/>
    <n v="0"/>
    <n v="1914878.9939786401"/>
    <n v="0.302359035"/>
    <n v="14.5197385228582"/>
  </r>
  <r>
    <x v="1"/>
    <s v="Denmark"/>
    <x v="10"/>
    <x v="1"/>
    <n v="0"/>
    <n v="48596"/>
    <n v="3112037.0186139201"/>
    <n v="0"/>
    <n v="0.459740808"/>
    <n v="9.4604660465881896"/>
  </r>
  <r>
    <x v="2"/>
    <s v="Denmark"/>
    <x v="10"/>
    <x v="0"/>
    <n v="0"/>
    <n v="75252"/>
    <n v="0"/>
    <n v="12182386.9961286"/>
    <n v="1.860812908"/>
    <n v="24.7277535215011"/>
  </r>
  <r>
    <x v="0"/>
    <s v="Denmark"/>
    <x v="10"/>
    <x v="0"/>
    <n v="0"/>
    <n v="11037"/>
    <n v="0"/>
    <n v="152858.994410894"/>
    <n v="2.2711578999999999E-2"/>
    <n v="2.05776741868261"/>
  </r>
  <r>
    <x v="4"/>
    <s v="Denmark"/>
    <x v="10"/>
    <x v="1"/>
    <n v="0"/>
    <n v="7994"/>
    <n v="857406.99184103205"/>
    <n v="0"/>
    <n v="0.13414851699999999"/>
    <n v="16.781150487865901"/>
  </r>
  <r>
    <x v="2"/>
    <s v="Denmark"/>
    <x v="10"/>
    <x v="1"/>
    <n v="0"/>
    <n v="3002"/>
    <n v="347364.00490588299"/>
    <n v="0"/>
    <n v="5.4748262999999998E-2"/>
    <n v="18.2372628247835"/>
  </r>
  <r>
    <x v="4"/>
    <s v="Dominican Rep."/>
    <x v="10"/>
    <x v="1"/>
    <n v="0"/>
    <n v="33"/>
    <n v="565.14499999999998"/>
    <n v="0"/>
    <n v="5.6514499999999997E-4"/>
    <n v="17.125606060606099"/>
  </r>
  <r>
    <x v="0"/>
    <s v="Dominican Rep."/>
    <x v="10"/>
    <x v="1"/>
    <n v="0"/>
    <n v="41"/>
    <n v="241.35"/>
    <n v="0"/>
    <n v="2.4135000000000001E-4"/>
    <n v="5.8865853658536604"/>
  </r>
  <r>
    <x v="4"/>
    <s v="Dominican Rep."/>
    <x v="10"/>
    <x v="0"/>
    <n v="0"/>
    <n v="3967.78"/>
    <n v="8465.5439999999999"/>
    <n v="9618.4040000000005"/>
    <n v="9.6184040000000005E-3"/>
    <n v="2.42412734577018"/>
  </r>
  <r>
    <x v="2"/>
    <s v="Ecuador"/>
    <x v="10"/>
    <x v="1"/>
    <n v="0"/>
    <n v="829486.7"/>
    <n v="16094094.199999999"/>
    <n v="0"/>
    <n v="16.094094200000001"/>
    <n v="19.402474084274001"/>
  </r>
  <r>
    <x v="3"/>
    <s v="Ecuador"/>
    <x v="10"/>
    <x v="0"/>
    <n v="0"/>
    <n v="6564289.2199999997"/>
    <n v="9057929.1559999995"/>
    <n v="9494690.8910000008"/>
    <n v="9.4946908909999994"/>
    <n v="1.4464156853527499"/>
  </r>
  <r>
    <x v="1"/>
    <s v="Ecuador"/>
    <x v="10"/>
    <x v="0"/>
    <n v="0"/>
    <n v="22360813.670000002"/>
    <n v="42179794.380000003"/>
    <n v="44261142.588"/>
    <n v="44.261142587999998"/>
    <n v="1.97940661915099"/>
  </r>
  <r>
    <x v="2"/>
    <s v="Ecuador"/>
    <x v="10"/>
    <x v="0"/>
    <n v="0"/>
    <n v="280350"/>
    <n v="59105.014999999999"/>
    <n v="60192.985000000001"/>
    <n v="6.0192984999999997E-2"/>
    <n v="0.21470656322454101"/>
  </r>
  <r>
    <x v="3"/>
    <s v="Ecuador"/>
    <x v="10"/>
    <x v="1"/>
    <n v="0"/>
    <n v="502695.65"/>
    <n v="738117.33"/>
    <n v="0"/>
    <n v="0.73811733000000002"/>
    <n v="1.4683185143933499"/>
  </r>
  <r>
    <x v="1"/>
    <s v="Ecuador"/>
    <x v="10"/>
    <x v="1"/>
    <n v="0"/>
    <n v="2983790.86"/>
    <n v="8364448.5999999996"/>
    <n v="0"/>
    <n v="8.3644485999999993"/>
    <n v="2.8032958717488698"/>
  </r>
  <r>
    <x v="0"/>
    <s v="Ecuador"/>
    <x v="10"/>
    <x v="1"/>
    <n v="0"/>
    <n v="575319.01"/>
    <n v="3106887.35"/>
    <n v="0"/>
    <n v="3.10688735"/>
    <n v="5.4002862690040399"/>
  </r>
  <r>
    <x v="0"/>
    <s v="Ecuador"/>
    <x v="10"/>
    <x v="0"/>
    <n v="0"/>
    <n v="63081"/>
    <n v="9360.83"/>
    <n v="11238.654"/>
    <n v="1.1238654000000001E-2"/>
    <n v="0.17816226756075501"/>
  </r>
  <r>
    <x v="1"/>
    <s v="El Salvador"/>
    <x v="10"/>
    <x v="0"/>
    <n v="0"/>
    <n v="2256282.25"/>
    <n v="0"/>
    <n v="4672655.2"/>
    <n v="4.6726552000000003"/>
    <n v="2.0709533126894901"/>
  </r>
  <r>
    <x v="3"/>
    <s v="El Salvador"/>
    <x v="10"/>
    <x v="1"/>
    <n v="0"/>
    <n v="3035240"/>
    <n v="5527094.0800000001"/>
    <n v="0"/>
    <n v="5.5270940800000004"/>
    <n v="1.8209743150459301"/>
  </r>
  <r>
    <x v="4"/>
    <s v="Estonia"/>
    <x v="10"/>
    <x v="0"/>
    <n v="0"/>
    <n v="10.337999999999999"/>
    <n v="0"/>
    <n v="172.7"/>
    <n v="1.727E-4"/>
    <n v="16.705358870187698"/>
  </r>
  <r>
    <x v="2"/>
    <s v="Estonia"/>
    <x v="10"/>
    <x v="1"/>
    <n v="0"/>
    <n v="580.54999999999995"/>
    <n v="1776.54"/>
    <n v="0"/>
    <n v="1.7765400000000001E-3"/>
    <n v="3.0600981827577298"/>
  </r>
  <r>
    <x v="1"/>
    <s v="Estonia"/>
    <x v="10"/>
    <x v="0"/>
    <n v="0"/>
    <n v="16804.294000000002"/>
    <n v="0"/>
    <n v="61097.96"/>
    <n v="6.109796E-2"/>
    <n v="3.6358540263577899"/>
  </r>
  <r>
    <x v="3"/>
    <s v="Fiji"/>
    <x v="10"/>
    <x v="1"/>
    <n v="0"/>
    <n v="1949609.82"/>
    <n v="12303719.9923581"/>
    <n v="0"/>
    <n v="5.670910524"/>
    <n v="2.90874125982808"/>
  </r>
  <r>
    <x v="0"/>
    <s v="Fiji"/>
    <x v="10"/>
    <x v="0"/>
    <n v="0"/>
    <n v="365535.6"/>
    <n v="0"/>
    <n v="918806.99806076696"/>
    <n v="0.417710105"/>
    <n v="1.1427344012457299"/>
  </r>
  <r>
    <x v="2"/>
    <s v="Fiji"/>
    <x v="10"/>
    <x v="1"/>
    <n v="0"/>
    <n v="7442564.6900000004"/>
    <n v="59246281.986885898"/>
    <n v="0"/>
    <n v="27.425741805000001"/>
    <n v="3.6849853440776701"/>
  </r>
  <r>
    <x v="0"/>
    <s v="Fiji"/>
    <x v="10"/>
    <x v="1"/>
    <n v="0"/>
    <n v="2984734.13"/>
    <n v="15483298.996804999"/>
    <n v="0"/>
    <n v="7.145633342"/>
    <n v="2.3940602515239799"/>
  </r>
  <r>
    <x v="1"/>
    <s v="Fiji"/>
    <x v="10"/>
    <x v="1"/>
    <n v="0"/>
    <n v="7784618.4800000004"/>
    <n v="53360825.992979899"/>
    <n v="0"/>
    <n v="24.599271547000001"/>
    <n v="3.1599842189054801"/>
  </r>
  <r>
    <x v="1"/>
    <s v="Finland"/>
    <x v="10"/>
    <x v="0"/>
    <n v="0"/>
    <n v="10203"/>
    <n v="0"/>
    <n v="200214.001295842"/>
    <n v="0.23283902100000001"/>
    <n v="22.8206430461629"/>
  </r>
  <r>
    <x v="0"/>
    <s v="Finland"/>
    <x v="10"/>
    <x v="0"/>
    <n v="0"/>
    <n v="2041.048"/>
    <n v="0"/>
    <n v="32411.9975276451"/>
    <n v="3.6184203999999998E-2"/>
    <n v="17.728247449349499"/>
  </r>
  <r>
    <x v="3"/>
    <s v="France"/>
    <x v="10"/>
    <x v="0"/>
    <n v="0"/>
    <n v="151749"/>
    <n v="0"/>
    <n v="1220740.0026186199"/>
    <n v="1.4014402909999999"/>
    <n v="9.23525223230466"/>
  </r>
  <r>
    <x v="2"/>
    <s v="France"/>
    <x v="10"/>
    <x v="0"/>
    <n v="0"/>
    <n v="3240693"/>
    <n v="0"/>
    <n v="10761902.003483601"/>
    <n v="12.45283751"/>
    <n v="3.8426464679005399"/>
  </r>
  <r>
    <x v="1"/>
    <s v="France"/>
    <x v="10"/>
    <x v="1"/>
    <n v="0"/>
    <n v="29371335"/>
    <n v="65136275.0000109"/>
    <n v="0"/>
    <n v="75.738625753999997"/>
    <n v="2.5786579246057402"/>
  </r>
  <r>
    <x v="1"/>
    <s v="France"/>
    <x v="10"/>
    <x v="0"/>
    <n v="0"/>
    <n v="4140655"/>
    <n v="0"/>
    <n v="22923415.9998383"/>
    <n v="26.145126508000001"/>
    <n v="6.3142489552981402"/>
  </r>
  <r>
    <x v="3"/>
    <s v="France"/>
    <x v="10"/>
    <x v="1"/>
    <n v="0"/>
    <n v="3496722"/>
    <n v="5067893.0015807897"/>
    <n v="0"/>
    <n v="5.8226700229999997"/>
    <n v="1.6651795661765501"/>
  </r>
  <r>
    <x v="4"/>
    <s v="France"/>
    <x v="10"/>
    <x v="1"/>
    <n v="0"/>
    <n v="110939"/>
    <n v="1066061.0025342901"/>
    <n v="0"/>
    <n v="1.2442122330000001"/>
    <n v="11.2152825697005"/>
  </r>
  <r>
    <x v="2"/>
    <s v="France"/>
    <x v="10"/>
    <x v="1"/>
    <n v="0"/>
    <n v="2811359"/>
    <n v="11111087.999171"/>
    <n v="0"/>
    <n v="12.962302308"/>
    <n v="4.6106891037395101"/>
  </r>
  <r>
    <x v="4"/>
    <s v="France"/>
    <x v="10"/>
    <x v="0"/>
    <n v="0"/>
    <n v="377647"/>
    <n v="0"/>
    <n v="3761475.0010112301"/>
    <n v="4.2912043669999997"/>
    <n v="11.3630039878511"/>
  </r>
  <r>
    <x v="0"/>
    <s v="France"/>
    <x v="10"/>
    <x v="0"/>
    <n v="0"/>
    <n v="301327"/>
    <n v="0"/>
    <n v="1036762.00106933"/>
    <n v="1.187536433"/>
    <n v="3.9410223212656001"/>
  </r>
  <r>
    <x v="0"/>
    <s v="France"/>
    <x v="10"/>
    <x v="1"/>
    <n v="0"/>
    <n v="63702"/>
    <n v="148169.00310101599"/>
    <n v="0"/>
    <n v="0.17393081499999999"/>
    <n v="2.7303823270854899"/>
  </r>
  <r>
    <x v="2"/>
    <s v="French Polynesia"/>
    <x v="10"/>
    <x v="1"/>
    <n v="0"/>
    <n v="142780.76"/>
    <n v="102679842.95068"/>
    <n v="0"/>
    <n v="0.98266247299999998"/>
    <n v="6.88231714833287"/>
  </r>
  <r>
    <x v="1"/>
    <s v="French Polynesia"/>
    <x v="10"/>
    <x v="1"/>
    <n v="0"/>
    <n v="169529.67"/>
    <n v="192831660.78920999"/>
    <n v="0"/>
    <n v="1.840108525"/>
    <n v="10.8541975277838"/>
  </r>
  <r>
    <x v="3"/>
    <s v="French Polynesia"/>
    <x v="10"/>
    <x v="1"/>
    <n v="0"/>
    <n v="208435.76"/>
    <n v="284526443.93078899"/>
    <n v="0"/>
    <n v="2.7704841689999999"/>
    <n v="13.291789129658"/>
  </r>
  <r>
    <x v="1"/>
    <s v="Gambia"/>
    <x v="10"/>
    <x v="0"/>
    <n v="0"/>
    <n v="113491"/>
    <n v="0"/>
    <n v="1026507.0127862199"/>
    <n v="2.0076999000000002E-2"/>
    <n v="0.17690388665180501"/>
  </r>
  <r>
    <x v="2"/>
    <s v="Germany"/>
    <x v="10"/>
    <x v="0"/>
    <n v="0"/>
    <n v="10849"/>
    <n v="0"/>
    <n v="118801.000167187"/>
    <n v="0.135345559"/>
    <n v="12.475394875103699"/>
  </r>
  <r>
    <x v="4"/>
    <s v="Germany"/>
    <x v="10"/>
    <x v="0"/>
    <n v="0"/>
    <n v="19630.831999999999"/>
    <n v="0"/>
    <n v="297575.99949438497"/>
    <n v="0.33704543399999998"/>
    <n v="17.169187429244001"/>
  </r>
  <r>
    <x v="2"/>
    <s v="Germany"/>
    <x v="10"/>
    <x v="1"/>
    <n v="0"/>
    <n v="20496.262999999999"/>
    <n v="73642.999714003396"/>
    <n v="0"/>
    <n v="8.4966008999999995E-2"/>
    <n v="4.1454390490598199"/>
  </r>
  <r>
    <x v="1"/>
    <s v="Germany"/>
    <x v="10"/>
    <x v="1"/>
    <n v="0"/>
    <n v="298197"/>
    <n v="4704776.9971056404"/>
    <n v="0"/>
    <n v="5.3821133000000003"/>
    <n v="18.0488512627558"/>
  </r>
  <r>
    <x v="0"/>
    <s v="Germany"/>
    <x v="10"/>
    <x v="1"/>
    <n v="0"/>
    <n v="12989.048000000001"/>
    <n v="144199.997009321"/>
    <n v="0"/>
    <n v="0.16350377999999999"/>
    <n v="12.587818599176799"/>
  </r>
  <r>
    <x v="1"/>
    <s v="Germany"/>
    <x v="10"/>
    <x v="0"/>
    <n v="0"/>
    <n v="311512.38699999999"/>
    <n v="0"/>
    <n v="3800028.9963671602"/>
    <n v="4.3449658769999999"/>
    <n v="13.947971439736"/>
  </r>
  <r>
    <x v="0"/>
    <s v="Germany"/>
    <x v="10"/>
    <x v="0"/>
    <n v="0"/>
    <n v="17131"/>
    <n v="0"/>
    <n v="82091.003738248794"/>
    <n v="9.4224044000000007E-2"/>
    <n v="5.50020687642286"/>
  </r>
  <r>
    <x v="3"/>
    <s v="Germany"/>
    <x v="10"/>
    <x v="1"/>
    <n v="0"/>
    <n v="6686"/>
    <n v="29604.000617058598"/>
    <n v="0"/>
    <n v="3.3779350999999999E-2"/>
    <n v="5.0522511217469299"/>
  </r>
  <r>
    <x v="3"/>
    <s v="Germany"/>
    <x v="10"/>
    <x v="0"/>
    <n v="0"/>
    <n v="228"/>
    <n v="0"/>
    <n v="2084.0004699863098"/>
    <n v="2.3782629999999998E-3"/>
    <n v="10.430978070175399"/>
  </r>
  <r>
    <x v="3"/>
    <s v="Ghana"/>
    <x v="10"/>
    <x v="1"/>
    <n v="0"/>
    <n v="398477.3"/>
    <n v="5456064.6848537503"/>
    <n v="0"/>
    <n v="0.96354614299999997"/>
    <n v="2.4180703467926499"/>
  </r>
  <r>
    <x v="1"/>
    <s v="Ghana"/>
    <x v="10"/>
    <x v="1"/>
    <n v="0"/>
    <n v="10157097.5"/>
    <n v="89385660.381082997"/>
    <n v="0"/>
    <n v="16.015624980999998"/>
    <n v="1.5767914978663899"/>
  </r>
  <r>
    <x v="0"/>
    <s v="Ghana"/>
    <x v="10"/>
    <x v="0"/>
    <n v="0"/>
    <n v="3661646.2"/>
    <n v="0"/>
    <n v="15187518.728086101"/>
    <n v="2.6801667949999999"/>
    <n v="0.73195678899834704"/>
  </r>
  <r>
    <x v="0"/>
    <s v="Ghana"/>
    <x v="10"/>
    <x v="1"/>
    <n v="0"/>
    <n v="60156.6"/>
    <n v="1950569.52232915"/>
    <n v="0"/>
    <n v="0.34948878100000003"/>
    <n v="5.8096498306087803"/>
  </r>
  <r>
    <x v="1"/>
    <s v="Ghana"/>
    <x v="10"/>
    <x v="0"/>
    <n v="0"/>
    <n v="6488806"/>
    <n v="0"/>
    <n v="66255845.178483002"/>
    <n v="11.665441912"/>
    <n v="1.7977794238261999"/>
  </r>
  <r>
    <x v="1"/>
    <s v="Kiribati"/>
    <x v="10"/>
    <x v="1"/>
    <n v="0"/>
    <n v="638014.27"/>
    <n v="6633404.7534160595"/>
    <n v="0"/>
    <n v="4.5609586330000003"/>
    <n v="7.14867808991169"/>
  </r>
  <r>
    <x v="0"/>
    <s v="Kiribati"/>
    <x v="10"/>
    <x v="1"/>
    <n v="0"/>
    <n v="221"/>
    <n v="949.99975416902498"/>
    <n v="0"/>
    <n v="6.37669E-4"/>
    <n v="2.88538009049774"/>
  </r>
  <r>
    <x v="2"/>
    <s v="Greece"/>
    <x v="10"/>
    <x v="1"/>
    <n v="0"/>
    <n v="201195"/>
    <n v="569508.99963483703"/>
    <n v="0"/>
    <n v="0.64820658799999997"/>
    <n v="3.2217827878426402"/>
  </r>
  <r>
    <x v="2"/>
    <s v="Greece"/>
    <x v="10"/>
    <x v="0"/>
    <n v="0"/>
    <n v="102299"/>
    <n v="0"/>
    <n v="478442.99943296699"/>
    <n v="0.54407004599999997"/>
    <n v="5.3184297598216999"/>
  </r>
  <r>
    <x v="4"/>
    <s v="Greece"/>
    <x v="10"/>
    <x v="1"/>
    <n v="0"/>
    <n v="283110"/>
    <n v="2070712.0009993899"/>
    <n v="0"/>
    <n v="2.346547111"/>
    <n v="8.2884642400480395"/>
  </r>
  <r>
    <x v="0"/>
    <s v="Greece"/>
    <x v="10"/>
    <x v="1"/>
    <n v="0"/>
    <n v="33198"/>
    <n v="94570.001299656593"/>
    <n v="0"/>
    <n v="0.10749454"/>
    <n v="3.23798240857883"/>
  </r>
  <r>
    <x v="0"/>
    <s v="Greece"/>
    <x v="10"/>
    <x v="0"/>
    <n v="0"/>
    <n v="74660"/>
    <n v="0"/>
    <n v="119773.99781910999"/>
    <n v="0.13975580900000001"/>
    <n v="1.8718967184570099"/>
  </r>
  <r>
    <x v="4"/>
    <s v="Greece"/>
    <x v="10"/>
    <x v="0"/>
    <n v="0"/>
    <n v="113836"/>
    <n v="0"/>
    <n v="580537.99944738904"/>
    <n v="0.66888820999999998"/>
    <n v="5.8758934783372601"/>
  </r>
  <r>
    <x v="1"/>
    <s v="Greece"/>
    <x v="10"/>
    <x v="0"/>
    <n v="0"/>
    <n v="86535"/>
    <n v="0"/>
    <n v="406924.00025498902"/>
    <n v="0.46199236100000002"/>
    <n v="5.3387919454555997"/>
  </r>
  <r>
    <x v="3"/>
    <s v="Greece"/>
    <x v="10"/>
    <x v="0"/>
    <n v="0"/>
    <n v="788"/>
    <n v="0"/>
    <n v="3027.9987629653801"/>
    <n v="3.4196510000000001E-3"/>
    <n v="4.3396586294416304"/>
  </r>
  <r>
    <x v="1"/>
    <s v="Greece"/>
    <x v="10"/>
    <x v="1"/>
    <n v="0"/>
    <n v="4446"/>
    <n v="33922.999721585598"/>
    <n v="0"/>
    <n v="3.8512420999999998E-2"/>
    <n v="8.6622629329734604"/>
  </r>
  <r>
    <x v="1"/>
    <s v="Grenada"/>
    <x v="10"/>
    <x v="1"/>
    <n v="0"/>
    <n v="77078"/>
    <n v="628470.99552232004"/>
    <n v="0"/>
    <n v="0.232767054"/>
    <n v="3.01988964425647"/>
  </r>
  <r>
    <x v="1"/>
    <s v="Grenada"/>
    <x v="10"/>
    <x v="0"/>
    <n v="0"/>
    <n v="2869"/>
    <n v="0"/>
    <n v="4234.9982612001404"/>
    <n v="1.5685180000000001E-3"/>
    <n v="0.54671244336005598"/>
  </r>
  <r>
    <x v="2"/>
    <s v="Grenada"/>
    <x v="10"/>
    <x v="1"/>
    <n v="0"/>
    <n v="354514"/>
    <n v="3613574.999514"/>
    <n v="0"/>
    <n v="1.338361218"/>
    <n v="3.77519990183744"/>
  </r>
  <r>
    <x v="2"/>
    <s v="Grenada"/>
    <x v="10"/>
    <x v="0"/>
    <n v="0"/>
    <n v="340"/>
    <n v="0"/>
    <n v="16458.998883280099"/>
    <n v="6.0959259999999998E-3"/>
    <n v="17.9291941176471"/>
  </r>
  <r>
    <x v="0"/>
    <s v="Guatemala"/>
    <x v="10"/>
    <x v="0"/>
    <n v="0"/>
    <n v="7246"/>
    <n v="0"/>
    <n v="58985"/>
    <n v="5.8985000000000003E-2"/>
    <n v="8.1403532983715206"/>
  </r>
  <r>
    <x v="1"/>
    <s v="Guatemala"/>
    <x v="10"/>
    <x v="0"/>
    <n v="0"/>
    <n v="14455876"/>
    <n v="0"/>
    <n v="32082539"/>
    <n v="32.082538999999997"/>
    <n v="2.2193424321016599"/>
  </r>
  <r>
    <x v="3"/>
    <s v="Guatemala"/>
    <x v="10"/>
    <x v="0"/>
    <n v="0"/>
    <n v="1190533"/>
    <n v="0"/>
    <n v="2183552"/>
    <n v="2.1835520000000002"/>
    <n v="1.8340961569313901"/>
  </r>
  <r>
    <x v="1"/>
    <s v="Guyana"/>
    <x v="10"/>
    <x v="1"/>
    <n v="0"/>
    <n v="277046.65999999997"/>
    <n v="293884808.47177702"/>
    <n v="0"/>
    <n v="1.409518563"/>
    <n v="5.0876576638750999"/>
  </r>
  <r>
    <x v="0"/>
    <s v="Guyana"/>
    <x v="10"/>
    <x v="0"/>
    <n v="0"/>
    <n v="187959.09"/>
    <n v="13268353.2242461"/>
    <n v="18575695.973445401"/>
    <n v="8.9092009999999999E-2"/>
    <n v="0.47399681494521001"/>
  </r>
  <r>
    <x v="0"/>
    <s v="Guyana"/>
    <x v="10"/>
    <x v="1"/>
    <n v="0"/>
    <n v="113246"/>
    <n v="41658970.092740901"/>
    <n v="0"/>
    <n v="0.19980308599999999"/>
    <n v="1.76432797626406"/>
  </r>
  <r>
    <x v="4"/>
    <s v="China, Hong Kong SAR"/>
    <x v="10"/>
    <x v="1"/>
    <n v="0"/>
    <n v="1682"/>
    <n v="378130.00163334102"/>
    <n v="0"/>
    <n v="4.8745305000000003E-2"/>
    <n v="28.980561831153398"/>
  </r>
  <r>
    <x v="3"/>
    <s v="China, Hong Kong SAR"/>
    <x v="10"/>
    <x v="0"/>
    <n v="0"/>
    <n v="59000"/>
    <n v="0"/>
    <n v="6765581.9870997705"/>
    <n v="0.87214343599999999"/>
    <n v="14.782092135593199"/>
  </r>
  <r>
    <x v="4"/>
    <s v="China, Hong Kong SAR"/>
    <x v="10"/>
    <x v="0"/>
    <n v="0"/>
    <n v="39341"/>
    <n v="0"/>
    <n v="11558282.983559599"/>
    <n v="1.4899166619999999"/>
    <n v="37.871855367174199"/>
  </r>
  <r>
    <x v="2"/>
    <s v="China, Hong Kong SAR"/>
    <x v="10"/>
    <x v="0"/>
    <n v="0"/>
    <n v="24995"/>
    <n v="0"/>
    <n v="3419288.0048491098"/>
    <n v="0.44080437700000002"/>
    <n v="17.635702220444099"/>
  </r>
  <r>
    <x v="0"/>
    <s v="China, Hong Kong SAR"/>
    <x v="10"/>
    <x v="0"/>
    <n v="0"/>
    <n v="271307"/>
    <n v="0"/>
    <n v="43042992.973191001"/>
    <n v="5.547832401"/>
    <n v="20.448541324035101"/>
  </r>
  <r>
    <x v="0"/>
    <s v="China, Hong Kong SAR"/>
    <x v="10"/>
    <x v="1"/>
    <n v="0"/>
    <n v="12313"/>
    <n v="1090491.0052628"/>
    <n v="0"/>
    <n v="0.14054267000000001"/>
    <n v="11.41416957687"/>
  </r>
  <r>
    <x v="1"/>
    <s v="China, Hong Kong SAR"/>
    <x v="10"/>
    <x v="0"/>
    <n v="0"/>
    <n v="138018"/>
    <n v="0"/>
    <n v="26996336.002553198"/>
    <n v="3.4798304409999998"/>
    <n v="25.212873980205501"/>
  </r>
  <r>
    <x v="1"/>
    <s v="China, Hong Kong SAR"/>
    <x v="10"/>
    <x v="1"/>
    <n v="0"/>
    <n v="1380"/>
    <n v="106290.002063746"/>
    <n v="0"/>
    <n v="1.3703816000000001E-2"/>
    <n v="9.9303014492753601"/>
  </r>
  <r>
    <x v="1"/>
    <s v="Hungary"/>
    <x v="10"/>
    <x v="0"/>
    <n v="0"/>
    <n v="6026"/>
    <n v="0"/>
    <n v="89232"/>
    <n v="8.9232000000000006E-2"/>
    <n v="14.807832724858899"/>
  </r>
  <r>
    <x v="0"/>
    <s v="Hungary"/>
    <x v="10"/>
    <x v="1"/>
    <n v="0"/>
    <n v="687"/>
    <n v="2428"/>
    <n v="0"/>
    <n v="2.428E-3"/>
    <n v="3.5342066957787499"/>
  </r>
  <r>
    <x v="4"/>
    <s v="Iceland"/>
    <x v="10"/>
    <x v="0"/>
    <n v="0"/>
    <n v="179"/>
    <n v="585269.96319806401"/>
    <n v="676498.99967890896"/>
    <n v="5.4778830000000002E-3"/>
    <n v="30.602698324022299"/>
  </r>
  <r>
    <x v="1"/>
    <s v="Iceland"/>
    <x v="10"/>
    <x v="0"/>
    <n v="0"/>
    <n v="724"/>
    <n v="868813.15246906795"/>
    <n v="1303932.8980972101"/>
    <n v="9.7811830000000006E-3"/>
    <n v="13.5099212707182"/>
  </r>
  <r>
    <x v="3"/>
    <s v="Indonesia"/>
    <x v="10"/>
    <x v="0"/>
    <n v="0"/>
    <n v="1606531"/>
    <n v="0"/>
    <n v="2285384"/>
    <n v="2.2853840000000001"/>
    <n v="1.42255829486017"/>
  </r>
  <r>
    <x v="1"/>
    <s v="Indonesia"/>
    <x v="10"/>
    <x v="0"/>
    <n v="0"/>
    <n v="9936151"/>
    <n v="0"/>
    <n v="17126391"/>
    <n v="17.126391000000002"/>
    <n v="1.7236443971111099"/>
  </r>
  <r>
    <x v="1"/>
    <s v="Indonesia"/>
    <x v="10"/>
    <x v="1"/>
    <n v="0"/>
    <n v="20979811.013999999"/>
    <n v="56841631.854000002"/>
    <n v="0"/>
    <n v="56.841631853999999"/>
    <n v="2.70934908880109"/>
  </r>
  <r>
    <x v="3"/>
    <s v="Indonesia"/>
    <x v="10"/>
    <x v="1"/>
    <n v="0"/>
    <n v="2443726"/>
    <n v="6531311.2060000002"/>
    <n v="0"/>
    <n v="6.5313112059999998"/>
    <n v="2.672685565403"/>
  </r>
  <r>
    <x v="4"/>
    <s v="Indonesia"/>
    <x v="10"/>
    <x v="0"/>
    <n v="0"/>
    <n v="599"/>
    <n v="0"/>
    <n v="30259"/>
    <n v="3.0259000000000001E-2"/>
    <n v="50.515859766277103"/>
  </r>
  <r>
    <x v="0"/>
    <s v="Indonesia"/>
    <x v="10"/>
    <x v="1"/>
    <n v="0"/>
    <n v="4059836.72"/>
    <n v="6470175.6349999998"/>
    <n v="0"/>
    <n v="6.4701756350000004"/>
    <n v="1.59370341253527"/>
  </r>
  <r>
    <x v="2"/>
    <s v="Indonesia"/>
    <x v="10"/>
    <x v="1"/>
    <n v="0"/>
    <n v="4411640.8"/>
    <n v="13438121.137"/>
    <n v="0"/>
    <n v="13.438121137"/>
    <n v="3.0460596739879602"/>
  </r>
  <r>
    <x v="0"/>
    <s v="Indonesia"/>
    <x v="10"/>
    <x v="0"/>
    <n v="0"/>
    <n v="49534"/>
    <n v="0"/>
    <n v="149407"/>
    <n v="0.14940700000000001"/>
    <n v="3.0162514636411402"/>
  </r>
  <r>
    <x v="4"/>
    <s v="Indonesia"/>
    <x v="10"/>
    <x v="1"/>
    <n v="0"/>
    <n v="24401"/>
    <n v="160872.318"/>
    <n v="0"/>
    <n v="0.16087231799999999"/>
    <n v="6.5928575878037803"/>
  </r>
  <r>
    <x v="4"/>
    <s v="Ireland"/>
    <x v="10"/>
    <x v="0"/>
    <n v="0"/>
    <n v="21237"/>
    <n v="0"/>
    <n v="19703.9995931716"/>
    <n v="2.2247144E-2"/>
    <n v="1.0475652869991099"/>
  </r>
  <r>
    <x v="0"/>
    <s v="Ireland"/>
    <x v="10"/>
    <x v="0"/>
    <n v="0"/>
    <n v="106779"/>
    <n v="0"/>
    <n v="649975.00151143898"/>
    <n v="0.75034249099999994"/>
    <n v="7.0270604800569396"/>
  </r>
  <r>
    <x v="0"/>
    <s v="Ireland"/>
    <x v="10"/>
    <x v="1"/>
    <n v="0"/>
    <n v="1641"/>
    <n v="5044.0009619309203"/>
    <n v="0"/>
    <n v="5.7291599999999996E-3"/>
    <n v="3.4912614259597801"/>
  </r>
  <r>
    <x v="1"/>
    <s v="Ireland"/>
    <x v="10"/>
    <x v="0"/>
    <n v="0"/>
    <n v="63811"/>
    <n v="0"/>
    <n v="871851.99994907796"/>
    <n v="0.99377605199999997"/>
    <n v="15.573742019400999"/>
  </r>
  <r>
    <x v="1"/>
    <s v="Israel"/>
    <x v="10"/>
    <x v="0"/>
    <n v="0"/>
    <n v="541572.45200000005"/>
    <n v="0"/>
    <n v="6196000"/>
    <n v="6.1959999999999997"/>
    <n v="11.4407591765764"/>
  </r>
  <r>
    <x v="2"/>
    <s v="Israel"/>
    <x v="10"/>
    <x v="0"/>
    <n v="0"/>
    <n v="536.63699999999994"/>
    <n v="0"/>
    <n v="4000"/>
    <n v="4.0000000000000001E-3"/>
    <n v="7.4538281929870696"/>
  </r>
  <r>
    <x v="0"/>
    <s v="Israel"/>
    <x v="10"/>
    <x v="0"/>
    <n v="0"/>
    <n v="15483.093999999999"/>
    <n v="0"/>
    <n v="139000"/>
    <n v="0.13900000000000001"/>
    <n v="8.9775338184990705"/>
  </r>
  <r>
    <x v="4"/>
    <s v="Israel"/>
    <x v="10"/>
    <x v="0"/>
    <n v="0"/>
    <n v="19404.632000000001"/>
    <n v="0"/>
    <n v="391000"/>
    <n v="0.39100000000000001"/>
    <n v="20.1498281441256"/>
  </r>
  <r>
    <x v="1"/>
    <s v="Italy"/>
    <x v="10"/>
    <x v="0"/>
    <n v="0"/>
    <n v="34546822"/>
    <n v="0"/>
    <n v="111178826.009923"/>
    <n v="126.68321442"/>
    <n v="3.6670005252581599"/>
  </r>
  <r>
    <x v="4"/>
    <s v="Italy"/>
    <x v="10"/>
    <x v="0"/>
    <n v="0"/>
    <n v="442977"/>
    <n v="0"/>
    <n v="2924052.0015167701"/>
    <n v="3.3538773910000002"/>
    <n v="7.5712224133532899"/>
  </r>
  <r>
    <x v="0"/>
    <s v="Italy"/>
    <x v="10"/>
    <x v="1"/>
    <n v="0"/>
    <n v="331907"/>
    <n v="833950.00085442304"/>
    <n v="0"/>
    <n v="0.95038616600000003"/>
    <n v="2.8634110338136902"/>
  </r>
  <r>
    <x v="1"/>
    <s v="Italy"/>
    <x v="10"/>
    <x v="1"/>
    <n v="0"/>
    <n v="158654"/>
    <n v="1169395.0027006599"/>
    <n v="0"/>
    <n v="1.355435529"/>
    <n v="8.5433429286371592"/>
  </r>
  <r>
    <x v="2"/>
    <s v="Italy"/>
    <x v="10"/>
    <x v="1"/>
    <n v="0"/>
    <n v="844279"/>
    <n v="4097522.0018794402"/>
    <n v="0"/>
    <n v="4.7281576029999997"/>
    <n v="5.6002312067456401"/>
  </r>
  <r>
    <x v="4"/>
    <s v="Italy"/>
    <x v="10"/>
    <x v="1"/>
    <n v="0"/>
    <n v="444466"/>
    <n v="2785254.99854051"/>
    <n v="0"/>
    <n v="3.1807461450000001"/>
    <n v="7.1563317441604104"/>
  </r>
  <r>
    <x v="2"/>
    <s v="Italy"/>
    <x v="10"/>
    <x v="0"/>
    <n v="0"/>
    <n v="966478"/>
    <n v="0"/>
    <n v="5744761.0015670704"/>
    <n v="6.5983113900000001"/>
    <n v="6.8271718445738001"/>
  </r>
  <r>
    <x v="3"/>
    <s v="Italy"/>
    <x v="10"/>
    <x v="0"/>
    <n v="0"/>
    <n v="159177"/>
    <n v="0"/>
    <n v="1308208.0030495401"/>
    <n v="1.502446814"/>
    <n v="9.4388436394705195"/>
  </r>
  <r>
    <x v="0"/>
    <s v="Italy"/>
    <x v="10"/>
    <x v="0"/>
    <n v="0"/>
    <n v="151424"/>
    <n v="0"/>
    <n v="1134266.99867332"/>
    <n v="1.298199321"/>
    <n v="8.5732731997569704"/>
  </r>
  <r>
    <x v="3"/>
    <s v="Italy"/>
    <x v="10"/>
    <x v="1"/>
    <n v="0"/>
    <n v="25246"/>
    <n v="222035.00075921099"/>
    <n v="0"/>
    <n v="0.248750376"/>
    <n v="9.8530609205418695"/>
  </r>
  <r>
    <x v="1"/>
    <s v="Japan"/>
    <x v="10"/>
    <x v="0"/>
    <n v="0"/>
    <n v="46094228"/>
    <n v="0"/>
    <n v="19581674000.7104"/>
    <n v="183.271172936"/>
    <n v="3.97601133347976"/>
  </r>
  <r>
    <x v="2"/>
    <s v="Japan"/>
    <x v="10"/>
    <x v="0"/>
    <n v="0"/>
    <n v="8755653"/>
    <n v="0"/>
    <n v="3193847999.8709502"/>
    <n v="30.005923163999999"/>
    <n v="3.4270343016106302"/>
  </r>
  <r>
    <x v="3"/>
    <s v="Japan"/>
    <x v="10"/>
    <x v="0"/>
    <n v="0"/>
    <n v="62337867"/>
    <n v="0"/>
    <n v="37812359000.453201"/>
    <n v="354.11140548700001"/>
    <n v="5.6805184798350599"/>
  </r>
  <r>
    <x v="4"/>
    <s v="Japan"/>
    <x v="10"/>
    <x v="0"/>
    <n v="0"/>
    <n v="14386004"/>
    <n v="0"/>
    <n v="18417858999.4664"/>
    <n v="173.75660255099999"/>
    <n v="12.0781700429807"/>
  </r>
  <r>
    <x v="4"/>
    <s v="Japan"/>
    <x v="10"/>
    <x v="1"/>
    <n v="0"/>
    <n v="391043"/>
    <n v="1254347000.20087"/>
    <n v="0"/>
    <n v="11.791544904"/>
    <n v="30.154087668108101"/>
  </r>
  <r>
    <x v="1"/>
    <s v="Japan"/>
    <x v="10"/>
    <x v="1"/>
    <n v="0"/>
    <n v="3644082"/>
    <n v="759039999.83369398"/>
    <n v="0"/>
    <n v="7.0401502110000003"/>
    <n v="1.9319406673614901"/>
  </r>
  <r>
    <x v="2"/>
    <s v="Japan"/>
    <x v="10"/>
    <x v="1"/>
    <n v="0"/>
    <n v="32124880"/>
    <n v="10015462999.9939"/>
    <n v="0"/>
    <n v="93.766163492999993"/>
    <n v="2.9188019844120801"/>
  </r>
  <r>
    <x v="3"/>
    <s v="Japan"/>
    <x v="10"/>
    <x v="1"/>
    <n v="0"/>
    <n v="986234"/>
    <n v="405222999.86535501"/>
    <n v="0"/>
    <n v="3.7848333709999999"/>
    <n v="3.8376626348310801"/>
  </r>
  <r>
    <x v="0"/>
    <s v="Japan"/>
    <x v="10"/>
    <x v="1"/>
    <n v="0"/>
    <n v="169573"/>
    <n v="26913999.950936701"/>
    <n v="0"/>
    <n v="0.248757594"/>
    <n v="1.4669646347001"/>
  </r>
  <r>
    <x v="0"/>
    <s v="Kenya"/>
    <x v="10"/>
    <x v="0"/>
    <n v="0"/>
    <n v="218985"/>
    <n v="0"/>
    <n v="23972223.011861399"/>
    <n v="0.21905275299999999"/>
    <n v="1.0003093956207001"/>
  </r>
  <r>
    <x v="0"/>
    <s v="Kenya"/>
    <x v="10"/>
    <x v="1"/>
    <n v="0"/>
    <n v="189503"/>
    <n v="20828810.101613801"/>
    <n v="0"/>
    <n v="0.20033494800000001"/>
    <n v="1.05715977055772"/>
  </r>
  <r>
    <x v="3"/>
    <s v="Kenya"/>
    <x v="10"/>
    <x v="1"/>
    <n v="0"/>
    <n v="28954"/>
    <n v="7069002.1542176995"/>
    <n v="0"/>
    <n v="6.6852013000000002E-2"/>
    <n v="2.3089042273951801"/>
  </r>
  <r>
    <x v="1"/>
    <s v="Kenya"/>
    <x v="10"/>
    <x v="1"/>
    <n v="0"/>
    <n v="20782"/>
    <n v="5296982.9551942497"/>
    <n v="0"/>
    <n v="5.0551963999999998E-2"/>
    <n v="2.4324879222404001"/>
  </r>
  <r>
    <x v="0"/>
    <s v="Rep. of Korea"/>
    <x v="10"/>
    <x v="0"/>
    <n v="0"/>
    <n v="11846.22"/>
    <n v="0"/>
    <n v="137181"/>
    <n v="0.137181"/>
    <n v="11.580149617346301"/>
  </r>
  <r>
    <x v="3"/>
    <s v="Rep. of Korea"/>
    <x v="10"/>
    <x v="0"/>
    <n v="0"/>
    <n v="706213"/>
    <n v="0"/>
    <n v="3057885"/>
    <n v="3.0578850000000002"/>
    <n v="4.32997551730144"/>
  </r>
  <r>
    <x v="3"/>
    <s v="Rep. of Korea"/>
    <x v="10"/>
    <x v="1"/>
    <n v="0"/>
    <n v="4174145.85"/>
    <n v="11139672"/>
    <n v="0"/>
    <n v="11.139671999999999"/>
    <n v="2.66873089736431"/>
  </r>
  <r>
    <x v="2"/>
    <s v="Rep. of Korea"/>
    <x v="10"/>
    <x v="1"/>
    <n v="0"/>
    <n v="1054678.8999999999"/>
    <n v="3359415"/>
    <n v="0"/>
    <n v="3.3594149999999998"/>
    <n v="3.18524908386809"/>
  </r>
  <r>
    <x v="1"/>
    <s v="Rep. of Korea"/>
    <x v="10"/>
    <x v="1"/>
    <n v="0"/>
    <n v="41689867.700000003"/>
    <n v="86879993"/>
    <n v="0"/>
    <n v="86.879992999999999"/>
    <n v="2.08395943170623"/>
  </r>
  <r>
    <x v="0"/>
    <s v="Rep. of Korea"/>
    <x v="10"/>
    <x v="1"/>
    <n v="0"/>
    <n v="1153789.2860000001"/>
    <n v="1914159"/>
    <n v="0"/>
    <n v="1.9141589999999999"/>
    <n v="1.6590195655535001"/>
  </r>
  <r>
    <x v="4"/>
    <s v="Rep. of Korea"/>
    <x v="10"/>
    <x v="0"/>
    <n v="0"/>
    <n v="911542.71"/>
    <n v="0"/>
    <n v="10870902"/>
    <n v="10.870901999999999"/>
    <n v="11.9258284672147"/>
  </r>
  <r>
    <x v="4"/>
    <s v="Rep. of Korea"/>
    <x v="10"/>
    <x v="1"/>
    <n v="0"/>
    <n v="1348766.7"/>
    <n v="15316630"/>
    <n v="0"/>
    <n v="15.31663"/>
    <n v="11.3560262126875"/>
  </r>
  <r>
    <x v="1"/>
    <s v="Rep. of Korea"/>
    <x v="10"/>
    <x v="0"/>
    <n v="0"/>
    <n v="1475903.73"/>
    <n v="0"/>
    <n v="3200331"/>
    <n v="3.2003309999999998"/>
    <n v="2.16838736494012"/>
  </r>
  <r>
    <x v="0"/>
    <s v="Lao People's Dem. Rep."/>
    <x v="10"/>
    <x v="0"/>
    <n v="0"/>
    <n v="488071"/>
    <n v="0"/>
    <n v="197944"/>
    <n v="0.19794400000000001"/>
    <n v="0.40556394459002898"/>
  </r>
  <r>
    <x v="0"/>
    <s v="Lesotho"/>
    <x v="10"/>
    <x v="0"/>
    <n v="8037"/>
    <n v="8037"/>
    <n v="0"/>
    <n v="197787.90023624699"/>
    <n v="1.1907584000000001E-2"/>
    <n v="1.4815956202563101"/>
  </r>
  <r>
    <x v="0"/>
    <s v="Latvia"/>
    <x v="10"/>
    <x v="0"/>
    <n v="0"/>
    <n v="5883"/>
    <n v="0"/>
    <n v="21684.998914973199"/>
    <n v="2.4634837999999999E-2"/>
    <n v="4.1874618391976899"/>
  </r>
  <r>
    <x v="1"/>
    <s v="Latvia"/>
    <x v="10"/>
    <x v="1"/>
    <n v="0"/>
    <n v="378"/>
    <n v="1640.99983705199"/>
    <n v="0"/>
    <n v="1.798439E-3"/>
    <n v="4.75777513227513"/>
  </r>
  <r>
    <x v="4"/>
    <s v="Latvia"/>
    <x v="10"/>
    <x v="0"/>
    <n v="0"/>
    <n v="2194"/>
    <n v="0"/>
    <n v="64037.998826463801"/>
    <n v="7.3123798000000004E-2"/>
    <n v="33.328987237921602"/>
  </r>
  <r>
    <x v="0"/>
    <s v="Lithuania"/>
    <x v="10"/>
    <x v="0"/>
    <n v="0"/>
    <n v="3585"/>
    <n v="0"/>
    <n v="3026"/>
    <n v="3.026E-3"/>
    <n v="0.844072524407252"/>
  </r>
  <r>
    <x v="0"/>
    <s v="Lithuania"/>
    <x v="10"/>
    <x v="1"/>
    <n v="0"/>
    <n v="1991"/>
    <n v="3141"/>
    <n v="0"/>
    <n v="3.1410000000000001E-3"/>
    <n v="1.5775991963837299"/>
  </r>
  <r>
    <x v="1"/>
    <s v="Lithuania"/>
    <x v="10"/>
    <x v="0"/>
    <n v="0"/>
    <n v="44669"/>
    <n v="0"/>
    <n v="90586"/>
    <n v="9.0586E-2"/>
    <n v="2.0279388390158699"/>
  </r>
  <r>
    <x v="1"/>
    <s v="Luxembourg"/>
    <x v="10"/>
    <x v="1"/>
    <n v="0"/>
    <n v="12966"/>
    <n v="350925.76783104101"/>
    <n v="0"/>
    <n v="0.40304641899999999"/>
    <n v="31.0848695819837"/>
  </r>
  <r>
    <x v="1"/>
    <s v="Luxembourg"/>
    <x v="10"/>
    <x v="0"/>
    <n v="0"/>
    <n v="95198.076000000001"/>
    <n v="1663285.3220539601"/>
    <n v="1663427.37176835"/>
    <n v="1.9074355780000001"/>
    <n v="20.036492943407801"/>
  </r>
  <r>
    <x v="4"/>
    <s v="Luxembourg"/>
    <x v="10"/>
    <x v="0"/>
    <n v="0"/>
    <n v="13540.753000000001"/>
    <n v="220423.827485388"/>
    <n v="221544.70000743601"/>
    <n v="0.25415944800000001"/>
    <n v="18.769964122379299"/>
  </r>
  <r>
    <x v="2"/>
    <s v="Luxembourg"/>
    <x v="10"/>
    <x v="0"/>
    <n v="0"/>
    <n v="16274.555"/>
    <n v="125749.73761761301"/>
    <n v="126495.44887163"/>
    <n v="0.14389991199999999"/>
    <n v="8.8420182302987698"/>
  </r>
  <r>
    <x v="0"/>
    <s v="Luxembourg"/>
    <x v="10"/>
    <x v="0"/>
    <n v="0"/>
    <n v="9246.3379999999997"/>
    <n v="217877.39151903201"/>
    <n v="217877.39151903201"/>
    <n v="0.24892376799999999"/>
    <n v="26.921335560088799"/>
  </r>
  <r>
    <x v="3"/>
    <s v="Luxembourg"/>
    <x v="10"/>
    <x v="0"/>
    <n v="0"/>
    <n v="2691.3629999999998"/>
    <n v="24919.258272160299"/>
    <n v="24919.258272160299"/>
    <n v="2.8781952999999999E-2"/>
    <n v="10.6941921249568"/>
  </r>
  <r>
    <x v="4"/>
    <s v="Luxembourg"/>
    <x v="10"/>
    <x v="1"/>
    <n v="0"/>
    <n v="1081"/>
    <n v="29394.947931371498"/>
    <n v="0"/>
    <n v="3.2765341000000003E-2"/>
    <n v="30.310213691026799"/>
  </r>
  <r>
    <x v="4"/>
    <s v="China, Macao SAR"/>
    <x v="10"/>
    <x v="0"/>
    <n v="0"/>
    <n v="0"/>
    <n v="0"/>
    <n v="34531.001190569499"/>
    <n v="4.3120479999999997E-3"/>
    <s v="Inf"/>
  </r>
  <r>
    <x v="3"/>
    <s v="Madagascar"/>
    <x v="10"/>
    <x v="1"/>
    <n v="0"/>
    <n v="12301.6"/>
    <n v="204281829.382599"/>
    <n v="0"/>
    <n v="5.3779476E-2"/>
    <n v="4.3717464394875503"/>
  </r>
  <r>
    <x v="2"/>
    <s v="Madagascar"/>
    <x v="10"/>
    <x v="1"/>
    <n v="0"/>
    <n v="4270.8"/>
    <n v="72408977.027201295"/>
    <n v="0"/>
    <n v="1.8990835000000001E-2"/>
    <n v="4.4466692422965304"/>
  </r>
  <r>
    <x v="3"/>
    <s v="Malawi"/>
    <x v="10"/>
    <x v="0"/>
    <n v="0"/>
    <n v="1000"/>
    <n v="0"/>
    <n v="424620.15780058899"/>
    <n v="5.7207799999999995E-4"/>
    <n v="0.57207799999999998"/>
  </r>
  <r>
    <x v="3"/>
    <s v="Malaysia"/>
    <x v="10"/>
    <x v="1"/>
    <n v="0"/>
    <n v="162773"/>
    <n v="1534085.0053960399"/>
    <n v="0"/>
    <n v="0.36014086200000001"/>
    <n v="2.21253440066842"/>
  </r>
  <r>
    <x v="1"/>
    <s v="Malaysia"/>
    <x v="10"/>
    <x v="1"/>
    <n v="0"/>
    <n v="805135.08"/>
    <n v="9901299.0065339208"/>
    <n v="0"/>
    <n v="2.368078041"/>
    <n v="2.94121831208746"/>
  </r>
  <r>
    <x v="0"/>
    <s v="Malaysia"/>
    <x v="10"/>
    <x v="0"/>
    <n v="0"/>
    <n v="769511.04"/>
    <n v="0"/>
    <n v="14695707.9881771"/>
    <n v="3.5215189310000001"/>
    <n v="4.5763072236104598"/>
  </r>
  <r>
    <x v="2"/>
    <s v="Malaysia"/>
    <x v="10"/>
    <x v="1"/>
    <n v="0"/>
    <n v="987571.6"/>
    <n v="13474914.9972618"/>
    <n v="0"/>
    <n v="3.2008168979999998"/>
    <n v="3.2410985674355102"/>
  </r>
  <r>
    <x v="0"/>
    <s v="Malaysia"/>
    <x v="10"/>
    <x v="1"/>
    <n v="0"/>
    <n v="4386213.8600000003"/>
    <n v="25029941.997831099"/>
    <n v="0"/>
    <n v="5.8901012599999998"/>
    <n v="1.34286686604925"/>
  </r>
  <r>
    <x v="4"/>
    <s v="Malaysia"/>
    <x v="10"/>
    <x v="0"/>
    <n v="0"/>
    <n v="719952.14"/>
    <n v="0"/>
    <n v="4340806.99848809"/>
    <n v="1.0253407569999999"/>
    <n v="1.4241790530687199"/>
  </r>
  <r>
    <x v="2"/>
    <s v="Malaysia"/>
    <x v="10"/>
    <x v="0"/>
    <n v="0"/>
    <n v="83317.77"/>
    <n v="0"/>
    <n v="1025679.00182026"/>
    <n v="0.24329243"/>
    <n v="2.92005450938017"/>
  </r>
  <r>
    <x v="1"/>
    <s v="Malaysia"/>
    <x v="10"/>
    <x v="0"/>
    <n v="0"/>
    <n v="139103.45000000001"/>
    <n v="0"/>
    <n v="1924153.99926994"/>
    <n v="0.46493881799999998"/>
    <n v="3.3423960225285598"/>
  </r>
  <r>
    <x v="4"/>
    <s v="Malta"/>
    <x v="10"/>
    <x v="1"/>
    <n v="0"/>
    <n v="7928473"/>
    <n v="96091120.000229299"/>
    <n v="0"/>
    <n v="112.44411342399999"/>
    <n v="14.1823164970102"/>
  </r>
  <r>
    <x v="2"/>
    <s v="Malta"/>
    <x v="10"/>
    <x v="0"/>
    <n v="0"/>
    <n v="168"/>
    <n v="0"/>
    <n v="2023.9987158833901"/>
    <n v="2.3237510000000002E-3"/>
    <n v="13.8318511904762"/>
  </r>
  <r>
    <x v="1"/>
    <s v="Malta"/>
    <x v="10"/>
    <x v="0"/>
    <n v="0"/>
    <n v="90"/>
    <n v="0"/>
    <n v="513.99982703263697"/>
    <n v="5.6387699999999995E-4"/>
    <n v="6.2652999999999999"/>
  </r>
  <r>
    <x v="1"/>
    <s v="Mauritius"/>
    <x v="10"/>
    <x v="0"/>
    <n v="0"/>
    <n v="24562734"/>
    <n v="1310953863.0202899"/>
    <n v="1854128813.9937201"/>
    <n v="46.943841956"/>
    <n v="1.91118146522289"/>
  </r>
  <r>
    <x v="3"/>
    <s v="Mauritius"/>
    <x v="10"/>
    <x v="1"/>
    <n v="0"/>
    <n v="377680"/>
    <n v="21848882.019609898"/>
    <n v="0"/>
    <n v="0.55296987799999997"/>
    <n v="1.4641227441220099"/>
  </r>
  <r>
    <x v="0"/>
    <s v="Mauritius"/>
    <x v="10"/>
    <x v="0"/>
    <n v="0"/>
    <n v="658033"/>
    <n v="42922282.997281998"/>
    <n v="90586670.012861803"/>
    <n v="2.2921946150000001"/>
    <n v="3.4834037426694402"/>
  </r>
  <r>
    <x v="1"/>
    <s v="Mauritius"/>
    <x v="10"/>
    <x v="1"/>
    <n v="0"/>
    <n v="1010010"/>
    <n v="64019019.121255398"/>
    <n v="0"/>
    <n v="1.626978037"/>
    <n v="1.6108533945208501"/>
  </r>
  <r>
    <x v="3"/>
    <s v="Mauritius"/>
    <x v="10"/>
    <x v="0"/>
    <n v="0"/>
    <n v="3957610"/>
    <n v="161297957.97993201"/>
    <n v="226414725.03906101"/>
    <n v="5.7447489879999996"/>
    <n v="1.4515702628606699"/>
  </r>
  <r>
    <x v="2"/>
    <s v="Mauritius"/>
    <x v="10"/>
    <x v="0"/>
    <n v="0"/>
    <n v="8985678"/>
    <n v="218366126.929647"/>
    <n v="432839076.04090297"/>
    <n v="10.866867592"/>
    <n v="1.2093542181235499"/>
  </r>
  <r>
    <x v="2"/>
    <s v="Mauritius"/>
    <x v="10"/>
    <x v="1"/>
    <n v="0"/>
    <n v="8839155"/>
    <n v="700052263.97533798"/>
    <n v="0"/>
    <n v="17.741258630000001"/>
    <n v="2.0071215664845798"/>
  </r>
  <r>
    <x v="1"/>
    <s v="Mexico"/>
    <x v="10"/>
    <x v="1"/>
    <n v="0"/>
    <n v="743757"/>
    <n v="5166496"/>
    <n v="0"/>
    <n v="5.1664960000000004"/>
    <n v="6.9464838650258098"/>
  </r>
  <r>
    <x v="0"/>
    <s v="Mongolia"/>
    <x v="10"/>
    <x v="0"/>
    <n v="0"/>
    <n v="684"/>
    <n v="0"/>
    <n v="19669.2"/>
    <n v="1.9669200000000001E-2"/>
    <n v="28.7561403508772"/>
  </r>
  <r>
    <x v="3"/>
    <s v="Morocco"/>
    <x v="10"/>
    <x v="0"/>
    <n v="0"/>
    <n v="780374"/>
    <n v="0"/>
    <n v="10981326.008660899"/>
    <n v="1.1535145330000001"/>
    <n v="1.47815602903223"/>
  </r>
  <r>
    <x v="1"/>
    <s v="Morocco"/>
    <x v="10"/>
    <x v="0"/>
    <n v="0"/>
    <n v="1304522"/>
    <n v="0"/>
    <n v="18488378.991828199"/>
    <n v="1.9459077970000001"/>
    <n v="1.4916634575729699"/>
  </r>
  <r>
    <x v="0"/>
    <s v="Mozambique"/>
    <x v="10"/>
    <x v="0"/>
    <n v="0"/>
    <n v="283430"/>
    <n v="328962.34399999998"/>
    <n v="370746.647"/>
    <n v="0.37074664699999998"/>
    <n v="1.3080712944995201"/>
  </r>
  <r>
    <x v="0"/>
    <s v="Mozambique"/>
    <x v="10"/>
    <x v="1"/>
    <n v="0"/>
    <n v="254136"/>
    <n v="782412.68"/>
    <n v="0"/>
    <n v="0.78241267999999997"/>
    <n v="3.0787164352944898"/>
  </r>
  <r>
    <x v="2"/>
    <s v="Mozambique"/>
    <x v="10"/>
    <x v="0"/>
    <n v="0"/>
    <n v="31005"/>
    <n v="18890.870999999999"/>
    <n v="21995.089"/>
    <n v="2.1995088999999999E-2"/>
    <n v="0.70940457990646699"/>
  </r>
  <r>
    <x v="1"/>
    <s v="Namibia"/>
    <x v="10"/>
    <x v="0"/>
    <n v="0"/>
    <n v="5112.95"/>
    <n v="0"/>
    <n v="338170.53979916399"/>
    <n v="2.0923397999999999E-2"/>
    <n v="4.0922359890082998"/>
  </r>
  <r>
    <x v="2"/>
    <s v="Namibia"/>
    <x v="10"/>
    <x v="0"/>
    <n v="0"/>
    <n v="56080"/>
    <n v="0"/>
    <n v="6327006.9843535796"/>
    <n v="0.389072839"/>
    <n v="6.9378180991440797"/>
  </r>
  <r>
    <x v="2"/>
    <s v="Namibia"/>
    <x v="10"/>
    <x v="1"/>
    <n v="0"/>
    <n v="1328308.3"/>
    <n v="78835888.590184301"/>
    <n v="0"/>
    <n v="4.6400133800000001"/>
    <n v="3.4931750257075098"/>
  </r>
  <r>
    <x v="3"/>
    <s v="Namibia"/>
    <x v="10"/>
    <x v="1"/>
    <n v="0"/>
    <n v="117140"/>
    <n v="3404318.1151503199"/>
    <n v="0"/>
    <n v="0.204772658"/>
    <n v="1.74810191224176"/>
  </r>
  <r>
    <x v="1"/>
    <s v="Namibia"/>
    <x v="10"/>
    <x v="1"/>
    <n v="0"/>
    <n v="62517"/>
    <n v="2817098.63019381"/>
    <n v="0"/>
    <n v="0.170393877"/>
    <n v="2.7255606794951799"/>
  </r>
  <r>
    <x v="0"/>
    <s v="Netherlands"/>
    <x v="10"/>
    <x v="0"/>
    <n v="0"/>
    <n v="91714.338000000003"/>
    <n v="0"/>
    <n v="705475.00479630299"/>
    <n v="0.80817004100000001"/>
    <n v="8.8118178533873301"/>
  </r>
  <r>
    <x v="1"/>
    <s v="Netherlands"/>
    <x v="10"/>
    <x v="0"/>
    <n v="0"/>
    <n v="539505.90300000005"/>
    <n v="0"/>
    <n v="3178266.9950645799"/>
    <n v="3.648307344"/>
    <n v="6.7623121891958196"/>
  </r>
  <r>
    <x v="1"/>
    <s v="Netherlands"/>
    <x v="10"/>
    <x v="1"/>
    <n v="0"/>
    <n v="465725.23100000003"/>
    <n v="6803487.0038073398"/>
    <n v="0"/>
    <n v="7.7371028510000004"/>
    <n v="16.613020588098699"/>
  </r>
  <r>
    <x v="4"/>
    <s v="Netherlands"/>
    <x v="10"/>
    <x v="0"/>
    <n v="0"/>
    <n v="1000392.451"/>
    <n v="0"/>
    <n v="5047865.0043049697"/>
    <n v="5.8462257769999999"/>
    <n v="5.84393231991712"/>
  </r>
  <r>
    <x v="4"/>
    <s v="Netherlands"/>
    <x v="10"/>
    <x v="1"/>
    <n v="0"/>
    <n v="35458.855000000003"/>
    <n v="623205.00121197302"/>
    <n v="0"/>
    <n v="0.71459935600000002"/>
    <n v="20.1529168384033"/>
  </r>
  <r>
    <x v="0"/>
    <s v="Netherlands"/>
    <x v="10"/>
    <x v="1"/>
    <n v="0"/>
    <n v="128797.838"/>
    <n v="970537.00536553701"/>
    <n v="0"/>
    <n v="1.107440397"/>
    <n v="8.5982840566003897"/>
  </r>
  <r>
    <x v="2"/>
    <s v="Netherlands"/>
    <x v="10"/>
    <x v="1"/>
    <n v="0"/>
    <n v="5447.5029999999997"/>
    <n v="42130.001381357099"/>
    <n v="0"/>
    <n v="4.8039822000000003E-2"/>
    <n v="8.8186866533162096"/>
  </r>
  <r>
    <x v="3"/>
    <s v="Netherlands"/>
    <x v="10"/>
    <x v="1"/>
    <n v="0"/>
    <n v="477"/>
    <n v="12255.0001554354"/>
    <n v="0"/>
    <n v="1.395884E-2"/>
    <n v="29.263815513626799"/>
  </r>
  <r>
    <x v="2"/>
    <s v="Netherlands"/>
    <x v="10"/>
    <x v="0"/>
    <n v="0"/>
    <n v="37884.748"/>
    <n v="0"/>
    <n v="440397.00126989"/>
    <n v="0.50389855100000003"/>
    <n v="13.300828898215199"/>
  </r>
  <r>
    <x v="1"/>
    <s v="New Zealand"/>
    <x v="10"/>
    <x v="0"/>
    <n v="333293"/>
    <n v="280982"/>
    <n v="1650505.0030314501"/>
    <n v="2510132.9981322298"/>
    <n v="1.650002392"/>
    <n v="5.8722707931468898"/>
  </r>
  <r>
    <x v="1"/>
    <s v="New Zealand"/>
    <x v="10"/>
    <x v="1"/>
    <n v="43147"/>
    <n v="39446"/>
    <n v="128509.000087956"/>
    <n v="0"/>
    <n v="8.3423989000000004E-2"/>
    <n v="2.1148909648633598"/>
  </r>
  <r>
    <x v="0"/>
    <s v="New Zealand"/>
    <x v="10"/>
    <x v="1"/>
    <n v="375"/>
    <n v="375"/>
    <n v="4214.9991827424801"/>
    <n v="0"/>
    <n v="2.6564179999999998E-3"/>
    <n v="7.0837813333333299"/>
  </r>
  <r>
    <x v="2"/>
    <s v="New Zealand"/>
    <x v="10"/>
    <x v="1"/>
    <n v="4414625"/>
    <n v="4399812"/>
    <n v="28519390.0010681"/>
    <n v="0"/>
    <n v="17.837404514999999"/>
    <n v="4.0541287934575401"/>
  </r>
  <r>
    <x v="3"/>
    <s v="New Zealand"/>
    <x v="10"/>
    <x v="0"/>
    <n v="38981"/>
    <n v="38944"/>
    <n v="76014.998556661507"/>
    <n v="171550.99665987"/>
    <n v="0.107930053"/>
    <n v="2.77141672658176"/>
  </r>
  <r>
    <x v="4"/>
    <s v="New Zealand"/>
    <x v="10"/>
    <x v="1"/>
    <n v="878700"/>
    <n v="747840"/>
    <n v="10745836.9977424"/>
    <n v="0"/>
    <n v="6.87846987"/>
    <n v="9.1977827743902392"/>
  </r>
  <r>
    <x v="3"/>
    <s v="New Zealand"/>
    <x v="10"/>
    <x v="1"/>
    <n v="81934"/>
    <n v="74580"/>
    <n v="1012266.00004978"/>
    <n v="0"/>
    <n v="0.64952222699999995"/>
    <n v="8.7090671359613907"/>
  </r>
  <r>
    <x v="0"/>
    <s v="Nicaragua"/>
    <x v="10"/>
    <x v="1"/>
    <n v="0"/>
    <n v="16566.62"/>
    <n v="46274.95"/>
    <n v="0"/>
    <n v="4.6274950000000002E-2"/>
    <n v="2.7932644075858599"/>
  </r>
  <r>
    <x v="1"/>
    <s v="Nicaragua"/>
    <x v="10"/>
    <x v="1"/>
    <n v="0"/>
    <n v="5714250"/>
    <n v="11420288.17"/>
    <n v="0"/>
    <n v="11.420288169999999"/>
    <n v="1.99856292076825"/>
  </r>
  <r>
    <x v="3"/>
    <s v="Nicaragua"/>
    <x v="10"/>
    <x v="1"/>
    <n v="0"/>
    <n v="1369974"/>
    <n v="2054693.98"/>
    <n v="0"/>
    <n v="2.0546939800000001"/>
    <n v="1.49980509119151"/>
  </r>
  <r>
    <x v="1"/>
    <s v="Norway"/>
    <x v="10"/>
    <x v="0"/>
    <n v="0"/>
    <n v="9070"/>
    <n v="0"/>
    <n v="1155615.99758936"/>
    <n v="0.113943143"/>
    <n v="12.5626398015436"/>
  </r>
  <r>
    <x v="0"/>
    <s v="Norway"/>
    <x v="10"/>
    <x v="0"/>
    <n v="0"/>
    <n v="2006"/>
    <n v="0"/>
    <n v="123289.008653645"/>
    <n v="1.3257176000000001E-2"/>
    <n v="6.6087617148554401"/>
  </r>
  <r>
    <x v="4"/>
    <s v="Norway"/>
    <x v="10"/>
    <x v="0"/>
    <n v="0"/>
    <n v="4530"/>
    <n v="0"/>
    <n v="1149551.0071407999"/>
    <n v="0.124814367"/>
    <n v="27.552840397351002"/>
  </r>
  <r>
    <x v="1"/>
    <s v="Norway"/>
    <x v="10"/>
    <x v="1"/>
    <n v="0"/>
    <n v="1071"/>
    <n v="137019.99788779899"/>
    <n v="0"/>
    <n v="1.5309491E-2"/>
    <n v="14.2945760971055"/>
  </r>
  <r>
    <x v="0"/>
    <s v="Pakistan"/>
    <x v="10"/>
    <x v="1"/>
    <n v="0"/>
    <n v="1589765"/>
    <n v="520333461.63957602"/>
    <n v="0"/>
    <n v="3.2029752230000001"/>
    <n v="2.0147476029476099"/>
  </r>
  <r>
    <x v="2"/>
    <s v="Panama"/>
    <x v="10"/>
    <x v="1"/>
    <n v="1209503"/>
    <n v="1198647"/>
    <n v="1442319"/>
    <n v="0"/>
    <n v="1.4423189999999999"/>
    <n v="1.2032892085826801"/>
  </r>
  <r>
    <x v="3"/>
    <s v="Panama"/>
    <x v="10"/>
    <x v="1"/>
    <n v="46978"/>
    <n v="46578"/>
    <n v="56581"/>
    <n v="0"/>
    <n v="5.6580999999999999E-2"/>
    <n v="1.2147580402765299"/>
  </r>
  <r>
    <x v="1"/>
    <s v="Panama"/>
    <x v="10"/>
    <x v="1"/>
    <n v="4653696"/>
    <n v="4550742"/>
    <n v="12644622"/>
    <n v="0"/>
    <n v="12.644622"/>
    <n v="2.7785846791578201"/>
  </r>
  <r>
    <x v="1"/>
    <s v="Peru"/>
    <x v="10"/>
    <x v="0"/>
    <n v="0"/>
    <n v="1221462"/>
    <n v="1554760.63"/>
    <n v="1608626.93"/>
    <n v="1.60862693"/>
    <n v="1.31696846074622"/>
  </r>
  <r>
    <x v="3"/>
    <s v="Peru"/>
    <x v="10"/>
    <x v="0"/>
    <n v="0"/>
    <n v="1149637"/>
    <n v="1267390.26"/>
    <n v="1288983.93"/>
    <n v="1.2889839300000001"/>
    <n v="1.1212095035215499"/>
  </r>
  <r>
    <x v="1"/>
    <s v="Peru"/>
    <x v="10"/>
    <x v="1"/>
    <n v="0"/>
    <n v="176672.6"/>
    <n v="460662.01"/>
    <n v="0"/>
    <n v="0.46066201000000001"/>
    <n v="2.6074332409213401"/>
  </r>
  <r>
    <x v="1"/>
    <s v="Philippines"/>
    <x v="10"/>
    <x v="1"/>
    <n v="119075.1"/>
    <n v="160686.07500000001"/>
    <n v="407271"/>
    <n v="407271"/>
    <n v="0.40727099999999999"/>
    <n v="2.5345755691649101"/>
  </r>
  <r>
    <x v="3"/>
    <s v="Philippines"/>
    <x v="10"/>
    <x v="0"/>
    <n v="1743855.5"/>
    <n v="0"/>
    <n v="2330690"/>
    <n v="2516215"/>
    <n v="2.5162149999999999"/>
    <s v="Inf"/>
  </r>
  <r>
    <x v="0"/>
    <s v="Philippines"/>
    <x v="10"/>
    <x v="0"/>
    <n v="2348651.58"/>
    <n v="1861093.287"/>
    <n v="2827205"/>
    <n v="3139118"/>
    <n v="3.1391179999999999"/>
    <n v="1.6867064224707"/>
  </r>
  <r>
    <x v="1"/>
    <s v="Philippines"/>
    <x v="10"/>
    <x v="0"/>
    <n v="52282934.090000004"/>
    <n v="38680379.049999997"/>
    <n v="73107635"/>
    <n v="78232985"/>
    <n v="78.232984999999999"/>
    <n v="2.0225495954647301"/>
  </r>
  <r>
    <x v="1"/>
    <s v="Poland"/>
    <x v="10"/>
    <x v="0"/>
    <n v="0"/>
    <n v="102625"/>
    <n v="0"/>
    <n v="797768"/>
    <n v="0.79776800000000003"/>
    <n v="7.7736224116930597"/>
  </r>
  <r>
    <x v="2"/>
    <s v="Poland"/>
    <x v="10"/>
    <x v="0"/>
    <n v="0"/>
    <n v="62678"/>
    <n v="0"/>
    <n v="642428"/>
    <n v="0.642428"/>
    <n v="10.2496569769297"/>
  </r>
  <r>
    <x v="0"/>
    <s v="Poland"/>
    <x v="10"/>
    <x v="0"/>
    <n v="0"/>
    <n v="6695"/>
    <n v="0"/>
    <n v="96141"/>
    <n v="9.6141000000000004E-2"/>
    <n v="14.360119492158301"/>
  </r>
  <r>
    <x v="4"/>
    <s v="Poland"/>
    <x v="10"/>
    <x v="0"/>
    <n v="0"/>
    <n v="43891"/>
    <n v="0"/>
    <n v="621652"/>
    <n v="0.62165199999999998"/>
    <n v="14.1635415005354"/>
  </r>
  <r>
    <x v="1"/>
    <s v="Poland"/>
    <x v="10"/>
    <x v="1"/>
    <n v="0"/>
    <n v="3818.3"/>
    <n v="45722"/>
    <n v="0"/>
    <n v="4.5721999999999999E-2"/>
    <n v="11.974438886415401"/>
  </r>
  <r>
    <x v="2"/>
    <s v="Portugal"/>
    <x v="10"/>
    <x v="1"/>
    <n v="0"/>
    <n v="1526184.3119999999"/>
    <n v="6941275.0010591"/>
    <n v="0"/>
    <n v="7.959126017"/>
    <n v="5.2150490307228399"/>
  </r>
  <r>
    <x v="1"/>
    <s v="Portugal"/>
    <x v="10"/>
    <x v="0"/>
    <n v="0"/>
    <n v="3922463"/>
    <n v="0"/>
    <n v="10775823.997798501"/>
    <n v="12.315842126"/>
    <n v="3.13982365824738"/>
  </r>
  <r>
    <x v="0"/>
    <s v="Portugal"/>
    <x v="10"/>
    <x v="0"/>
    <n v="0"/>
    <n v="8271328"/>
    <n v="0"/>
    <n v="15457665.001245899"/>
    <n v="17.784887531999999"/>
    <n v="2.1501852582801702"/>
  </r>
  <r>
    <x v="4"/>
    <s v="Portugal"/>
    <x v="10"/>
    <x v="1"/>
    <n v="0"/>
    <n v="309952"/>
    <n v="2676694.99952712"/>
    <n v="0"/>
    <n v="3.1883815950000001"/>
    <n v="10.2866946978887"/>
  </r>
  <r>
    <x v="0"/>
    <s v="Portugal"/>
    <x v="10"/>
    <x v="1"/>
    <n v="0"/>
    <n v="361331"/>
    <n v="1181735.9975203001"/>
    <n v="0"/>
    <n v="1.3689842029999999"/>
    <n v="3.78872613476286"/>
  </r>
  <r>
    <x v="4"/>
    <s v="Portugal"/>
    <x v="10"/>
    <x v="0"/>
    <n v="0"/>
    <n v="5208298"/>
    <n v="0"/>
    <n v="7615359.9969587103"/>
    <n v="8.6731854169999991"/>
    <n v="1.6652628972074901"/>
  </r>
  <r>
    <x v="3"/>
    <s v="Portugal"/>
    <x v="10"/>
    <x v="1"/>
    <n v="0"/>
    <n v="629964"/>
    <n v="2160225.0012210598"/>
    <n v="0"/>
    <n v="2.4876512659999999"/>
    <n v="3.9488784533719401"/>
  </r>
  <r>
    <x v="1"/>
    <s v="Portugal"/>
    <x v="10"/>
    <x v="1"/>
    <n v="0"/>
    <n v="697787"/>
    <n v="2420393.00370856"/>
    <n v="0"/>
    <n v="2.7347807720000001"/>
    <n v="3.9192200083979798"/>
  </r>
  <r>
    <x v="2"/>
    <s v="Portugal"/>
    <x v="10"/>
    <x v="0"/>
    <n v="0"/>
    <n v="3322561"/>
    <n v="0"/>
    <n v="9698867.9980737399"/>
    <n v="11.051184712"/>
    <n v="3.32610438514146"/>
  </r>
  <r>
    <x v="3"/>
    <s v="Portugal"/>
    <x v="10"/>
    <x v="0"/>
    <n v="0"/>
    <n v="1074628"/>
    <n v="0"/>
    <n v="2994716.0003044698"/>
    <n v="3.4347236300000001"/>
    <n v="3.1961977819301199"/>
  </r>
  <r>
    <x v="2"/>
    <s v="Qatar"/>
    <x v="10"/>
    <x v="0"/>
    <n v="0"/>
    <n v="28680"/>
    <n v="0"/>
    <n v="161795.997674768"/>
    <n v="4.4449453999999999E-2"/>
    <n v="1.5498414923291499"/>
  </r>
  <r>
    <x v="0"/>
    <s v="Qatar"/>
    <x v="10"/>
    <x v="0"/>
    <n v="0"/>
    <n v="29153"/>
    <n v="0"/>
    <n v="212982.99792556401"/>
    <n v="5.8511818E-2"/>
    <n v="2.0070599252221002"/>
  </r>
  <r>
    <x v="1"/>
    <s v="Qatar"/>
    <x v="10"/>
    <x v="0"/>
    <n v="0"/>
    <n v="12729"/>
    <n v="0"/>
    <n v="419167.00063663599"/>
    <n v="0.11515578"/>
    <n v="9.0467263728494007"/>
  </r>
  <r>
    <x v="2"/>
    <s v="Romania"/>
    <x v="10"/>
    <x v="0"/>
    <n v="0"/>
    <n v="5828.5280000000002"/>
    <n v="0"/>
    <n v="28613.22"/>
    <n v="2.8613220000000002E-2"/>
    <n v="4.9091674604634301"/>
  </r>
  <r>
    <x v="0"/>
    <s v="Romania"/>
    <x v="10"/>
    <x v="0"/>
    <n v="0"/>
    <n v="65898.222999999998"/>
    <n v="0"/>
    <n v="264162.83"/>
    <n v="0.26416283000000002"/>
    <n v="4.0086487612875397"/>
  </r>
  <r>
    <x v="1"/>
    <s v="Romania"/>
    <x v="10"/>
    <x v="0"/>
    <n v="0"/>
    <n v="21390.841"/>
    <n v="0"/>
    <n v="134821.07"/>
    <n v="0.13482106999999999"/>
    <n v="6.3027475170331098"/>
  </r>
  <r>
    <x v="3"/>
    <s v="Romania"/>
    <x v="10"/>
    <x v="0"/>
    <n v="0"/>
    <n v="32"/>
    <n v="0"/>
    <n v="180.77"/>
    <n v="1.8076999999999999E-4"/>
    <n v="5.6490625000000003"/>
  </r>
  <r>
    <x v="4"/>
    <s v="Romania"/>
    <x v="10"/>
    <x v="0"/>
    <n v="0"/>
    <n v="22000.449000000001"/>
    <n v="0"/>
    <n v="99721.66"/>
    <n v="9.9721660000000004E-2"/>
    <n v="4.5327102187778099"/>
  </r>
  <r>
    <x v="1"/>
    <s v="Russian Federation"/>
    <x v="10"/>
    <x v="0"/>
    <n v="0"/>
    <n v="33486.550000000003"/>
    <n v="0"/>
    <n v="359883.87"/>
    <n v="0.35988386999999999"/>
    <n v="10.7471169768161"/>
  </r>
  <r>
    <x v="1"/>
    <s v="Russian Federation"/>
    <x v="10"/>
    <x v="1"/>
    <n v="0"/>
    <n v="3358.29"/>
    <n v="25144.26"/>
    <n v="0"/>
    <n v="2.5144260000000002E-2"/>
    <n v="7.4872211750623103"/>
  </r>
  <r>
    <x v="4"/>
    <s v="Russian Federation"/>
    <x v="10"/>
    <x v="0"/>
    <n v="0"/>
    <n v="3385.55"/>
    <n v="0"/>
    <n v="172718.33"/>
    <n v="0.17271833"/>
    <n v="51.0163282184579"/>
  </r>
  <r>
    <x v="4"/>
    <s v="Russian Federation"/>
    <x v="10"/>
    <x v="1"/>
    <n v="0"/>
    <n v="89.441000000000003"/>
    <n v="866.2"/>
    <n v="0"/>
    <n v="8.6620000000000002E-4"/>
    <n v="9.6845965496807995"/>
  </r>
  <r>
    <x v="2"/>
    <s v="Russian Federation"/>
    <x v="10"/>
    <x v="1"/>
    <n v="0"/>
    <n v="4078.9160000000002"/>
    <n v="66515.56"/>
    <n v="0"/>
    <n v="6.6515560000000001E-2"/>
    <n v="16.307165923495401"/>
  </r>
  <r>
    <x v="0"/>
    <s v="Rwanda"/>
    <x v="10"/>
    <x v="0"/>
    <n v="0"/>
    <n v="29585"/>
    <n v="0"/>
    <n v="40385.01"/>
    <n v="4.0385009999999999E-2"/>
    <n v="1.36505019435525"/>
  </r>
  <r>
    <x v="0"/>
    <s v="Rwanda"/>
    <x v="10"/>
    <x v="1"/>
    <n v="0"/>
    <n v="27700"/>
    <n v="796773.94"/>
    <n v="0"/>
    <n v="0.79677394000000001"/>
    <n v="28.764402166065"/>
  </r>
  <r>
    <x v="0"/>
    <s v="Sao Tome and Principe"/>
    <x v="10"/>
    <x v="0"/>
    <n v="27"/>
    <n v="26"/>
    <n v="0"/>
    <n v="2135.0038945594602"/>
    <s v="9.6785e-05"/>
    <n v="3.7225000000000001"/>
  </r>
  <r>
    <x v="0"/>
    <s v="Senegal"/>
    <x v="10"/>
    <x v="1"/>
    <n v="0"/>
    <n v="30314518.260000002"/>
    <n v="17996558417.6903"/>
    <n v="0"/>
    <n v="31.32450673"/>
    <n v="1.0333169889535301"/>
  </r>
  <r>
    <x v="0"/>
    <s v="Senegal"/>
    <x v="10"/>
    <x v="0"/>
    <n v="0"/>
    <n v="1679198"/>
    <n v="0"/>
    <n v="1395994216.6725299"/>
    <n v="2.427629826"/>
    <n v="1.44570790698893"/>
  </r>
  <r>
    <x v="1"/>
    <s v="Serbia"/>
    <x v="10"/>
    <x v="0"/>
    <n v="0"/>
    <n v="208418"/>
    <n v="748897"/>
    <n v="786102"/>
    <n v="0.78610199999999997"/>
    <n v="3.7717567580535301"/>
  </r>
  <r>
    <x v="4"/>
    <s v="Serbia"/>
    <x v="10"/>
    <x v="0"/>
    <n v="0"/>
    <n v="1767"/>
    <n v="30202"/>
    <n v="30297"/>
    <n v="3.0297000000000001E-2"/>
    <n v="17.146010186757199"/>
  </r>
  <r>
    <x v="0"/>
    <s v="Serbia"/>
    <x v="10"/>
    <x v="0"/>
    <n v="0"/>
    <n v="62"/>
    <n v="638"/>
    <n v="641"/>
    <n v="6.4099999999999997E-4"/>
    <n v="10.3387096774194"/>
  </r>
  <r>
    <x v="0"/>
    <s v="Seychelles"/>
    <x v="10"/>
    <x v="1"/>
    <n v="0"/>
    <n v="23966857"/>
    <n v="394639405.78660297"/>
    <n v="0"/>
    <n v="21.680224703"/>
    <n v="0.90459189968046305"/>
  </r>
  <r>
    <x v="0"/>
    <s v="Seychelles"/>
    <x v="10"/>
    <x v="0"/>
    <n v="0"/>
    <n v="76641573.849000007"/>
    <n v="0"/>
    <n v="2318140541.9250498"/>
    <n v="131.916382013"/>
    <n v="1.7212118095709099"/>
  </r>
  <r>
    <x v="1"/>
    <s v="Seychelles"/>
    <x v="10"/>
    <x v="1"/>
    <n v="0"/>
    <n v="26912115.879999999"/>
    <n v="626258639.74038994"/>
    <n v="0"/>
    <n v="35.638039061000001"/>
    <n v="1.3242377232585001"/>
  </r>
  <r>
    <x v="3"/>
    <s v="Seychelles"/>
    <x v="10"/>
    <x v="1"/>
    <n v="0"/>
    <n v="1864246"/>
    <n v="41054939.723245099"/>
    <n v="0"/>
    <n v="2.3811297740000001"/>
    <n v="1.27726157062963"/>
  </r>
  <r>
    <x v="0"/>
    <s v="India"/>
    <x v="10"/>
    <x v="1"/>
    <n v="0"/>
    <n v="840702"/>
    <n v="111933548.736536"/>
    <n v="0"/>
    <n v="1.5131701049999999"/>
    <n v="1.79988878936888"/>
  </r>
  <r>
    <x v="1"/>
    <s v="India"/>
    <x v="10"/>
    <x v="0"/>
    <n v="0"/>
    <n v="191467"/>
    <n v="0"/>
    <n v="27672261.9265531"/>
    <n v="0.37678041400000001"/>
    <n v="1.96786085330631"/>
  </r>
  <r>
    <x v="1"/>
    <s v="India"/>
    <x v="10"/>
    <x v="1"/>
    <n v="0"/>
    <n v="10799641"/>
    <n v="1314149452.07464"/>
    <n v="0"/>
    <n v="17.794046218999998"/>
    <n v="1.6476516412906701"/>
  </r>
  <r>
    <x v="4"/>
    <s v="Singapore"/>
    <x v="10"/>
    <x v="0"/>
    <n v="0"/>
    <n v="13713.084999999999"/>
    <n v="0"/>
    <n v="1048896.00284101"/>
    <n v="0.76831363399999997"/>
    <n v="56.027774494214803"/>
  </r>
  <r>
    <x v="1"/>
    <s v="Singapore"/>
    <x v="10"/>
    <x v="0"/>
    <n v="0"/>
    <n v="2143195.2409999999"/>
    <n v="0"/>
    <n v="6956015.9971131599"/>
    <n v="5.0275705000000004"/>
    <n v="2.3458294437300902"/>
  </r>
  <r>
    <x v="1"/>
    <s v="Singapore"/>
    <x v="10"/>
    <x v="1"/>
    <n v="0"/>
    <n v="2082270"/>
    <n v="7072506.0019061696"/>
    <n v="0"/>
    <n v="5.114614982"/>
    <n v="2.45626887099175"/>
  </r>
  <r>
    <x v="4"/>
    <s v="Singapore"/>
    <x v="10"/>
    <x v="1"/>
    <n v="0"/>
    <n v="851.63699999999994"/>
    <n v="62337.998182696203"/>
    <n v="0"/>
    <n v="4.6056424999999998E-2"/>
    <n v="54.079877929211598"/>
  </r>
  <r>
    <x v="0"/>
    <s v="Singapore"/>
    <x v="10"/>
    <x v="0"/>
    <n v="0"/>
    <n v="438773.26699999999"/>
    <n v="0"/>
    <n v="3272539.0016240701"/>
    <n v="2.3789825260000002"/>
    <n v="5.4218948712752804"/>
  </r>
  <r>
    <x v="3"/>
    <s v="Singapore"/>
    <x v="10"/>
    <x v="0"/>
    <n v="0"/>
    <n v="604665.63199999998"/>
    <n v="0"/>
    <n v="2344794.9982523699"/>
    <n v="1.68579082"/>
    <n v="2.7879719481063501"/>
  </r>
  <r>
    <x v="0"/>
    <s v="Singapore"/>
    <x v="10"/>
    <x v="1"/>
    <n v="0"/>
    <n v="268899.38299999997"/>
    <n v="885836.99841719598"/>
    <n v="0"/>
    <n v="0.63385611399999997"/>
    <n v="2.3572241294432401"/>
  </r>
  <r>
    <x v="2"/>
    <s v="Singapore"/>
    <x v="10"/>
    <x v="0"/>
    <n v="0"/>
    <n v="75948.714999999997"/>
    <n v="0"/>
    <n v="402967.99765197799"/>
    <n v="0.29164921300000002"/>
    <n v="3.8400809414616202"/>
  </r>
  <r>
    <x v="1"/>
    <s v="Slovakia"/>
    <x v="10"/>
    <x v="0"/>
    <n v="0"/>
    <n v="8369"/>
    <n v="131007.998929854"/>
    <n v="131007.998929854"/>
    <n v="0.15018019399999999"/>
    <n v="17.944819452742301"/>
  </r>
  <r>
    <x v="2"/>
    <s v="Slovakia"/>
    <x v="10"/>
    <x v="0"/>
    <n v="0"/>
    <n v="9116"/>
    <n v="8346.9995672392706"/>
    <n v="8346.9995672392706"/>
    <n v="9.6879710000000001E-3"/>
    <n v="1.0627436375603301"/>
  </r>
  <r>
    <x v="4"/>
    <s v="Slovakia"/>
    <x v="10"/>
    <x v="0"/>
    <n v="0"/>
    <n v="26460"/>
    <n v="128338.99995813701"/>
    <n v="128338.99995813701"/>
    <n v="0.149163714"/>
    <n v="5.6373285714285704"/>
  </r>
  <r>
    <x v="4"/>
    <s v="Slovakia"/>
    <x v="10"/>
    <x v="1"/>
    <n v="0"/>
    <n v="113"/>
    <n v="2113.9999063093501"/>
    <n v="0"/>
    <n v="2.3466160000000002E-3"/>
    <n v="20.766513274336301"/>
  </r>
  <r>
    <x v="0"/>
    <s v="Slovakia"/>
    <x v="10"/>
    <x v="0"/>
    <n v="0"/>
    <n v="698"/>
    <n v="9496.9994263049794"/>
    <n v="9496.9994263049794"/>
    <n v="1.0638732999999999E-2"/>
    <n v="15.241737822349601"/>
  </r>
  <r>
    <x v="1"/>
    <s v="Viet Nam"/>
    <x v="10"/>
    <x v="0"/>
    <n v="0"/>
    <n v="62463865.082999997"/>
    <n v="0"/>
    <n v="126387161.2"/>
    <n v="126.38716119999999"/>
    <n v="2.0233644048773001"/>
  </r>
  <r>
    <x v="0"/>
    <s v="Viet Nam"/>
    <x v="10"/>
    <x v="1"/>
    <n v="0"/>
    <n v="3512897"/>
    <n v="6149231.4759999998"/>
    <n v="0"/>
    <n v="6.1492314759999998"/>
    <n v="1.75047303578784"/>
  </r>
  <r>
    <x v="1"/>
    <s v="Viet Nam"/>
    <x v="10"/>
    <x v="1"/>
    <n v="0"/>
    <n v="8119839.977"/>
    <n v="18045703.456"/>
    <n v="0"/>
    <n v="18.045703455999998"/>
    <n v="2.2224210707496299"/>
  </r>
  <r>
    <x v="0"/>
    <s v="Viet Nam"/>
    <x v="10"/>
    <x v="0"/>
    <n v="0"/>
    <n v="6605860.6109999996"/>
    <n v="0"/>
    <n v="11393413.179"/>
    <n v="11.393413179"/>
    <n v="1.7247432015183299"/>
  </r>
  <r>
    <x v="3"/>
    <s v="Viet Nam"/>
    <x v="10"/>
    <x v="0"/>
    <n v="0"/>
    <n v="40.770000000000003"/>
    <n v="0"/>
    <n v="4007019.0970000001"/>
    <n v="4.0070190969999997"/>
    <n v="98283.519671326896"/>
  </r>
  <r>
    <x v="2"/>
    <s v="Viet Nam"/>
    <x v="10"/>
    <x v="0"/>
    <n v="0"/>
    <n v="25549549.074999999"/>
    <n v="0"/>
    <n v="95872820.496999994"/>
    <n v="95.872820497000006"/>
    <n v="3.7524271060740801"/>
  </r>
  <r>
    <x v="3"/>
    <s v="Viet Nam"/>
    <x v="10"/>
    <x v="1"/>
    <n v="0"/>
    <n v="810.84299999999996"/>
    <n v="83067.42"/>
    <n v="0"/>
    <n v="8.3067420000000003E-2"/>
    <n v="102.445750903689"/>
  </r>
  <r>
    <x v="4"/>
    <s v="Viet Nam"/>
    <x v="10"/>
    <x v="0"/>
    <n v="0"/>
    <n v="4299.5839999999998"/>
    <n v="0"/>
    <n v="95991.926999999996"/>
    <n v="9.5991927000000005E-2"/>
    <n v="22.3258638510144"/>
  </r>
  <r>
    <x v="4"/>
    <s v="Slovenia"/>
    <x v="10"/>
    <x v="0"/>
    <n v="0"/>
    <n v="7441.0969999999998"/>
    <n v="0"/>
    <n v="110274.11599999999"/>
    <n v="0.11027411600000001"/>
    <n v="14.819604690007401"/>
  </r>
  <r>
    <x v="1"/>
    <s v="Slovenia"/>
    <x v="10"/>
    <x v="0"/>
    <n v="0"/>
    <n v="92966.856"/>
    <n v="0"/>
    <n v="887321.96"/>
    <n v="0.88732195999999997"/>
    <n v="9.5444978799756299"/>
  </r>
  <r>
    <x v="1"/>
    <s v="Slovenia"/>
    <x v="10"/>
    <x v="1"/>
    <n v="0"/>
    <n v="55244.627"/>
    <n v="579911.17200000002"/>
    <n v="0"/>
    <n v="0.57991117199999997"/>
    <n v="10.497150645980501"/>
  </r>
  <r>
    <x v="3"/>
    <s v="Slovenia"/>
    <x v="10"/>
    <x v="0"/>
    <n v="0"/>
    <n v="1138.501"/>
    <n v="0"/>
    <n v="15415.487999999999"/>
    <n v="1.5415488E-2"/>
    <n v="13.5401620200597"/>
  </r>
  <r>
    <x v="0"/>
    <s v="Slovenia"/>
    <x v="10"/>
    <x v="0"/>
    <n v="0"/>
    <n v="24169.087"/>
    <n v="0"/>
    <n v="552459.82499999995"/>
    <n v="0.55245982500000002"/>
    <n v="22.858117271868799"/>
  </r>
  <r>
    <x v="4"/>
    <s v="Slovenia"/>
    <x v="10"/>
    <x v="1"/>
    <n v="0"/>
    <n v="2227.6"/>
    <n v="29940.366000000002"/>
    <n v="0"/>
    <n v="2.9940366E-2"/>
    <n v="13.4406383551805"/>
  </r>
  <r>
    <x v="2"/>
    <s v="Slovenia"/>
    <x v="10"/>
    <x v="0"/>
    <n v="0"/>
    <n v="8258.3690000000006"/>
    <n v="0"/>
    <n v="82993.138999999996"/>
    <n v="8.2993138999999994E-2"/>
    <n v="10.0495798867791"/>
  </r>
  <r>
    <x v="2"/>
    <s v="South Africa"/>
    <x v="10"/>
    <x v="1"/>
    <n v="0"/>
    <n v="4567793.8"/>
    <n v="259506332.95829901"/>
    <n v="0"/>
    <n v="16.308383274000001"/>
    <n v="3.57029760712929"/>
  </r>
  <r>
    <x v="4"/>
    <s v="South Africa"/>
    <x v="10"/>
    <x v="1"/>
    <n v="0"/>
    <n v="72695.98"/>
    <n v="16168007.972665399"/>
    <n v="0"/>
    <n v="0.98035944200000003"/>
    <n v="13.4857449063896"/>
  </r>
  <r>
    <x v="1"/>
    <s v="South Africa"/>
    <x v="10"/>
    <x v="1"/>
    <n v="0"/>
    <n v="831293.57"/>
    <n v="80464380.007237703"/>
    <n v="0"/>
    <n v="4.8080348260000001"/>
    <n v="5.7837988882796196"/>
  </r>
  <r>
    <x v="1"/>
    <s v="South Africa"/>
    <x v="10"/>
    <x v="0"/>
    <n v="0"/>
    <n v="73889.06"/>
    <n v="4896721.00577123"/>
    <n v="0"/>
    <n v="0.300922778"/>
    <n v="4.0726296693989603"/>
  </r>
  <r>
    <x v="3"/>
    <s v="South Africa"/>
    <x v="10"/>
    <x v="1"/>
    <n v="0"/>
    <n v="403281.68"/>
    <n v="61590344.025632903"/>
    <n v="0"/>
    <n v="3.6573374090000002"/>
    <n v="9.0689401239352101"/>
  </r>
  <r>
    <x v="0"/>
    <s v="South Africa"/>
    <x v="10"/>
    <x v="1"/>
    <n v="0"/>
    <n v="23478.799999999999"/>
    <n v="2161194.99111633"/>
    <n v="0"/>
    <n v="0.13261323699999999"/>
    <n v="5.6482118762458002"/>
  </r>
  <r>
    <x v="2"/>
    <s v="South Africa"/>
    <x v="10"/>
    <x v="0"/>
    <n v="0"/>
    <n v="250351"/>
    <n v="9088830.0017830506"/>
    <n v="0"/>
    <n v="0.50129564000000004"/>
    <n v="2.0023712307919701"/>
  </r>
  <r>
    <x v="0"/>
    <s v="South Africa"/>
    <x v="10"/>
    <x v="0"/>
    <n v="0"/>
    <n v="83497.8"/>
    <n v="8144244.0043572299"/>
    <n v="0"/>
    <n v="0.50940064699999998"/>
    <n v="6.1007672896770897"/>
  </r>
  <r>
    <x v="3"/>
    <s v="South Africa"/>
    <x v="10"/>
    <x v="0"/>
    <n v="0"/>
    <n v="74055"/>
    <n v="2343258.0113075902"/>
    <n v="0"/>
    <n v="0.138763734"/>
    <n v="1.8737929106744999"/>
  </r>
  <r>
    <x v="4"/>
    <s v="South Africa"/>
    <x v="10"/>
    <x v="0"/>
    <n v="0"/>
    <n v="266.39999999999998"/>
    <n v="130859.001083497"/>
    <n v="0"/>
    <n v="8.5857880000000004E-3"/>
    <n v="32.228933933933902"/>
  </r>
  <r>
    <x v="4"/>
    <s v="Spain"/>
    <x v="10"/>
    <x v="1"/>
    <n v="0"/>
    <n v="3022278.023"/>
    <n v="37587890.399708398"/>
    <n v="0"/>
    <n v="43.889968064999998"/>
    <n v="14.5221477742916"/>
  </r>
  <r>
    <x v="0"/>
    <s v="Spain"/>
    <x v="10"/>
    <x v="1"/>
    <n v="0"/>
    <n v="3630432.835"/>
    <n v="16340342.1559981"/>
    <n v="0"/>
    <n v="19.165431877"/>
    <n v="5.2791038281252201"/>
  </r>
  <r>
    <x v="0"/>
    <s v="Spain"/>
    <x v="10"/>
    <x v="0"/>
    <n v="0"/>
    <n v="807954.49"/>
    <n v="0"/>
    <n v="1244181.1088924301"/>
    <n v="1.4387729929999999"/>
    <n v="1.7807599447835201"/>
  </r>
  <r>
    <x v="2"/>
    <s v="Spain"/>
    <x v="10"/>
    <x v="0"/>
    <n v="0"/>
    <n v="14206924.050000001"/>
    <n v="0"/>
    <n v="47376282.666037597"/>
    <n v="54.136791381999998"/>
    <n v="3.81059201777038"/>
  </r>
  <r>
    <x v="1"/>
    <s v="Spain"/>
    <x v="10"/>
    <x v="0"/>
    <n v="0"/>
    <n v="96002280.290000007"/>
    <n v="0"/>
    <n v="204623723.38665599"/>
    <n v="233.237628043"/>
    <n v="2.4295009174620099"/>
  </r>
  <r>
    <x v="3"/>
    <s v="Spain"/>
    <x v="10"/>
    <x v="1"/>
    <n v="0"/>
    <n v="10327229.84"/>
    <n v="12891062.5294872"/>
    <n v="0"/>
    <n v="14.72915038"/>
    <n v="1.42624407592346"/>
  </r>
  <r>
    <x v="1"/>
    <s v="Spain"/>
    <x v="10"/>
    <x v="1"/>
    <n v="0"/>
    <n v="40786479.761"/>
    <n v="73825432.455077693"/>
    <n v="0"/>
    <n v="84.277727498999994"/>
    <n v="2.0663153082307999"/>
  </r>
  <r>
    <x v="3"/>
    <s v="Spain"/>
    <x v="10"/>
    <x v="0"/>
    <n v="0"/>
    <n v="13350128.140000001"/>
    <n v="0"/>
    <n v="22900994.208418898"/>
    <n v="25.991228199999998"/>
    <n v="1.94688979217543"/>
  </r>
  <r>
    <x v="4"/>
    <s v="Spain"/>
    <x v="10"/>
    <x v="0"/>
    <n v="0"/>
    <n v="1991790.1"/>
    <n v="0"/>
    <n v="10710957.8158291"/>
    <n v="12.348647588"/>
    <n v="6.1997735544523502"/>
  </r>
  <r>
    <x v="2"/>
    <s v="Spain"/>
    <x v="10"/>
    <x v="1"/>
    <n v="0"/>
    <n v="1593143.9569999999"/>
    <n v="7736297.1901022904"/>
    <n v="0"/>
    <n v="8.9346076439999997"/>
    <n v="5.6081608976658197"/>
  </r>
  <r>
    <x v="4"/>
    <s v="Sweden"/>
    <x v="10"/>
    <x v="0"/>
    <n v="0"/>
    <n v="38615.5"/>
    <n v="0"/>
    <n v="3542000.0060842098"/>
    <n v="0.39942228299999999"/>
    <n v="10.343574031153301"/>
  </r>
  <r>
    <x v="0"/>
    <s v="Sweden"/>
    <x v="10"/>
    <x v="1"/>
    <n v="0"/>
    <n v="7267.26"/>
    <n v="127999.99673269301"/>
    <n v="0"/>
    <n v="1.4601431E-2"/>
    <n v="2.0092071840005699"/>
  </r>
  <r>
    <x v="2"/>
    <s v="Sweden"/>
    <x v="10"/>
    <x v="1"/>
    <n v="0"/>
    <n v="11814.762000000001"/>
    <n v="971000.016513446"/>
    <n v="0"/>
    <n v="0.105979913"/>
    <n v="8.9701267786858505"/>
  </r>
  <r>
    <x v="0"/>
    <s v="Sweden"/>
    <x v="10"/>
    <x v="0"/>
    <n v="0"/>
    <n v="34062.281999999999"/>
    <n v="0"/>
    <n v="5164000.00420844"/>
    <n v="0.56827408899999998"/>
    <n v="16.683382780989199"/>
  </r>
  <r>
    <x v="1"/>
    <s v="Sweden"/>
    <x v="10"/>
    <x v="0"/>
    <n v="0"/>
    <n v="197751.37100000001"/>
    <n v="0"/>
    <n v="23653999.994364101"/>
    <n v="2.5961033050000002"/>
    <n v="13.1281178576507"/>
  </r>
  <r>
    <x v="2"/>
    <s v="Sweden"/>
    <x v="10"/>
    <x v="0"/>
    <n v="0"/>
    <n v="9176.9660000000003"/>
    <n v="0"/>
    <n v="543000.00008296396"/>
    <n v="6.0667863000000002E-2"/>
    <n v="6.61088457775696"/>
  </r>
  <r>
    <x v="1"/>
    <s v="Sweden"/>
    <x v="10"/>
    <x v="1"/>
    <n v="0"/>
    <n v="41186.468000000001"/>
    <n v="775000.02089738206"/>
    <n v="0"/>
    <n v="8.5647412000000006E-2"/>
    <n v="2.0795036855308902"/>
  </r>
  <r>
    <x v="1"/>
    <s v="Switzerland"/>
    <x v="10"/>
    <x v="0"/>
    <n v="0"/>
    <n v="39707"/>
    <n v="0"/>
    <n v="549843.00426526298"/>
    <n v="0.58646357900000001"/>
    <n v="14.769778099579399"/>
  </r>
  <r>
    <x v="2"/>
    <s v="Switzerland"/>
    <x v="10"/>
    <x v="0"/>
    <n v="0"/>
    <n v="1573"/>
    <n v="0"/>
    <n v="19716.999461223"/>
    <n v="2.1079579000000001E-2"/>
    <n v="13.4008766687858"/>
  </r>
  <r>
    <x v="0"/>
    <s v="Switzerland"/>
    <x v="10"/>
    <x v="0"/>
    <n v="0"/>
    <n v="4371"/>
    <n v="0"/>
    <n v="73748.000055643701"/>
    <n v="7.7872280000000002E-2"/>
    <n v="17.815666895447301"/>
  </r>
  <r>
    <x v="4"/>
    <s v="Switzerland"/>
    <x v="10"/>
    <x v="0"/>
    <n v="0"/>
    <n v="5831.6629999999996"/>
    <n v="0"/>
    <n v="144640.00016327901"/>
    <n v="0.15310127700000001"/>
    <n v="26.253450688079901"/>
  </r>
  <r>
    <x v="1"/>
    <s v="Thailand"/>
    <x v="10"/>
    <x v="0"/>
    <n v="0"/>
    <n v="98907017"/>
    <n v="0"/>
    <n v="164615560.91"/>
    <n v="164.61556091"/>
    <n v="1.66434663488031"/>
  </r>
  <r>
    <x v="3"/>
    <s v="Thailand"/>
    <x v="10"/>
    <x v="0"/>
    <n v="0"/>
    <n v="20113853"/>
    <n v="0"/>
    <n v="28571253.107000001"/>
    <n v="28.571253107"/>
    <n v="1.4204763804826499"/>
  </r>
  <r>
    <x v="0"/>
    <s v="Thailand"/>
    <x v="10"/>
    <x v="0"/>
    <n v="0"/>
    <n v="27992392"/>
    <n v="0"/>
    <n v="22316660.977000002"/>
    <n v="22.316660977000002"/>
    <n v="0.79724022788048998"/>
  </r>
  <r>
    <x v="2"/>
    <s v="Thailand"/>
    <x v="10"/>
    <x v="0"/>
    <n v="0"/>
    <n v="61593883"/>
    <n v="0"/>
    <n v="213465124.57600001"/>
    <n v="213.46512457599999"/>
    <n v="3.4656870809070401"/>
  </r>
  <r>
    <x v="1"/>
    <s v="Thailand"/>
    <x v="10"/>
    <x v="1"/>
    <n v="0"/>
    <n v="12667012"/>
    <n v="27544105.416999999"/>
    <n v="0"/>
    <n v="27.544105417000001"/>
    <n v="2.1744753551192701"/>
  </r>
  <r>
    <x v="4"/>
    <s v="Thailand"/>
    <x v="10"/>
    <x v="0"/>
    <n v="0"/>
    <n v="42202"/>
    <n v="0"/>
    <n v="1541616.203"/>
    <n v="1.541616203"/>
    <n v="36.529458390597597"/>
  </r>
  <r>
    <x v="0"/>
    <s v="Thailand"/>
    <x v="10"/>
    <x v="1"/>
    <n v="0"/>
    <n v="2458136"/>
    <n v="1484312.2560000001"/>
    <n v="0"/>
    <n v="1.4843122559999999"/>
    <n v="0.60383650701181701"/>
  </r>
  <r>
    <x v="1"/>
    <s v="Trinidad and Tobago"/>
    <x v="10"/>
    <x v="1"/>
    <n v="0"/>
    <n v="697856"/>
    <n v="53823306.0001669"/>
    <n v="0"/>
    <n v="7.9722555719999999"/>
    <n v="11.4239263859593"/>
  </r>
  <r>
    <x v="2"/>
    <s v="Trinidad and Tobago"/>
    <x v="10"/>
    <x v="0"/>
    <n v="0"/>
    <n v="47514"/>
    <n v="0"/>
    <n v="955275.00476281799"/>
    <n v="0.14149331100000001"/>
    <n v="2.9779288420255101"/>
  </r>
  <r>
    <x v="1"/>
    <s v="Trinidad and Tobago"/>
    <x v="10"/>
    <x v="0"/>
    <n v="0"/>
    <n v="3799"/>
    <n v="0"/>
    <n v="119635.997569385"/>
    <n v="1.7708706000000001E-2"/>
    <n v="4.6614124769676204"/>
  </r>
  <r>
    <x v="3"/>
    <s v="Trinidad and Tobago"/>
    <x v="10"/>
    <x v="1"/>
    <n v="0"/>
    <n v="7504"/>
    <n v="596529.98980956594"/>
    <n v="0"/>
    <n v="8.8366989000000007E-2"/>
    <n v="11.7759846748401"/>
  </r>
  <r>
    <x v="0"/>
    <s v="Trinidad and Tobago"/>
    <x v="10"/>
    <x v="1"/>
    <n v="0"/>
    <n v="5181"/>
    <n v="95896.001453862205"/>
    <n v="0"/>
    <n v="1.4210017E-2"/>
    <n v="2.7427170430418801"/>
  </r>
  <r>
    <x v="0"/>
    <s v="Trinidad and Tobago"/>
    <x v="10"/>
    <x v="0"/>
    <n v="0"/>
    <n v="654"/>
    <n v="0"/>
    <n v="24001.992885513799"/>
    <n v="3.5560710000000001E-3"/>
    <n v="5.4374174311926602"/>
  </r>
  <r>
    <x v="2"/>
    <s v="TÃ¼rkiye"/>
    <x v="10"/>
    <x v="1"/>
    <n v="0"/>
    <n v="11323"/>
    <n v="32759"/>
    <n v="0"/>
    <n v="3.2759000000000003E-2"/>
    <n v="2.8931378609909002"/>
  </r>
  <r>
    <x v="3"/>
    <s v="TÃ¼rkiye"/>
    <x v="10"/>
    <x v="0"/>
    <n v="0"/>
    <n v="1691815"/>
    <n v="2245698"/>
    <n v="2420229"/>
    <n v="2.420229"/>
    <n v="1.43055180383198"/>
  </r>
  <r>
    <x v="0"/>
    <s v="TÃ¼rkiye"/>
    <x v="10"/>
    <x v="1"/>
    <n v="0"/>
    <n v="6592"/>
    <n v="23226"/>
    <n v="0"/>
    <n v="2.3226E-2"/>
    <n v="3.5233616504854401"/>
  </r>
  <r>
    <x v="0"/>
    <s v="TÃ¼rkiye"/>
    <x v="10"/>
    <x v="0"/>
    <n v="0"/>
    <n v="5235"/>
    <n v="19592"/>
    <n v="22105"/>
    <n v="2.2105E-2"/>
    <n v="4.2225405921680998"/>
  </r>
  <r>
    <x v="2"/>
    <s v="TÃ¼rkiye"/>
    <x v="10"/>
    <x v="0"/>
    <n v="0"/>
    <n v="11713"/>
    <n v="30294"/>
    <n v="33853"/>
    <n v="3.3853000000000001E-2"/>
    <n v="2.8902074617945899"/>
  </r>
  <r>
    <x v="4"/>
    <s v="TÃ¼rkiye"/>
    <x v="10"/>
    <x v="1"/>
    <n v="0"/>
    <n v="6620162"/>
    <n v="71682636"/>
    <n v="0"/>
    <n v="71.682636000000002"/>
    <n v="10.827927775785501"/>
  </r>
  <r>
    <x v="1"/>
    <s v="TÃ¼rkiye"/>
    <x v="10"/>
    <x v="0"/>
    <n v="0"/>
    <n v="2804848"/>
    <n v="3933889"/>
    <n v="4237330"/>
    <n v="4.23733"/>
    <n v="1.5107164452405299"/>
  </r>
  <r>
    <x v="1"/>
    <s v="Ukraine"/>
    <x v="10"/>
    <x v="0"/>
    <n v="0"/>
    <n v="38564.65"/>
    <n v="0"/>
    <n v="273043.71000000002"/>
    <n v="0.27304371"/>
    <n v="7.0801552717320204"/>
  </r>
  <r>
    <x v="4"/>
    <s v="Ukraine"/>
    <x v="10"/>
    <x v="0"/>
    <n v="0"/>
    <n v="7175.5"/>
    <n v="0"/>
    <n v="197560.88"/>
    <n v="0.19756087999999999"/>
    <n v="27.5326987666365"/>
  </r>
  <r>
    <x v="1"/>
    <s v="North Macedonia"/>
    <x v="10"/>
    <x v="0"/>
    <n v="0"/>
    <n v="1032"/>
    <n v="0"/>
    <n v="16342.54"/>
    <n v="1.6342539999999999E-2"/>
    <n v="15.835794573643399"/>
  </r>
  <r>
    <x v="1"/>
    <s v="United Kingdom"/>
    <x v="10"/>
    <x v="0"/>
    <n v="0"/>
    <n v="417851"/>
    <n v="0"/>
    <n v="3766466.9996259902"/>
    <n v="4.8601552339999996"/>
    <n v="11.631311721163801"/>
  </r>
  <r>
    <x v="1"/>
    <s v="United Kingdom"/>
    <x v="10"/>
    <x v="1"/>
    <n v="0"/>
    <n v="114255"/>
    <n v="1456211.0005616299"/>
    <n v="0"/>
    <n v="1.875571834"/>
    <n v="16.415665257537999"/>
  </r>
  <r>
    <x v="4"/>
    <s v="United Kingdom"/>
    <x v="10"/>
    <x v="0"/>
    <n v="0"/>
    <n v="52498"/>
    <n v="0"/>
    <n v="1162358.0003114101"/>
    <n v="1.49714953"/>
    <n v="28.518220313154799"/>
  </r>
  <r>
    <x v="0"/>
    <s v="United Kingdom"/>
    <x v="10"/>
    <x v="0"/>
    <n v="0"/>
    <n v="65130"/>
    <n v="0"/>
    <n v="321141.99999176402"/>
    <n v="0.41316032499999999"/>
    <n v="6.3436254414248401"/>
  </r>
  <r>
    <x v="2"/>
    <s v="United Kingdom"/>
    <x v="10"/>
    <x v="0"/>
    <n v="0"/>
    <n v="98113"/>
    <n v="0"/>
    <n v="443665.99929593701"/>
    <n v="0.57303848499999999"/>
    <n v="5.8405969137626998"/>
  </r>
  <r>
    <x v="4"/>
    <s v="United Kingdom"/>
    <x v="10"/>
    <x v="1"/>
    <n v="0"/>
    <n v="1526"/>
    <n v="33113.0002665949"/>
    <n v="0"/>
    <n v="4.1710018000000001E-2"/>
    <n v="27.3329082568807"/>
  </r>
  <r>
    <x v="3"/>
    <s v="United Kingdom"/>
    <x v="10"/>
    <x v="1"/>
    <n v="0"/>
    <n v="19756"/>
    <n v="13307.9998072243"/>
    <n v="0"/>
    <n v="1.7434503E-2"/>
    <n v="0.88249154687183595"/>
  </r>
  <r>
    <x v="3"/>
    <s v="United Kingdom"/>
    <x v="10"/>
    <x v="0"/>
    <n v="0"/>
    <n v="37324"/>
    <n v="0"/>
    <n v="437012.99904238299"/>
    <n v="0.56056135200000001"/>
    <n v="15.018790912013699"/>
  </r>
  <r>
    <x v="0"/>
    <s v="United Kingdom"/>
    <x v="10"/>
    <x v="1"/>
    <n v="0"/>
    <n v="575278"/>
    <n v="809937.99932629301"/>
    <n v="0"/>
    <n v="1.0415098220000001"/>
    <n v="1.8104461182245799"/>
  </r>
  <r>
    <x v="0"/>
    <s v="United Rep. of Tanzania"/>
    <x v="10"/>
    <x v="0"/>
    <n v="0"/>
    <n v="26082"/>
    <n v="0"/>
    <n v="3936.75"/>
    <n v="3.9367500000000001E-3"/>
    <n v="0.150937428111341"/>
  </r>
  <r>
    <x v="1"/>
    <s v="USA"/>
    <x v="10"/>
    <x v="0"/>
    <n v="0"/>
    <n v="14603727"/>
    <n v="29710238"/>
    <n v="170104138"/>
    <n v="170.10413800000001"/>
    <n v="11.6479949262267"/>
  </r>
  <r>
    <x v="4"/>
    <s v="USA"/>
    <x v="10"/>
    <x v="0"/>
    <n v="0"/>
    <n v="1900307"/>
    <n v="8993671"/>
    <n v="42371335"/>
    <n v="42.371335000000002"/>
    <n v="22.297099889649399"/>
  </r>
  <r>
    <x v="1"/>
    <s v="USA"/>
    <x v="10"/>
    <x v="1"/>
    <n v="0"/>
    <n v="2034247"/>
    <n v="8086308"/>
    <n v="0"/>
    <n v="8.0863080000000007"/>
    <n v="3.9750866045273701"/>
  </r>
  <r>
    <x v="2"/>
    <s v="USA"/>
    <x v="10"/>
    <x v="1"/>
    <n v="0"/>
    <n v="5981537"/>
    <n v="22789842"/>
    <n v="0"/>
    <n v="22.789842"/>
    <n v="3.81003110070204"/>
  </r>
  <r>
    <x v="0"/>
    <s v="USA"/>
    <x v="10"/>
    <x v="1"/>
    <n v="0"/>
    <n v="660365"/>
    <n v="2574699"/>
    <n v="0"/>
    <n v="2.5746989999999998"/>
    <n v="3.8989028794681699"/>
  </r>
  <r>
    <x v="2"/>
    <s v="USA"/>
    <x v="10"/>
    <x v="0"/>
    <n v="0"/>
    <n v="602970"/>
    <n v="1133038"/>
    <n v="5033127"/>
    <n v="5.0331270000000004"/>
    <n v="8.3472262301607003"/>
  </r>
  <r>
    <x v="3"/>
    <s v="USA"/>
    <x v="10"/>
    <x v="1"/>
    <n v="0"/>
    <n v="17738"/>
    <n v="227601"/>
    <n v="0"/>
    <n v="0.227601"/>
    <n v="12.831266208140701"/>
  </r>
  <r>
    <x v="0"/>
    <s v="USA"/>
    <x v="10"/>
    <x v="0"/>
    <n v="0"/>
    <n v="71703"/>
    <n v="249348"/>
    <n v="708692"/>
    <n v="0.70869199999999999"/>
    <n v="9.8837147678618802"/>
  </r>
  <r>
    <x v="4"/>
    <s v="USA"/>
    <x v="10"/>
    <x v="1"/>
    <n v="0"/>
    <n v="513512"/>
    <n v="5151008"/>
    <n v="0"/>
    <n v="5.151008"/>
    <n v="10.030939880664899"/>
  </r>
  <r>
    <x v="3"/>
    <s v="USA"/>
    <x v="10"/>
    <x v="0"/>
    <n v="0"/>
    <n v="1942474"/>
    <n v="4896680"/>
    <n v="24861946"/>
    <n v="24.861946"/>
    <n v="12.7991139134938"/>
  </r>
  <r>
    <x v="1"/>
    <s v="Uruguay"/>
    <x v="10"/>
    <x v="0"/>
    <n v="0"/>
    <n v="16765"/>
    <n v="0"/>
    <n v="101298.5"/>
    <n v="0.1012985"/>
    <n v="6.0422606620936499"/>
  </r>
  <r>
    <x v="0"/>
    <s v="Zambia"/>
    <x v="10"/>
    <x v="0"/>
    <n v="0"/>
    <n v="3191.221"/>
    <n v="0"/>
    <n v="206045.81510222101"/>
    <n v="1.3044439999999999E-2"/>
    <n v="4.0876015794581404"/>
  </r>
  <r>
    <x v="2"/>
    <s v="Angola"/>
    <x v="10"/>
    <x v="0"/>
    <n v="0"/>
    <n v="503"/>
    <n v="0"/>
    <n v="948936.14553729701"/>
    <n v="1.615029E-3"/>
    <n v="3.2107932405566602"/>
  </r>
  <r>
    <x v="4"/>
    <s v="Antigua and Barbuda"/>
    <x v="10"/>
    <x v="0"/>
    <n v="0"/>
    <n v="56.51"/>
    <n v="768.89783848817297"/>
    <n v="2241.6910206647199"/>
    <n v="8.3025600000000003E-4"/>
    <n v="14.6921960714918"/>
  </r>
  <r>
    <x v="2"/>
    <s v="Antigua and Barbuda"/>
    <x v="10"/>
    <x v="0"/>
    <n v="0"/>
    <n v="2731.75"/>
    <n v="15464.327062853799"/>
    <n v="31426.588085873002"/>
    <n v="1.1639478E-2"/>
    <n v="4.26081376407065"/>
  </r>
  <r>
    <x v="3"/>
    <s v="Barbados"/>
    <x v="10"/>
    <x v="1"/>
    <n v="0"/>
    <n v="138"/>
    <n v="2000"/>
    <n v="0"/>
    <n v="1E-3"/>
    <n v="7.2463768115942004"/>
  </r>
  <r>
    <x v="0"/>
    <s v="Botswana"/>
    <x v="10"/>
    <x v="0"/>
    <n v="0"/>
    <n v="7928.34"/>
    <n v="0"/>
    <n v="64384.449000000001"/>
    <n v="6.4384448999999996E-2"/>
    <n v="8.1207981746494209"/>
  </r>
  <r>
    <x v="3"/>
    <s v="Botswana"/>
    <x v="10"/>
    <x v="0"/>
    <n v="0"/>
    <n v="192"/>
    <n v="0"/>
    <n v="237.13399999999999"/>
    <n v="2.3713400000000001E-4"/>
    <n v="1.2350729166666701"/>
  </r>
  <r>
    <x v="0"/>
    <s v="Brunei Darussalam"/>
    <x v="10"/>
    <x v="1"/>
    <n v="0"/>
    <n v="766"/>
    <n v="3684.48"/>
    <n v="0"/>
    <n v="3.68448E-3"/>
    <n v="4.8100261096605701"/>
  </r>
  <r>
    <x v="0"/>
    <s v="Myanmar"/>
    <x v="10"/>
    <x v="0"/>
    <n v="0"/>
    <n v="5683.1"/>
    <n v="0"/>
    <n v="31756.46"/>
    <n v="3.175646E-2"/>
    <n v="5.5878763350987999"/>
  </r>
  <r>
    <x v="0"/>
    <s v="Belarus"/>
    <x v="10"/>
    <x v="0"/>
    <n v="0"/>
    <n v="999"/>
    <n v="0"/>
    <n v="8300"/>
    <n v="8.3000000000000001E-3"/>
    <n v="8.3083083083083107"/>
  </r>
  <r>
    <x v="4"/>
    <s v="Belarus"/>
    <x v="10"/>
    <x v="0"/>
    <n v="0"/>
    <n v="148"/>
    <n v="0"/>
    <n v="3800"/>
    <n v="3.8E-3"/>
    <n v="25.675675675675699"/>
  </r>
  <r>
    <x v="1"/>
    <s v="Canada"/>
    <x v="10"/>
    <x v="1"/>
    <n v="0"/>
    <n v="112127"/>
    <n v="1483640.00177439"/>
    <n v="0"/>
    <n v="1.095583306"/>
    <n v="9.7709142846950297"/>
  </r>
  <r>
    <x v="3"/>
    <s v="Colombia"/>
    <x v="10"/>
    <x v="0"/>
    <n v="0"/>
    <n v="693945.52"/>
    <n v="853861.75"/>
    <n v="990901.86"/>
    <n v="0.99090186000000002"/>
    <n v="1.4279245725226399"/>
  </r>
  <r>
    <x v="1"/>
    <s v="Colombia"/>
    <x v="10"/>
    <x v="0"/>
    <n v="0"/>
    <n v="2273570.98"/>
    <n v="3523446.99"/>
    <n v="3989310.77"/>
    <n v="3.9893107699999999"/>
    <n v="1.75464535969755"/>
  </r>
  <r>
    <x v="2"/>
    <s v="Costa Rica"/>
    <x v="10"/>
    <x v="0"/>
    <n v="0"/>
    <n v="97298"/>
    <n v="0"/>
    <n v="411362.73"/>
    <n v="0.41136273000000001"/>
    <n v="4.22786419042529"/>
  </r>
  <r>
    <x v="0"/>
    <s v="Costa Rica"/>
    <x v="10"/>
    <x v="0"/>
    <n v="0"/>
    <n v="24000"/>
    <n v="0"/>
    <n v="25465.64"/>
    <n v="2.5465640000000001E-2"/>
    <n v="1.0610683333333299"/>
  </r>
  <r>
    <x v="1"/>
    <s v="Cyprus"/>
    <x v="10"/>
    <x v="0"/>
    <n v="0"/>
    <n v="6532"/>
    <n v="0"/>
    <n v="63996.000983740698"/>
    <n v="7.3021313000000004E-2"/>
    <n v="11.1790130128598"/>
  </r>
  <r>
    <x v="4"/>
    <s v="Ecuador"/>
    <x v="10"/>
    <x v="0"/>
    <n v="0"/>
    <n v="76912"/>
    <n v="117710.26"/>
    <n v="130092.84"/>
    <n v="0.13009283999999999"/>
    <n v="1.6914504888704001"/>
  </r>
  <r>
    <x v="3"/>
    <s v="El Salvador"/>
    <x v="10"/>
    <x v="0"/>
    <n v="0"/>
    <n v="396773"/>
    <n v="0"/>
    <n v="695779.92"/>
    <n v="0.69577992"/>
    <n v="1.7535969433403999"/>
  </r>
  <r>
    <x v="1"/>
    <s v="Estonia"/>
    <x v="10"/>
    <x v="1"/>
    <n v="0"/>
    <n v="1890"/>
    <n v="30597.24"/>
    <n v="0"/>
    <n v="3.0597240000000001E-2"/>
    <n v="16.189015873015901"/>
  </r>
  <r>
    <x v="0"/>
    <s v="Georgia"/>
    <x v="10"/>
    <x v="0"/>
    <n v="0"/>
    <n v="3760"/>
    <n v="0"/>
    <n v="4952.3599999999997"/>
    <n v="4.9523600000000003E-3"/>
    <n v="1.3171170212765999"/>
  </r>
  <r>
    <x v="2"/>
    <s v="Guyana"/>
    <x v="10"/>
    <x v="0"/>
    <n v="0"/>
    <n v="492"/>
    <n v="279411.028823058"/>
    <n v="391175.02335201501"/>
    <n v="1.8761380000000001E-3"/>
    <n v="3.81328861788618"/>
  </r>
  <r>
    <x v="0"/>
    <s v="Hungary"/>
    <x v="10"/>
    <x v="0"/>
    <n v="0"/>
    <n v="644"/>
    <n v="0"/>
    <n v="2884"/>
    <n v="2.8839999999999998E-3"/>
    <n v="4.4782608695652204"/>
  </r>
  <r>
    <x v="2"/>
    <s v="Indonesia"/>
    <x v="10"/>
    <x v="0"/>
    <n v="0"/>
    <n v="14417"/>
    <n v="0"/>
    <n v="29317"/>
    <n v="2.9316999999999999E-2"/>
    <n v="2.03350211555802"/>
  </r>
  <r>
    <x v="1"/>
    <s v="Kazakhstan"/>
    <x v="10"/>
    <x v="0"/>
    <n v="0"/>
    <n v="1139.9000000000001"/>
    <n v="0"/>
    <n v="8146.16"/>
    <n v="8.1461599999999995E-3"/>
    <n v="7.1463812615141702"/>
  </r>
  <r>
    <x v="0"/>
    <s v="Kazakhstan"/>
    <x v="10"/>
    <x v="0"/>
    <n v="0"/>
    <n v="70579"/>
    <n v="0"/>
    <n v="45511.3"/>
    <n v="4.5511299999999998E-2"/>
    <n v="0.64482778163476395"/>
  </r>
  <r>
    <x v="2"/>
    <s v="Rep. of Korea"/>
    <x v="10"/>
    <x v="0"/>
    <n v="0"/>
    <n v="36099"/>
    <n v="0"/>
    <n v="109312"/>
    <n v="0.10931200000000001"/>
    <n v="3.0281171223579602"/>
  </r>
  <r>
    <x v="4"/>
    <s v="Lithuania"/>
    <x v="10"/>
    <x v="1"/>
    <n v="0"/>
    <n v="19"/>
    <n v="55"/>
    <n v="0"/>
    <s v="5.5e-05"/>
    <n v="2.8947368421052602"/>
  </r>
  <r>
    <x v="1"/>
    <s v="Madagascar"/>
    <x v="10"/>
    <x v="1"/>
    <n v="0"/>
    <n v="671271.4"/>
    <n v="5268876947.8825903"/>
    <n v="0"/>
    <n v="1.4084246579999999"/>
    <n v="2.0981448904273301"/>
  </r>
  <r>
    <x v="4"/>
    <s v="Mexico"/>
    <x v="10"/>
    <x v="1"/>
    <n v="0"/>
    <n v="352527"/>
    <n v="6951640"/>
    <n v="0"/>
    <n v="6.9516400000000003"/>
    <n v="19.719454112734599"/>
  </r>
  <r>
    <x v="4"/>
    <s v="New Zealand"/>
    <x v="10"/>
    <x v="0"/>
    <n v="587"/>
    <n v="527"/>
    <n v="11105.0001954576"/>
    <n v="13288.0020061788"/>
    <n v="8.6346280000000001E-3"/>
    <n v="16.384493358633801"/>
  </r>
  <r>
    <x v="2"/>
    <s v="New Zealand"/>
    <x v="10"/>
    <x v="0"/>
    <n v="453"/>
    <n v="375"/>
    <n v="3336.0008743530898"/>
    <n v="3351.99979987184"/>
    <n v="2.1462030000000002E-3"/>
    <n v="5.7232079999999996"/>
  </r>
  <r>
    <x v="2"/>
    <s v="Peru"/>
    <x v="10"/>
    <x v="0"/>
    <n v="0"/>
    <n v="111595"/>
    <n v="483799.28"/>
    <n v="514956.26"/>
    <n v="0.51495626000000005"/>
    <n v="4.6145101483041397"/>
  </r>
  <r>
    <x v="2"/>
    <s v="Philippines"/>
    <x v="10"/>
    <x v="0"/>
    <n v="602738"/>
    <n v="468060.52500000002"/>
    <n v="1573277"/>
    <n v="1756363"/>
    <n v="1.7563629999999999"/>
    <n v="3.7524271033110499"/>
  </r>
  <r>
    <x v="4"/>
    <s v="Philippines"/>
    <x v="10"/>
    <x v="0"/>
    <n v="284.61"/>
    <n v="345.75"/>
    <n v="2216"/>
    <n v="3789"/>
    <n v="3.7889999999999998E-3"/>
    <n v="10.9587852494577"/>
  </r>
  <r>
    <x v="3"/>
    <s v="Poland"/>
    <x v="10"/>
    <x v="0"/>
    <n v="0"/>
    <n v="2597"/>
    <n v="0"/>
    <n v="14236"/>
    <n v="1.4236E-2"/>
    <n v="5.4817096649980703"/>
  </r>
  <r>
    <x v="4"/>
    <s v="Qatar"/>
    <x v="10"/>
    <x v="0"/>
    <n v="0"/>
    <n v="96"/>
    <n v="0"/>
    <n v="51898.998745292098"/>
    <n v="1.4257967999999999E-2"/>
    <n v="148.5205"/>
  </r>
  <r>
    <x v="0"/>
    <s v="Russian Federation"/>
    <x v="10"/>
    <x v="1"/>
    <n v="0"/>
    <n v="375717.86"/>
    <n v="120311.85"/>
    <n v="0"/>
    <n v="0.12031185"/>
    <n v="0.32021860765415799"/>
  </r>
  <r>
    <x v="1"/>
    <s v="Senegal"/>
    <x v="10"/>
    <x v="1"/>
    <n v="0"/>
    <n v="1929583"/>
    <n v="2186165148.4168401"/>
    <n v="0"/>
    <n v="3.8012447580000002"/>
    <n v="1.96998250813777"/>
  </r>
  <r>
    <x v="3"/>
    <s v="Senegal"/>
    <x v="10"/>
    <x v="1"/>
    <n v="0"/>
    <n v="615634"/>
    <n v="597066253.91389596"/>
    <n v="0"/>
    <n v="1.0438208010000001"/>
    <n v="1.6955216914595399"/>
  </r>
  <r>
    <x v="0"/>
    <s v="India"/>
    <x v="10"/>
    <x v="0"/>
    <n v="0"/>
    <n v="41951"/>
    <n v="0"/>
    <n v="8060020.94504523"/>
    <n v="0.10867455199999999"/>
    <n v="2.5905115968630099"/>
  </r>
  <r>
    <x v="2"/>
    <s v="Singapore"/>
    <x v="10"/>
    <x v="1"/>
    <n v="0"/>
    <n v="62340"/>
    <n v="70317.000165535093"/>
    <n v="0"/>
    <n v="5.0338051000000002E-2"/>
    <n v="0.80747595444337505"/>
  </r>
  <r>
    <x v="3"/>
    <s v="Singapore"/>
    <x v="10"/>
    <x v="1"/>
    <n v="0"/>
    <n v="561110"/>
    <n v="2095565.0001200701"/>
    <n v="0"/>
    <n v="1.5013113199999999"/>
    <n v="2.6756096309101598"/>
  </r>
  <r>
    <x v="2"/>
    <s v="Slovenia"/>
    <x v="10"/>
    <x v="1"/>
    <n v="0"/>
    <n v="108.74"/>
    <n v="492.84100000000001"/>
    <n v="0"/>
    <n v="4.9284100000000005E-4"/>
    <n v="4.5322880264851904"/>
  </r>
  <r>
    <x v="0"/>
    <s v="Slovenia"/>
    <x v="10"/>
    <x v="1"/>
    <n v="0"/>
    <n v="40.82"/>
    <n v="362.16500000000002"/>
    <n v="0"/>
    <n v="3.6216500000000001E-4"/>
    <n v="8.8722439980401795"/>
  </r>
  <r>
    <x v="2"/>
    <s v="Trinidad and Tobago"/>
    <x v="10"/>
    <x v="1"/>
    <n v="0"/>
    <n v="4635"/>
    <n v="117514.001164752"/>
    <n v="0"/>
    <n v="1.7403828E-2"/>
    <n v="3.7548711974110001"/>
  </r>
  <r>
    <x v="1"/>
    <s v="Azerbaijan"/>
    <x v="10"/>
    <x v="0"/>
    <n v="0"/>
    <n v="1500"/>
    <n v="0"/>
    <n v="11575.1"/>
    <n v="1.15751E-2"/>
    <n v="7.7167333333333303"/>
  </r>
  <r>
    <x v="0"/>
    <s v="Armenia"/>
    <x v="10"/>
    <x v="0"/>
    <n v="0"/>
    <n v="39.200000000000003"/>
    <n v="0"/>
    <n v="592.92999999999995"/>
    <n v="5.9292999999999998E-4"/>
    <n v="15.1257653061224"/>
  </r>
  <r>
    <x v="3"/>
    <s v="Belgium"/>
    <x v="10"/>
    <x v="1"/>
    <n v="0"/>
    <n v="26.9"/>
    <n v="474.50970199727101"/>
    <n v="0"/>
    <n v="5.5332199999999997E-4"/>
    <n v="20.5695910780669"/>
  </r>
  <r>
    <x v="2"/>
    <s v="Bermuda"/>
    <x v="10"/>
    <x v="0"/>
    <n v="0"/>
    <n v="10"/>
    <n v="148.18"/>
    <n v="0"/>
    <n v="1.4818000000000001E-4"/>
    <n v="14.818"/>
  </r>
  <r>
    <x v="1"/>
    <s v="Brunei Darussalam"/>
    <x v="10"/>
    <x v="1"/>
    <n v="0"/>
    <n v="35731.599999999999"/>
    <n v="203467.71900000001"/>
    <n v="0"/>
    <n v="0.20346771899999999"/>
    <n v="5.69433551814081"/>
  </r>
  <r>
    <x v="0"/>
    <s v="Croatia"/>
    <x v="10"/>
    <x v="0"/>
    <n v="0"/>
    <n v="52"/>
    <n v="0"/>
    <n v="374"/>
    <n v="3.7399999999999998E-4"/>
    <n v="7.1923076923076898"/>
  </r>
  <r>
    <x v="1"/>
    <s v="El Salvador"/>
    <x v="10"/>
    <x v="1"/>
    <n v="0"/>
    <n v="400730"/>
    <n v="710622.63"/>
    <n v="0"/>
    <n v="0.71062263000000003"/>
    <n v="1.7733202655154301"/>
  </r>
  <r>
    <x v="0"/>
    <s v="French Polynesia"/>
    <x v="10"/>
    <x v="1"/>
    <n v="0"/>
    <n v="7594"/>
    <n v="2409275.0450796802"/>
    <n v="0"/>
    <n v="2.329374E-2"/>
    <n v="3.0673874111140398"/>
  </r>
  <r>
    <x v="4"/>
    <s v="Ghana"/>
    <x v="10"/>
    <x v="0"/>
    <n v="0"/>
    <n v="10047.57"/>
    <n v="0"/>
    <n v="631542.69609066902"/>
    <n v="0.111409167"/>
    <n v="11.0881702740066"/>
  </r>
  <r>
    <x v="3"/>
    <s v="Hungary"/>
    <x v="10"/>
    <x v="0"/>
    <n v="0"/>
    <n v="3428"/>
    <n v="0"/>
    <n v="95609"/>
    <n v="9.5609E-2"/>
    <n v="27.890606767794601"/>
  </r>
  <r>
    <x v="2"/>
    <s v="Hungary"/>
    <x v="10"/>
    <x v="0"/>
    <n v="0"/>
    <n v="2"/>
    <n v="0"/>
    <n v="23"/>
    <s v="2.3e-05"/>
    <n v="11.5"/>
  </r>
  <r>
    <x v="2"/>
    <s v="Ireland"/>
    <x v="10"/>
    <x v="1"/>
    <n v="0"/>
    <n v="1917932"/>
    <n v="4835164.0009413399"/>
    <n v="0"/>
    <n v="5.6916207200000004"/>
    <n v="2.9675821249137102"/>
  </r>
  <r>
    <x v="3"/>
    <s v="Lao People's Dem. Rep."/>
    <x v="10"/>
    <x v="0"/>
    <n v="0"/>
    <n v="6150"/>
    <n v="0"/>
    <n v="2304"/>
    <n v="2.3040000000000001E-3"/>
    <n v="0.37463414634146303"/>
  </r>
  <r>
    <x v="1"/>
    <s v="Lao People's Dem. Rep."/>
    <x v="10"/>
    <x v="0"/>
    <n v="0"/>
    <n v="1130"/>
    <n v="0"/>
    <n v="904"/>
    <n v="9.0399999999999996E-4"/>
    <n v="0.8"/>
  </r>
  <r>
    <x v="1"/>
    <s v="Latvia"/>
    <x v="10"/>
    <x v="0"/>
    <n v="0"/>
    <n v="2183"/>
    <n v="0"/>
    <n v="6487.99969269346"/>
    <n v="7.2784980000000004E-3"/>
    <n v="3.3341722400366498"/>
  </r>
  <r>
    <x v="1"/>
    <s v="Lithuania"/>
    <x v="10"/>
    <x v="1"/>
    <n v="0"/>
    <n v="26509"/>
    <n v="91737"/>
    <n v="0"/>
    <n v="9.1736999999999999E-2"/>
    <n v="3.4605982873741001"/>
  </r>
  <r>
    <x v="3"/>
    <s v="Luxembourg"/>
    <x v="10"/>
    <x v="1"/>
    <n v="0"/>
    <n v="51"/>
    <n v="1020.69016554323"/>
    <n v="0"/>
    <n v="1.136726E-3"/>
    <n v="22.2887450980392"/>
  </r>
  <r>
    <x v="3"/>
    <s v="Madagascar"/>
    <x v="10"/>
    <x v="0"/>
    <n v="0"/>
    <n v="772120.5"/>
    <n v="3315823285.8027301"/>
    <n v="3674687437.4805999"/>
    <n v="0.964979692"/>
    <n v="1.24977861875187"/>
  </r>
  <r>
    <x v="1"/>
    <s v="Madagascar"/>
    <x v="10"/>
    <x v="0"/>
    <n v="0"/>
    <n v="2563613.7999999998"/>
    <n v="16234350695.0471"/>
    <n v="17469155984.703201"/>
    <n v="4.569794012"/>
    <n v="1.78255945259774"/>
  </r>
  <r>
    <x v="0"/>
    <s v="Mauritania"/>
    <x v="10"/>
    <x v="0"/>
    <n v="0"/>
    <n v="113107"/>
    <n v="0"/>
    <n v="1095284.7586562999"/>
    <n v="2.9209522000000002E-2"/>
    <n v="0.25824681054222998"/>
  </r>
  <r>
    <x v="1"/>
    <s v="Montenegro"/>
    <x v="10"/>
    <x v="0"/>
    <n v="0"/>
    <n v="4765.25"/>
    <n v="0"/>
    <n v="44743.9295734892"/>
    <n v="5.1372250000000001E-2"/>
    <n v="10.780599129111801"/>
  </r>
  <r>
    <x v="0"/>
    <s v="Morocco"/>
    <x v="10"/>
    <x v="1"/>
    <n v="0"/>
    <n v="6057.5"/>
    <n v="195827.00714558299"/>
    <n v="0"/>
    <n v="2.1140638999999999E-2"/>
    <n v="3.4899940569541901"/>
  </r>
  <r>
    <x v="3"/>
    <s v="Mozambique"/>
    <x v="10"/>
    <x v="0"/>
    <n v="0"/>
    <n v="39350"/>
    <n v="31565.917000000001"/>
    <n v="36480.377"/>
    <n v="3.6480377000000001E-2"/>
    <n v="0.92707438373570505"/>
  </r>
  <r>
    <x v="4"/>
    <s v="Namibia"/>
    <x v="10"/>
    <x v="1"/>
    <n v="0"/>
    <n v="3980.6"/>
    <n v="9247.0932630012794"/>
    <n v="0"/>
    <n v="5.55011E-4"/>
    <n v="0.139428980555695"/>
  </r>
  <r>
    <x v="0"/>
    <s v="Nicaragua"/>
    <x v="10"/>
    <x v="0"/>
    <n v="0"/>
    <n v="375.36"/>
    <n v="0"/>
    <n v="4965.4799999999996"/>
    <n v="4.9654800000000004E-3"/>
    <n v="13.228580562659801"/>
  </r>
  <r>
    <x v="0"/>
    <s v="Panama"/>
    <x v="10"/>
    <x v="0"/>
    <n v="983"/>
    <n v="983"/>
    <n v="0"/>
    <n v="4442"/>
    <n v="4.4419999999999998E-3"/>
    <n v="4.51881993896236"/>
  </r>
  <r>
    <x v="3"/>
    <s v="India"/>
    <x v="10"/>
    <x v="0"/>
    <n v="0"/>
    <n v="55"/>
    <n v="0"/>
    <n v="121352.00453031401"/>
    <n v="1.632915E-3"/>
    <n v="29.689363636363598"/>
  </r>
  <r>
    <x v="4"/>
    <s v="India"/>
    <x v="10"/>
    <x v="0"/>
    <n v="0"/>
    <n v="28"/>
    <n v="0"/>
    <n v="213282.01057965099"/>
    <n v="2.869927E-3"/>
    <n v="102.497392857143"/>
  </r>
  <r>
    <x v="2"/>
    <s v="Thailand"/>
    <x v="10"/>
    <x v="1"/>
    <n v="0"/>
    <n v="60298"/>
    <n v="134984.40700000001"/>
    <n v="0"/>
    <n v="0.134984407"/>
    <n v="2.2386216292414298"/>
  </r>
  <r>
    <x v="1"/>
    <s v="Ukraine"/>
    <x v="10"/>
    <x v="1"/>
    <n v="0"/>
    <n v="227.27"/>
    <n v="1114.81"/>
    <n v="0"/>
    <n v="1.1148099999999999E-3"/>
    <n v="4.9052228626743499"/>
  </r>
  <r>
    <x v="2"/>
    <s v="Egypt"/>
    <x v="10"/>
    <x v="1"/>
    <n v="0"/>
    <n v="2995.3139999999999"/>
    <n v="13785.251"/>
    <n v="0"/>
    <n v="1.3785251E-2"/>
    <n v="4.6022724161807398"/>
  </r>
  <r>
    <x v="2"/>
    <s v="United Kingdom"/>
    <x v="10"/>
    <x v="1"/>
    <n v="0"/>
    <n v="3383"/>
    <n v="10077.999320373599"/>
    <n v="0"/>
    <n v="1.2438098999999999E-2"/>
    <n v="3.6766476500147798"/>
  </r>
  <r>
    <x v="0"/>
    <s v="United Rep. of Tanzania"/>
    <x v="10"/>
    <x v="1"/>
    <n v="0"/>
    <n v="32910"/>
    <n v="62765.11"/>
    <n v="0"/>
    <n v="6.2765109999999999E-2"/>
    <n v="1.9071744150714101"/>
  </r>
  <r>
    <x v="4"/>
    <s v="Australia"/>
    <x v="10"/>
    <x v="1"/>
    <n v="9131135.0999999996"/>
    <n v="9070802.0999999996"/>
    <n v="113911111.99685401"/>
    <n v="0"/>
    <n v="81.527459664000006"/>
    <n v="8.98789972101806"/>
  </r>
  <r>
    <x v="0"/>
    <s v="Bulgaria"/>
    <x v="10"/>
    <x v="0"/>
    <n v="0"/>
    <n v="928"/>
    <n v="0"/>
    <n v="2107.9999747915999"/>
    <n v="1.170721E-3"/>
    <n v="1.26155280172414"/>
  </r>
  <r>
    <x v="2"/>
    <s v="Chile"/>
    <x v="10"/>
    <x v="0"/>
    <n v="0"/>
    <n v="2"/>
    <n v="20"/>
    <n v="123.35"/>
    <n v="1.2334999999999999E-4"/>
    <n v="61.674999999999997"/>
  </r>
  <r>
    <x v="0"/>
    <s v="Cyprus"/>
    <x v="10"/>
    <x v="0"/>
    <n v="0"/>
    <n v="8529"/>
    <n v="0"/>
    <n v="9491.00016934005"/>
    <n v="1.1041184000000001E-2"/>
    <n v="1.2945461367100499"/>
  </r>
  <r>
    <x v="0"/>
    <s v="Dominican Rep."/>
    <x v="10"/>
    <x v="0"/>
    <n v="0"/>
    <n v="2721.79"/>
    <n v="10888.439"/>
    <n v="11634.007"/>
    <n v="1.1634007E-2"/>
    <n v="4.2743955264733904"/>
  </r>
  <r>
    <x v="1"/>
    <s v="Fiji"/>
    <x v="10"/>
    <x v="0"/>
    <n v="0"/>
    <n v="78802.399999999994"/>
    <n v="0"/>
    <n v="572139.999063403"/>
    <n v="0.26340979599999997"/>
    <n v="3.34266210166188"/>
  </r>
  <r>
    <x v="2"/>
    <s v="Fiji"/>
    <x v="10"/>
    <x v="0"/>
    <n v="0"/>
    <n v="3001940"/>
    <n v="0"/>
    <n v="25309065.999644201"/>
    <n v="11.299461417"/>
    <n v="3.7640530513601198"/>
  </r>
  <r>
    <x v="3"/>
    <s v="Fiji"/>
    <x v="10"/>
    <x v="0"/>
    <n v="0"/>
    <n v="1768.6"/>
    <n v="0"/>
    <n v="12268.9992335467"/>
    <n v="5.4041310000000004E-3"/>
    <n v="3.0555982132760402"/>
  </r>
  <r>
    <x v="4"/>
    <s v="Finland"/>
    <x v="10"/>
    <x v="0"/>
    <n v="0"/>
    <n v="3250"/>
    <n v="0"/>
    <n v="26116.999938655001"/>
    <n v="2.9239002E-2"/>
    <n v="8.9966159999999995"/>
  </r>
  <r>
    <x v="1"/>
    <s v="Guatemala"/>
    <x v="10"/>
    <x v="1"/>
    <n v="0"/>
    <n v="1113852"/>
    <n v="2647040"/>
    <n v="0"/>
    <n v="2.6470400000000001"/>
    <n v="2.3764737146407202"/>
  </r>
  <r>
    <x v="0"/>
    <s v="Malawi"/>
    <x v="10"/>
    <x v="0"/>
    <n v="0"/>
    <n v="4610"/>
    <n v="0"/>
    <n v="612641.89231249597"/>
    <n v="8.1088600000000003E-4"/>
    <n v="0.175897180043384"/>
  </r>
  <r>
    <x v="1"/>
    <s v="Nicaragua"/>
    <x v="10"/>
    <x v="0"/>
    <n v="0"/>
    <n v="101.82"/>
    <n v="0"/>
    <n v="1236.1400000000001"/>
    <n v="1.2361399999999999E-3"/>
    <n v="12.1404439206443"/>
  </r>
  <r>
    <x v="2"/>
    <s v="Peru"/>
    <x v="10"/>
    <x v="1"/>
    <n v="0"/>
    <n v="11000"/>
    <n v="3300"/>
    <n v="0"/>
    <n v="3.3E-3"/>
    <n v="0.3"/>
  </r>
  <r>
    <x v="2"/>
    <s v="Senegal"/>
    <x v="10"/>
    <x v="1"/>
    <n v="0"/>
    <n v="9460"/>
    <n v="5063900.1218078397"/>
    <n v="0"/>
    <n v="8.4094400000000007E-3"/>
    <n v="0.888947145877378"/>
  </r>
  <r>
    <x v="3"/>
    <s v="Thailand"/>
    <x v="10"/>
    <x v="1"/>
    <n v="0"/>
    <n v="102895"/>
    <n v="151183.147"/>
    <n v="0"/>
    <n v="0.15118314699999999"/>
    <n v="1.4692953690655499"/>
  </r>
  <r>
    <x v="0"/>
    <s v="Burkina Faso"/>
    <x v="10"/>
    <x v="0"/>
    <n v="0"/>
    <n v="73547"/>
    <n v="0"/>
    <n v="9658465.8889763001"/>
    <n v="1.7209051999999999E-2"/>
    <n v="0.23398713747671601"/>
  </r>
  <r>
    <x v="4"/>
    <s v="Andorra"/>
    <x v="10"/>
    <x v="0"/>
    <n v="0"/>
    <n v="2"/>
    <n v="0"/>
    <n v="102.500034397832"/>
    <n v="1.1174400000000001E-4"/>
    <n v="55.872"/>
  </r>
  <r>
    <x v="1"/>
    <s v="Chile"/>
    <x v="10"/>
    <x v="0"/>
    <n v="0"/>
    <n v="3005"/>
    <n v="23716.400000000001"/>
    <n v="24297.24"/>
    <n v="2.4297240000000001E-2"/>
    <n v="8.0856039933444297"/>
  </r>
  <r>
    <x v="4"/>
    <s v="Cyprus"/>
    <x v="10"/>
    <x v="0"/>
    <n v="0"/>
    <n v="925"/>
    <n v="0"/>
    <n v="8097.9993893359297"/>
    <n v="9.2544140000000007E-3"/>
    <n v="10.004771891891901"/>
  </r>
  <r>
    <x v="2"/>
    <s v="Cyprus"/>
    <x v="10"/>
    <x v="0"/>
    <n v="0"/>
    <n v="3215"/>
    <n v="0"/>
    <n v="21748.999416407099"/>
    <n v="2.4271995000000001E-2"/>
    <n v="7.5496096423017098"/>
  </r>
  <r>
    <x v="3"/>
    <s v="Cyprus"/>
    <x v="10"/>
    <x v="0"/>
    <n v="0"/>
    <n v="561"/>
    <n v="0"/>
    <n v="302.00011924581599"/>
    <n v="3.29236E-4"/>
    <n v="0.58687344028520505"/>
  </r>
  <r>
    <x v="1"/>
    <s v="Dominican Rep."/>
    <x v="10"/>
    <x v="0"/>
    <n v="0"/>
    <n v="9119.14"/>
    <n v="11634.450999999999"/>
    <n v="13211.037"/>
    <n v="1.3211037E-2"/>
    <n v="1.4487152297256101"/>
  </r>
  <r>
    <x v="4"/>
    <s v="Germany"/>
    <x v="10"/>
    <x v="1"/>
    <n v="0"/>
    <n v="83"/>
    <n v="1551.0003755324401"/>
    <n v="0"/>
    <n v="1.790437E-3"/>
    <n v="21.571530120481899"/>
  </r>
  <r>
    <x v="2"/>
    <s v="Ghana"/>
    <x v="10"/>
    <x v="0"/>
    <n v="0"/>
    <n v="518276"/>
    <n v="0"/>
    <n v="2723511.6300007598"/>
    <n v="0.47955807900000003"/>
    <n v="0.92529478308854796"/>
  </r>
  <r>
    <x v="3"/>
    <s v="Ireland"/>
    <x v="10"/>
    <x v="0"/>
    <n v="0"/>
    <n v="8932"/>
    <n v="0"/>
    <n v="19849.0002967691"/>
    <n v="2.1950938E-2"/>
    <n v="2.4575613524406599"/>
  </r>
  <r>
    <x v="1"/>
    <s v="Rep. of Moldova"/>
    <x v="10"/>
    <x v="0"/>
    <n v="0"/>
    <n v="945"/>
    <n v="0"/>
    <n v="3419"/>
    <n v="3.4190000000000002E-3"/>
    <n v="3.6179894179894201"/>
  </r>
  <r>
    <x v="1"/>
    <s v="Mozambique"/>
    <x v="10"/>
    <x v="1"/>
    <n v="0"/>
    <n v="21785"/>
    <n v="59817.79"/>
    <n v="0"/>
    <n v="5.9817790000000003E-2"/>
    <n v="2.7458246499885202"/>
  </r>
  <r>
    <x v="1"/>
    <s v="Mozambique"/>
    <x v="10"/>
    <x v="0"/>
    <n v="0"/>
    <n v="1374"/>
    <n v="2157.7280000000001"/>
    <n v="2397.8850000000002"/>
    <n v="2.3978850000000002E-3"/>
    <n v="1.74518558951965"/>
  </r>
  <r>
    <x v="3"/>
    <s v="Mozambique"/>
    <x v="10"/>
    <x v="1"/>
    <n v="0"/>
    <n v="22283"/>
    <n v="130007.51"/>
    <n v="0"/>
    <n v="0.13000750999999999"/>
    <n v="5.8343809181887503"/>
  </r>
  <r>
    <x v="0"/>
    <s v="New Zealand"/>
    <x v="10"/>
    <x v="0"/>
    <n v="2568"/>
    <n v="2440"/>
    <n v="0"/>
    <n v="6287.9999263756799"/>
    <n v="3.8262140000000001E-3"/>
    <n v="1.5681204918032801"/>
  </r>
  <r>
    <x v="3"/>
    <s v="Poland"/>
    <x v="10"/>
    <x v="1"/>
    <n v="0"/>
    <n v="8"/>
    <n v="49"/>
    <n v="0"/>
    <s v="4.9e-05"/>
    <n v="6.125"/>
  </r>
  <r>
    <x v="4"/>
    <s v="Poland"/>
    <x v="10"/>
    <x v="1"/>
    <n v="0"/>
    <n v="9153"/>
    <n v="129782"/>
    <n v="0"/>
    <n v="0.12978200000000001"/>
    <n v="14.179176226373899"/>
  </r>
  <r>
    <x v="3"/>
    <s v="Senegal"/>
    <x v="10"/>
    <x v="0"/>
    <n v="0"/>
    <n v="11000"/>
    <n v="0"/>
    <n v="5798596.2442162"/>
    <n v="9.6370929999999994E-3"/>
    <n v="0.87609936363636398"/>
  </r>
  <r>
    <x v="1"/>
    <s v="Senegal"/>
    <x v="10"/>
    <x v="0"/>
    <n v="0"/>
    <n v="37554"/>
    <n v="0"/>
    <n v="19029694.880172301"/>
    <n v="3.1626781999999999E-2"/>
    <n v="0.84216813122436995"/>
  </r>
  <r>
    <x v="2"/>
    <s v="Australia"/>
    <x v="10"/>
    <x v="0"/>
    <n v="0"/>
    <n v="412.2"/>
    <n v="2764.9604297590499"/>
    <n v="3302.1099098555301"/>
    <n v="2.27583E-3"/>
    <n v="5.5211790393013098"/>
  </r>
  <r>
    <x v="2"/>
    <s v="Bosnia Herzegovina"/>
    <x v="10"/>
    <x v="0"/>
    <n v="0"/>
    <n v="5.0199999999999996"/>
    <n v="0"/>
    <n v="28.54"/>
    <s v="2.854e-05"/>
    <n v="5.6852589641434301"/>
  </r>
  <r>
    <x v="4"/>
    <s v="Brunei Darussalam"/>
    <x v="10"/>
    <x v="0"/>
    <n v="0"/>
    <n v="838"/>
    <n v="0"/>
    <n v="26136.754000000001"/>
    <n v="2.6136754000000002E-2"/>
    <n v="31.1894439140811"/>
  </r>
  <r>
    <x v="0"/>
    <s v="Burundi"/>
    <x v="10"/>
    <x v="0"/>
    <n v="0"/>
    <n v="4810"/>
    <n v="0"/>
    <n v="7066555.6719840597"/>
    <n v="3.6482950000000002E-3"/>
    <n v="0.75848128898128897"/>
  </r>
  <r>
    <x v="3"/>
    <s v="Canada"/>
    <x v="10"/>
    <x v="1"/>
    <n v="0"/>
    <n v="83390"/>
    <n v="1542598.0007102799"/>
    <n v="0"/>
    <n v="1.1499291760000001"/>
    <n v="13.789773066314901"/>
  </r>
  <r>
    <x v="4"/>
    <s v="Colombia"/>
    <x v="10"/>
    <x v="0"/>
    <n v="0"/>
    <n v="42224.4"/>
    <n v="51003.09"/>
    <n v="66337.88"/>
    <n v="6.6337880000000002E-2"/>
    <n v="1.57107928117392"/>
  </r>
  <r>
    <x v="0"/>
    <s v="Estonia"/>
    <x v="10"/>
    <x v="0"/>
    <n v="0"/>
    <n v="21.75"/>
    <n v="0"/>
    <n v="275.76"/>
    <n v="2.7576E-4"/>
    <n v="12.678620689655199"/>
  </r>
  <r>
    <x v="3"/>
    <s v="Ghana"/>
    <x v="10"/>
    <x v="0"/>
    <n v="0"/>
    <n v="64229"/>
    <n v="0"/>
    <n v="671655.001977343"/>
    <n v="0.11805739699999999"/>
    <n v="1.8380699839636301"/>
  </r>
  <r>
    <x v="2"/>
    <s v="Ghana"/>
    <x v="10"/>
    <x v="1"/>
    <n v="0"/>
    <n v="22453"/>
    <n v="290527.00004119199"/>
    <n v="0"/>
    <n v="5.1487223999999998E-2"/>
    <n v="2.2931111210083301"/>
  </r>
  <r>
    <x v="2"/>
    <s v="Ireland"/>
    <x v="10"/>
    <x v="0"/>
    <n v="0"/>
    <n v="5085"/>
    <n v="0"/>
    <n v="32570.999992266999"/>
    <n v="3.6692558E-2"/>
    <n v="7.2158422812192704"/>
  </r>
  <r>
    <x v="3"/>
    <s v="Kazakhstan"/>
    <x v="10"/>
    <x v="0"/>
    <n v="0"/>
    <n v="560"/>
    <n v="0"/>
    <n v="4855"/>
    <n v="4.8549999999999999E-3"/>
    <n v="8.6696428571428594"/>
  </r>
  <r>
    <x v="2"/>
    <s v="Kazakhstan"/>
    <x v="10"/>
    <x v="0"/>
    <n v="0"/>
    <n v="389.28"/>
    <n v="0"/>
    <n v="6571.51"/>
    <n v="6.57151E-3"/>
    <n v="16.881190916563899"/>
  </r>
  <r>
    <x v="4"/>
    <s v="Kazakhstan"/>
    <x v="10"/>
    <x v="0"/>
    <n v="0"/>
    <n v="30"/>
    <n v="0"/>
    <n v="383"/>
    <n v="3.8299999999999999E-4"/>
    <n v="12.766666666666699"/>
  </r>
  <r>
    <x v="2"/>
    <s v="Luxembourg"/>
    <x v="10"/>
    <x v="1"/>
    <n v="0"/>
    <n v="133"/>
    <n v="1588.94963832906"/>
    <n v="0"/>
    <n v="1.829273E-3"/>
    <n v="13.7539323308271"/>
  </r>
  <r>
    <x v="2"/>
    <s v="Malawi"/>
    <x v="10"/>
    <x v="0"/>
    <n v="0"/>
    <n v="700"/>
    <n v="0"/>
    <n v="983686.09735035396"/>
    <n v="1.316425E-3"/>
    <n v="1.88060714285714"/>
  </r>
  <r>
    <x v="2"/>
    <s v="Montenegro"/>
    <x v="10"/>
    <x v="0"/>
    <n v="0"/>
    <n v="14.2"/>
    <n v="0"/>
    <n v="45.999846085184501"/>
    <s v="5.4736e-05"/>
    <n v="3.85464788732394"/>
  </r>
  <r>
    <x v="4"/>
    <s v="Morocco"/>
    <x v="10"/>
    <x v="1"/>
    <n v="0"/>
    <n v="44111.1"/>
    <n v="2876646.6650875201"/>
    <n v="0"/>
    <n v="0.30536791800000002"/>
    <n v="6.9227001367002901"/>
  </r>
  <r>
    <x v="2"/>
    <s v="Mozambique"/>
    <x v="10"/>
    <x v="1"/>
    <n v="0"/>
    <n v="95"/>
    <n v="491.94"/>
    <n v="0"/>
    <n v="4.9193999999999996E-4"/>
    <n v="5.1783157894736798"/>
  </r>
  <r>
    <x v="4"/>
    <s v="Mozambique"/>
    <x v="10"/>
    <x v="1"/>
    <n v="0"/>
    <n v="6113"/>
    <n v="20240.48"/>
    <n v="0"/>
    <n v="2.0240480000000002E-2"/>
    <n v="3.3110551284148499"/>
  </r>
  <r>
    <x v="0"/>
    <s v="Nigeria"/>
    <x v="10"/>
    <x v="0"/>
    <n v="0"/>
    <n v="705176"/>
    <n v="0"/>
    <n v="216807575.94026899"/>
    <n v="0.58909202500000002"/>
    <n v="0.83538297531396399"/>
  </r>
  <r>
    <x v="2"/>
    <s v="Norway"/>
    <x v="10"/>
    <x v="0"/>
    <n v="0"/>
    <n v="88"/>
    <n v="0"/>
    <n v="8610.0000190563696"/>
    <n v="9.0363499999999996E-4"/>
    <n v="10.2685795454545"/>
  </r>
  <r>
    <x v="2"/>
    <s v="Serbia"/>
    <x v="10"/>
    <x v="0"/>
    <n v="0"/>
    <n v="15"/>
    <n v="91"/>
    <n v="91"/>
    <s v="9.1e-05"/>
    <n v="6.06666666666667"/>
  </r>
  <r>
    <x v="3"/>
    <s v="Slovenia"/>
    <x v="10"/>
    <x v="1"/>
    <n v="0"/>
    <n v="154.86000000000001"/>
    <n v="2686.7979999999998"/>
    <n v="0"/>
    <n v="2.6867979999999998E-3"/>
    <n v="17.349851478754999"/>
  </r>
  <r>
    <x v="4"/>
    <s v="Ukraine"/>
    <x v="10"/>
    <x v="1"/>
    <n v="0"/>
    <n v="20"/>
    <n v="260.29000000000002"/>
    <n v="0"/>
    <n v="2.6028999999999999E-4"/>
    <n v="13.0145"/>
  </r>
  <r>
    <x v="4"/>
    <s v="North Macedonia"/>
    <x v="10"/>
    <x v="1"/>
    <n v="0"/>
    <n v="895"/>
    <n v="9992.2999999999993"/>
    <n v="0"/>
    <n v="9.9923000000000008E-3"/>
    <n v="11.1645810055866"/>
  </r>
  <r>
    <x v="4"/>
    <s v="North Macedonia"/>
    <x v="10"/>
    <x v="0"/>
    <n v="0"/>
    <n v="497"/>
    <n v="0"/>
    <n v="5443.16"/>
    <n v="5.4431599999999998E-3"/>
    <n v="10.952032193159001"/>
  </r>
  <r>
    <x v="4"/>
    <s v="Egypt"/>
    <x v="10"/>
    <x v="0"/>
    <n v="0"/>
    <n v="43486.654999999999"/>
    <n v="0"/>
    <n v="392206.75400000002"/>
    <n v="0.39220675399999999"/>
    <n v="9.0190140860454804"/>
  </r>
  <r>
    <x v="1"/>
    <s v="Uzbekistan"/>
    <x v="10"/>
    <x v="0"/>
    <n v="0"/>
    <n v="109.045"/>
    <n v="0"/>
    <n v="2177"/>
    <n v="2.1770000000000001E-3"/>
    <n v="19.964234948874299"/>
  </r>
  <r>
    <x v="0"/>
    <s v="Belize"/>
    <x v="10"/>
    <x v="0"/>
    <n v="0"/>
    <n v="1"/>
    <n v="0"/>
    <n v="427.1"/>
    <n v="2.1354999999999999E-4"/>
    <n v="213.55"/>
  </r>
  <r>
    <x v="2"/>
    <s v="Burundi"/>
    <x v="10"/>
    <x v="0"/>
    <n v="0"/>
    <n v="1361"/>
    <n v="0"/>
    <n v="7543108.5336051304"/>
    <n v="3.9278919999999997E-3"/>
    <n v="2.88603379867744"/>
  </r>
  <r>
    <x v="2"/>
    <s v="Chile"/>
    <x v="10"/>
    <x v="1"/>
    <n v="0"/>
    <n v="128021"/>
    <n v="432312.8"/>
    <n v="0"/>
    <n v="0.4323128"/>
    <n v="3.37688972902883"/>
  </r>
  <r>
    <x v="2"/>
    <s v="Cyprus"/>
    <x v="10"/>
    <x v="1"/>
    <n v="0"/>
    <n v="243340"/>
    <n v="982566.99931969098"/>
    <n v="0"/>
    <n v="1.1290140449999999"/>
    <n v="4.6396566326949999"/>
  </r>
  <r>
    <x v="0"/>
    <s v="Finland"/>
    <x v="10"/>
    <x v="1"/>
    <n v="0"/>
    <n v="33"/>
    <n v="144.999362827391"/>
    <n v="0"/>
    <n v="1.6975599999999999E-4"/>
    <n v="5.1441212121212097"/>
  </r>
  <r>
    <x v="3"/>
    <s v="Israel"/>
    <x v="10"/>
    <x v="0"/>
    <n v="0"/>
    <n v="1800.2619999999999"/>
    <n v="0"/>
    <n v="22000"/>
    <n v="2.1999999999999999E-2"/>
    <n v="12.220443468784"/>
  </r>
  <r>
    <x v="0"/>
    <s v="China, Macao SAR"/>
    <x v="10"/>
    <x v="0"/>
    <n v="0"/>
    <n v="604"/>
    <n v="0"/>
    <n v="138447.99916680501"/>
    <n v="1.7339510999999998E-2"/>
    <n v="28.707799668874198"/>
  </r>
  <r>
    <x v="4"/>
    <s v="Rep. of Moldova"/>
    <x v="10"/>
    <x v="0"/>
    <n v="0"/>
    <n v="200"/>
    <n v="0"/>
    <n v="2640"/>
    <n v="2.64E-3"/>
    <n v="13.2"/>
  </r>
  <r>
    <x v="0"/>
    <s v="Rep. of Moldova"/>
    <x v="10"/>
    <x v="0"/>
    <n v="0"/>
    <n v="78"/>
    <n v="0"/>
    <n v="269"/>
    <n v="2.6899999999999998E-4"/>
    <n v="3.4487179487179498"/>
  </r>
  <r>
    <x v="3"/>
    <s v="Netherlands"/>
    <x v="10"/>
    <x v="0"/>
    <n v="0"/>
    <n v="28"/>
    <n v="0"/>
    <n v="242.99967112695299"/>
    <n v="2.7856000000000002E-4"/>
    <n v="9.9485714285714302"/>
  </r>
  <r>
    <x v="2"/>
    <s v="Viet Nam"/>
    <x v="10"/>
    <x v="1"/>
    <n v="0"/>
    <n v="90804.278999999995"/>
    <n v="291188.40000000002"/>
    <n v="0"/>
    <n v="0.29118840000000001"/>
    <n v="3.2067695840633199"/>
  </r>
  <r>
    <x v="1"/>
    <s v="Zimbabwe"/>
    <x v="10"/>
    <x v="0"/>
    <n v="0"/>
    <n v="76"/>
    <n v="0"/>
    <n v="993.83299999999997"/>
    <n v="9.9383299999999996E-4"/>
    <n v="13.076750000000001"/>
  </r>
  <r>
    <x v="3"/>
    <s v="Switzerland"/>
    <x v="10"/>
    <x v="0"/>
    <n v="0"/>
    <n v="131"/>
    <n v="0"/>
    <n v="754.000967849277"/>
    <n v="8.1967599999999998E-4"/>
    <n v="6.2570687022900797"/>
  </r>
  <r>
    <x v="1"/>
    <s v="Uganda"/>
    <x v="10"/>
    <x v="0"/>
    <n v="0"/>
    <n v="72"/>
    <n v="0"/>
    <n v="99"/>
    <s v="9.9e-05"/>
    <n v="1.375"/>
  </r>
  <r>
    <x v="2"/>
    <s v="North Macedonia"/>
    <x v="10"/>
    <x v="0"/>
    <n v="0"/>
    <n v="330"/>
    <n v="0"/>
    <n v="3942.36"/>
    <n v="3.9423599999999998E-3"/>
    <n v="11.9465454545455"/>
  </r>
  <r>
    <x v="2"/>
    <s v="North Macedonia"/>
    <x v="10"/>
    <x v="1"/>
    <n v="0"/>
    <n v="345"/>
    <n v="4905.8500000000004"/>
    <n v="0"/>
    <n v="4.9058499999999998E-3"/>
    <n v="14.219855072463799"/>
  </r>
  <r>
    <x v="4"/>
    <s v="Egypt"/>
    <x v="10"/>
    <x v="1"/>
    <n v="0"/>
    <n v="398.16699999999997"/>
    <n v="4288.5"/>
    <n v="0"/>
    <n v="4.2884999999999998E-3"/>
    <n v="10.7706063033853"/>
  </r>
  <r>
    <x v="1"/>
    <s v="Zambia"/>
    <x v="10"/>
    <x v="0"/>
    <n v="0"/>
    <n v="1339.7190000000001"/>
    <n v="0"/>
    <n v="74667.437554206001"/>
    <n v="3.947295E-3"/>
    <n v="2.9463603934855001"/>
  </r>
  <r>
    <x v="2"/>
    <s v="Colombia"/>
    <x v="10"/>
    <x v="1"/>
    <n v="0"/>
    <n v="1946180"/>
    <n v="5660984"/>
    <n v="0"/>
    <n v="5.660984"/>
    <n v="2.9087669177568398"/>
  </r>
  <r>
    <x v="1"/>
    <s v="Dominican Rep."/>
    <x v="10"/>
    <x v="1"/>
    <n v="0"/>
    <n v="8187.15"/>
    <n v="42023.296999999999"/>
    <n v="0"/>
    <n v="4.2023297000000001E-2"/>
    <n v="5.1328358464178603"/>
  </r>
  <r>
    <x v="1"/>
    <s v="Ireland"/>
    <x v="10"/>
    <x v="1"/>
    <n v="0"/>
    <n v="496"/>
    <n v="1004.99996195497"/>
    <n v="0"/>
    <n v="1.188723E-3"/>
    <n v="2.3966189516129002"/>
  </r>
  <r>
    <x v="1"/>
    <s v="Lesotho"/>
    <x v="10"/>
    <x v="0"/>
    <n v="35"/>
    <n v="35"/>
    <n v="0"/>
    <n v="1275.9926665701701"/>
    <s v="7.4053e-05"/>
    <n v="2.1158000000000001"/>
  </r>
  <r>
    <x v="2"/>
    <s v="Madagascar"/>
    <x v="10"/>
    <x v="0"/>
    <n v="0"/>
    <n v="102.8"/>
    <n v="1643931.22817671"/>
    <n v="1643931.22817671"/>
    <n v="4.3314299999999998E-4"/>
    <n v="4.2134533073930003"/>
  </r>
  <r>
    <x v="3"/>
    <s v="Malaysia"/>
    <x v="10"/>
    <x v="0"/>
    <n v="0"/>
    <n v="5316"/>
    <n v="0"/>
    <n v="31682.0023688648"/>
    <n v="7.5870870000000002E-3"/>
    <n v="1.42721726862302"/>
  </r>
  <r>
    <x v="4"/>
    <s v="Norway"/>
    <x v="10"/>
    <x v="1"/>
    <n v="0"/>
    <n v="100514"/>
    <n v="10581517.004549701"/>
    <n v="0"/>
    <n v="1.162162651"/>
    <n v="11.5621968183537"/>
  </r>
  <r>
    <x v="3"/>
    <s v="India"/>
    <x v="10"/>
    <x v="1"/>
    <n v="0"/>
    <n v="960"/>
    <n v="213551.98772990599"/>
    <n v="0"/>
    <n v="2.8598690000000001E-3"/>
    <n v="2.97903020833333"/>
  </r>
  <r>
    <x v="4"/>
    <s v="Sweden"/>
    <x v="10"/>
    <x v="1"/>
    <n v="0"/>
    <n v="29000"/>
    <n v="2904000.0034578"/>
    <n v="0"/>
    <n v="0.33104735800000001"/>
    <n v="11.415426137931"/>
  </r>
  <r>
    <x v="4"/>
    <s v="Botswana"/>
    <x v="10"/>
    <x v="0"/>
    <n v="0"/>
    <n v="100"/>
    <n v="0"/>
    <n v="561.13599999999997"/>
    <n v="5.6113599999999995E-4"/>
    <n v="5.6113600000000003"/>
  </r>
  <r>
    <x v="3"/>
    <s v="Colombia"/>
    <x v="10"/>
    <x v="1"/>
    <n v="0"/>
    <n v="27601"/>
    <n v="148441.4"/>
    <n v="0"/>
    <n v="0.1484414"/>
    <n v="5.3781167349009102"/>
  </r>
  <r>
    <x v="0"/>
    <s v="Luxembourg"/>
    <x v="10"/>
    <x v="1"/>
    <n v="0"/>
    <n v="1"/>
    <n v="144.53958096775801"/>
    <n v="0"/>
    <n v="1.70447E-4"/>
    <n v="170.447"/>
  </r>
  <r>
    <x v="4"/>
    <s v="Madagascar"/>
    <x v="10"/>
    <x v="0"/>
    <n v="0"/>
    <n v="288"/>
    <n v="2544074.9558405699"/>
    <n v="2694128.7151524499"/>
    <n v="7.01605E-4"/>
    <n v="2.4361284722222201"/>
  </r>
  <r>
    <x v="4"/>
    <s v="Mozambique"/>
    <x v="10"/>
    <x v="0"/>
    <n v="0"/>
    <n v="34010"/>
    <n v="23199.767"/>
    <n v="27299.377"/>
    <n v="2.7299377E-2"/>
    <n v="0.80268676859747101"/>
  </r>
  <r>
    <x v="0"/>
    <s v="Namibia"/>
    <x v="10"/>
    <x v="0"/>
    <n v="0"/>
    <n v="23725"/>
    <n v="0"/>
    <n v="2853414.1880884198"/>
    <n v="0.190888064"/>
    <n v="8.0458614963119093"/>
  </r>
  <r>
    <x v="1"/>
    <s v="Nigeria"/>
    <x v="10"/>
    <x v="0"/>
    <n v="0"/>
    <n v="344584"/>
    <n v="0"/>
    <n v="168272016.291572"/>
    <n v="0.44165851299999997"/>
    <n v="1.28171509124045"/>
  </r>
  <r>
    <x v="2"/>
    <s v="India"/>
    <x v="10"/>
    <x v="1"/>
    <n v="0"/>
    <n v="25000"/>
    <n v="3620000"/>
    <n v="0"/>
    <n v="4.9252453000000002E-2"/>
    <n v="1.9700981200000001"/>
  </r>
  <r>
    <x v="4"/>
    <s v="Togo"/>
    <x v="10"/>
    <x v="0"/>
    <n v="0"/>
    <n v="27800"/>
    <n v="8210631.1257467698"/>
    <n v="9888289.1853104495"/>
    <n v="1.7776573E-2"/>
    <n v="0.63944507194244604"/>
  </r>
  <r>
    <x v="3"/>
    <s v="Ukraine"/>
    <x v="10"/>
    <x v="0"/>
    <n v="0"/>
    <n v="379"/>
    <n v="0"/>
    <n v="6543.66"/>
    <n v="6.5436599999999998E-3"/>
    <n v="17.265593667546199"/>
  </r>
  <r>
    <x v="0"/>
    <s v="Ukraine"/>
    <x v="10"/>
    <x v="0"/>
    <n v="0"/>
    <n v="41"/>
    <n v="0"/>
    <n v="85.14"/>
    <s v="8.514e-05"/>
    <n v="2.0765853658536599"/>
  </r>
  <r>
    <x v="1"/>
    <s v="Bulgaria"/>
    <x v="10"/>
    <x v="0"/>
    <n v="0"/>
    <n v="138"/>
    <n v="0"/>
    <n v="2435.0013350101199"/>
    <n v="1.4769830000000001E-3"/>
    <n v="10.7027753623188"/>
  </r>
  <r>
    <x v="4"/>
    <s v="Georgia"/>
    <x v="10"/>
    <x v="0"/>
    <n v="0"/>
    <n v="75.8"/>
    <n v="0"/>
    <n v="6603.73"/>
    <n v="6.6037300000000004E-3"/>
    <n v="87.120448548812703"/>
  </r>
  <r>
    <x v="4"/>
    <s v="Lao People's Dem. Rep."/>
    <x v="10"/>
    <x v="0"/>
    <n v="0"/>
    <n v="24000"/>
    <n v="0"/>
    <n v="49200"/>
    <n v="4.9200000000000001E-2"/>
    <n v="2.0499999999999998"/>
  </r>
  <r>
    <x v="2"/>
    <s v="Rep. of Moldova"/>
    <x v="10"/>
    <x v="0"/>
    <n v="0"/>
    <n v="18"/>
    <n v="0"/>
    <n v="159"/>
    <n v="1.5899999999999999E-4"/>
    <n v="8.8333333333333304"/>
  </r>
  <r>
    <x v="1"/>
    <s v="Morocco"/>
    <x v="10"/>
    <x v="1"/>
    <n v="0"/>
    <n v="17157"/>
    <n v="375230.285624868"/>
    <n v="0"/>
    <n v="4.0764643000000003E-2"/>
    <n v="2.3759773270385298"/>
  </r>
  <r>
    <x v="3"/>
    <s v="Morocco"/>
    <x v="10"/>
    <x v="1"/>
    <n v="0"/>
    <n v="12139"/>
    <n v="270649.44449046801"/>
    <n v="0"/>
    <n v="2.9403084999999999E-2"/>
    <n v="2.4221999340967102"/>
  </r>
  <r>
    <x v="0"/>
    <s v="Panama"/>
    <x v="10"/>
    <x v="1"/>
    <n v="23690"/>
    <n v="23587"/>
    <n v="26889"/>
    <n v="0"/>
    <n v="2.6889E-2"/>
    <n v="1.1399923686776601"/>
  </r>
  <r>
    <x v="2"/>
    <s v="Seychelles"/>
    <x v="10"/>
    <x v="0"/>
    <n v="0"/>
    <n v="16.73"/>
    <n v="0"/>
    <n v="3086.8134013633398"/>
    <n v="1.62688E-4"/>
    <n v="9.7243275552899"/>
  </r>
  <r>
    <x v="0"/>
    <s v="Slovakia"/>
    <x v="10"/>
    <x v="1"/>
    <n v="0"/>
    <n v="135"/>
    <n v="1485.99958395978"/>
    <n v="0"/>
    <n v="1.79911E-3"/>
    <n v="13.3267407407407"/>
  </r>
  <r>
    <x v="2"/>
    <s v="Barbados"/>
    <x v="10"/>
    <x v="0"/>
    <n v="0"/>
    <n v="128"/>
    <n v="0"/>
    <n v="477"/>
    <n v="2.385E-4"/>
    <n v="1.86328125"/>
  </r>
  <r>
    <x v="3"/>
    <s v="Bosnia Herzegovina"/>
    <x v="10"/>
    <x v="0"/>
    <n v="0"/>
    <n v="497"/>
    <n v="0"/>
    <n v="1564.33"/>
    <n v="1.5643300000000001E-3"/>
    <n v="3.14754527162978"/>
  </r>
  <r>
    <x v="3"/>
    <s v="Bulgaria"/>
    <x v="10"/>
    <x v="0"/>
    <n v="0"/>
    <n v="424"/>
    <n v="0"/>
    <n v="9267.9993972774391"/>
    <n v="5.60949E-3"/>
    <n v="13.229929245283"/>
  </r>
  <r>
    <x v="0"/>
    <s v="Chile"/>
    <x v="10"/>
    <x v="0"/>
    <n v="0"/>
    <n v="3.9"/>
    <n v="15.02"/>
    <n v="135.78"/>
    <n v="1.3578E-4"/>
    <n v="34.815384615384602"/>
  </r>
  <r>
    <x v="0"/>
    <s v="Dem. Rep. of the Congo"/>
    <x v="10"/>
    <x v="0"/>
    <n v="0"/>
    <n v="450"/>
    <n v="0"/>
    <n v="2393912.8896576101"/>
    <n v="1.217975E-3"/>
    <n v="2.7066111111111102"/>
  </r>
  <r>
    <x v="3"/>
    <s v="Denmark"/>
    <x v="10"/>
    <x v="1"/>
    <n v="0"/>
    <n v="6"/>
    <n v="9601.0016473967207"/>
    <n v="0"/>
    <n v="1.526349E-3"/>
    <n v="254.39150000000001"/>
  </r>
  <r>
    <x v="0"/>
    <s v="Gambia"/>
    <x v="10"/>
    <x v="0"/>
    <n v="0"/>
    <n v="19260"/>
    <n v="0"/>
    <n v="413679.98267060699"/>
    <n v="7.9845660000000002E-3"/>
    <n v="0.41456728971962598"/>
  </r>
  <r>
    <x v="0"/>
    <s v="Morocco"/>
    <x v="10"/>
    <x v="0"/>
    <n v="0"/>
    <n v="93383"/>
    <n v="0"/>
    <n v="751130.00137300103"/>
    <n v="8.3361382999999997E-2"/>
    <n v="0.89268264030926403"/>
  </r>
  <r>
    <x v="4"/>
    <s v="Panama"/>
    <x v="10"/>
    <x v="0"/>
    <n v="494"/>
    <n v="494"/>
    <n v="0"/>
    <n v="5930"/>
    <n v="5.9300000000000004E-3"/>
    <n v="12.004048582996001"/>
  </r>
  <r>
    <x v="0"/>
    <s v="Poland"/>
    <x v="10"/>
    <x v="1"/>
    <n v="0"/>
    <n v="1800"/>
    <n v="4766"/>
    <n v="0"/>
    <n v="4.7660000000000003E-3"/>
    <n v="2.64777777777778"/>
  </r>
  <r>
    <x v="0"/>
    <s v="Togo"/>
    <x v="10"/>
    <x v="0"/>
    <n v="0"/>
    <n v="154"/>
    <n v="181050.27511955099"/>
    <n v="181050.27511955099"/>
    <n v="3.26736E-4"/>
    <n v="2.12166233766234"/>
  </r>
  <r>
    <x v="0"/>
    <s v="Uganda"/>
    <x v="10"/>
    <x v="0"/>
    <n v="0"/>
    <n v="1117"/>
    <n v="0"/>
    <n v="9936"/>
    <n v="9.9360000000000004E-3"/>
    <n v="8.8952551477170996"/>
  </r>
  <r>
    <x v="4"/>
    <s v="Bosnia Herzegovina"/>
    <x v="10"/>
    <x v="1"/>
    <n v="0"/>
    <n v="168"/>
    <n v="1465.59"/>
    <n v="0"/>
    <n v="1.4655899999999999E-3"/>
    <n v="8.7237500000000008"/>
  </r>
  <r>
    <x v="3"/>
    <s v="Myanmar"/>
    <x v="10"/>
    <x v="1"/>
    <n v="0"/>
    <n v="58140"/>
    <n v="77017"/>
    <n v="0"/>
    <n v="7.7017000000000002E-2"/>
    <n v="1.32468180254558"/>
  </r>
  <r>
    <x v="0"/>
    <s v="French Polynesia"/>
    <x v="10"/>
    <x v="0"/>
    <n v="0"/>
    <n v="24.84"/>
    <n v="0"/>
    <n v="249060.03388820001"/>
    <n v="2.539974E-3"/>
    <n v="102.253381642512"/>
  </r>
  <r>
    <x v="0"/>
    <s v="Iceland"/>
    <x v="10"/>
    <x v="0"/>
    <n v="0"/>
    <n v="60"/>
    <n v="83455.952644982695"/>
    <n v="92729.006222738899"/>
    <n v="7.2749800000000003E-4"/>
    <n v="12.124966666666699"/>
  </r>
  <r>
    <x v="4"/>
    <s v="Mauritania"/>
    <x v="10"/>
    <x v="1"/>
    <n v="0"/>
    <n v="28000"/>
    <n v="913042.00335306197"/>
    <n v="0"/>
    <n v="2.5138822000000002E-2"/>
    <n v="0.89781507142857098"/>
  </r>
  <r>
    <x v="3"/>
    <s v="Rep. of Moldova"/>
    <x v="10"/>
    <x v="0"/>
    <n v="0"/>
    <n v="175"/>
    <n v="0"/>
    <n v="707"/>
    <n v="7.0699999999999995E-4"/>
    <n v="4.04"/>
  </r>
  <r>
    <x v="0"/>
    <s v="Russian Federation"/>
    <x v="10"/>
    <x v="0"/>
    <n v="0"/>
    <n v="5.7"/>
    <n v="0"/>
    <n v="80.31"/>
    <s v="8.031e-05"/>
    <n v="14.0894736842105"/>
  </r>
  <r>
    <x v="3"/>
    <s v="Russian Federation"/>
    <x v="10"/>
    <x v="0"/>
    <n v="0"/>
    <n v="52.8"/>
    <n v="0"/>
    <n v="2883.44"/>
    <n v="2.8834400000000001E-3"/>
    <n v="54.610606060606102"/>
  </r>
  <r>
    <x v="0"/>
    <s v="Egypt"/>
    <x v="10"/>
    <x v="0"/>
    <n v="0"/>
    <n v="4.3390000000000004"/>
    <n v="0"/>
    <n v="7.319"/>
    <s v="7.319e-06"/>
    <n v="1.6867941922101899"/>
  </r>
  <r>
    <x v="2"/>
    <s v="Uruguay"/>
    <x v="10"/>
    <x v="0"/>
    <n v="0"/>
    <n v="300"/>
    <n v="0"/>
    <n v="750"/>
    <n v="7.5000000000000002E-4"/>
    <n v="2.5"/>
  </r>
  <r>
    <x v="4"/>
    <s v="Uzbekistan"/>
    <x v="10"/>
    <x v="0"/>
    <n v="0"/>
    <n v="17.919"/>
    <n v="0"/>
    <n v="457"/>
    <n v="4.57E-4"/>
    <n v="25.5036553379095"/>
  </r>
  <r>
    <x v="0"/>
    <s v="Zambia"/>
    <x v="10"/>
    <x v="1"/>
    <n v="0"/>
    <n v="470.35399999999998"/>
    <n v="129269.86788257401"/>
    <n v="0"/>
    <n v="6.1589310000000003E-3"/>
    <n v="13.0942460359644"/>
  </r>
  <r>
    <x v="0"/>
    <s v="Andorra"/>
    <x v="11"/>
    <x v="0"/>
    <n v="0"/>
    <n v="6423.68"/>
    <n v="0"/>
    <n v="73442.100582337895"/>
    <n v="8.6414646999999997E-2"/>
    <n v="13.4525142908738"/>
  </r>
  <r>
    <x v="1"/>
    <s v="Angola"/>
    <x v="11"/>
    <x v="0"/>
    <n v="0"/>
    <n v="235"/>
    <n v="0"/>
    <n v="165191.209653764"/>
    <n v="2.5382900000000001E-4"/>
    <n v="1.0801234042553201"/>
  </r>
  <r>
    <x v="4"/>
    <s v="Antigua and Barbuda"/>
    <x v="11"/>
    <x v="0"/>
    <n v="0"/>
    <n v="100"/>
    <n v="0"/>
    <n v="3357.49023140078"/>
    <n v="1.2435149999999999E-3"/>
    <n v="12.43515"/>
  </r>
  <r>
    <x v="0"/>
    <s v="Antigua and Barbuda"/>
    <x v="11"/>
    <x v="0"/>
    <n v="0"/>
    <n v="641.62199999999996"/>
    <n v="0"/>
    <n v="9219.7108624231296"/>
    <n v="3.4147079999999998E-3"/>
    <n v="5.3219933231715899"/>
  </r>
  <r>
    <x v="2"/>
    <s v="Antigua and Barbuda"/>
    <x v="11"/>
    <x v="0"/>
    <n v="0"/>
    <n v="552.37599999999998"/>
    <n v="0"/>
    <n v="19749.3806200496"/>
    <n v="7.3145859999999997E-3"/>
    <n v="13.242041652787201"/>
  </r>
  <r>
    <x v="1"/>
    <s v="Antigua and Barbuda"/>
    <x v="11"/>
    <x v="0"/>
    <n v="0"/>
    <n v="1206.4349999999999"/>
    <n v="0"/>
    <n v="13540.4530167638"/>
    <n v="5.0149829999999998E-3"/>
    <n v="4.1568613311119096"/>
  </r>
  <r>
    <x v="4"/>
    <s v="Australia"/>
    <x v="11"/>
    <x v="0"/>
    <n v="24311.9"/>
    <n v="18404.79"/>
    <n v="1029770.96275078"/>
    <n v="1225889.19943654"/>
    <n v="0.92028291600000001"/>
    <n v="50.002358951120897"/>
  </r>
  <r>
    <x v="3"/>
    <s v="Australia"/>
    <x v="11"/>
    <x v="0"/>
    <n v="2081"/>
    <n v="7666.3"/>
    <n v="60327.740993311403"/>
    <n v="73644.620487406501"/>
    <n v="5.6414991999999997E-2"/>
    <n v="7.3588291613946799"/>
  </r>
  <r>
    <x v="2"/>
    <s v="Australia"/>
    <x v="11"/>
    <x v="1"/>
    <n v="829987.5"/>
    <n v="787939.1"/>
    <n v="3959327.0051458902"/>
    <n v="0"/>
    <n v="2.952889951"/>
    <n v="3.7476119042702698"/>
  </r>
  <r>
    <x v="1"/>
    <s v="Australia"/>
    <x v="11"/>
    <x v="1"/>
    <n v="423171.6"/>
    <n v="384191.2"/>
    <n v="6278882.00074693"/>
    <n v="0"/>
    <n v="4.7375895510000001"/>
    <n v="12.3313328129327"/>
  </r>
  <r>
    <x v="3"/>
    <s v="Australia"/>
    <x v="11"/>
    <x v="1"/>
    <n v="183477.6"/>
    <n v="163445.1"/>
    <n v="2603533.00114351"/>
    <n v="0"/>
    <n v="1.9672244990000001"/>
    <n v="12.035995566707101"/>
  </r>
  <r>
    <x v="1"/>
    <s v="Australia"/>
    <x v="11"/>
    <x v="0"/>
    <n v="0"/>
    <n v="9812.5"/>
    <n v="68263.949760771997"/>
    <n v="78047.831252627497"/>
    <n v="5.9667602E-2"/>
    <n v="6.0807747261146501"/>
  </r>
  <r>
    <x v="0"/>
    <s v="Australia"/>
    <x v="11"/>
    <x v="0"/>
    <n v="21335.4"/>
    <n v="20180"/>
    <n v="76195.559601832996"/>
    <n v="82396.961155142795"/>
    <n v="6.2211083E-2"/>
    <n v="3.0828088701684799"/>
  </r>
  <r>
    <x v="1"/>
    <s v="Bahrain"/>
    <x v="11"/>
    <x v="0"/>
    <n v="0"/>
    <n v="15357.4"/>
    <n v="0"/>
    <n v="39357.950470261101"/>
    <n v="0.104675412"/>
    <n v="6.8159592118457599"/>
  </r>
  <r>
    <x v="4"/>
    <s v="Bahrain"/>
    <x v="11"/>
    <x v="0"/>
    <n v="0"/>
    <n v="400.4"/>
    <n v="0"/>
    <n v="10482.8200708106"/>
    <n v="2.7879846E-2"/>
    <n v="69.629985014984996"/>
  </r>
  <r>
    <x v="0"/>
    <s v="Bahrain"/>
    <x v="11"/>
    <x v="0"/>
    <n v="0"/>
    <n v="54130.9"/>
    <n v="0"/>
    <n v="36684.909675370604"/>
    <n v="9.7566267999999998E-2"/>
    <n v="1.8024135567670201"/>
  </r>
  <r>
    <x v="0"/>
    <s v="Bahrain"/>
    <x v="11"/>
    <x v="1"/>
    <n v="0"/>
    <n v="14146.64"/>
    <n v="63152.810539636201"/>
    <n v="0"/>
    <n v="0.167959626"/>
    <n v="11.872757488704"/>
  </r>
  <r>
    <x v="1"/>
    <s v="Armenia"/>
    <x v="11"/>
    <x v="0"/>
    <n v="0"/>
    <n v="1152.17"/>
    <n v="0"/>
    <n v="24535"/>
    <n v="2.4535000000000001E-2"/>
    <n v="21.294600623171899"/>
  </r>
  <r>
    <x v="1"/>
    <s v="Barbados"/>
    <x v="11"/>
    <x v="0"/>
    <n v="0"/>
    <n v="178907"/>
    <n v="0"/>
    <n v="1168086"/>
    <n v="0.58404299999999998"/>
    <n v="3.2645061400616"/>
  </r>
  <r>
    <x v="1"/>
    <s v="Barbados"/>
    <x v="11"/>
    <x v="1"/>
    <n v="0"/>
    <n v="197616"/>
    <n v="3011657"/>
    <n v="0"/>
    <n v="1.5058285"/>
    <n v="7.6199725730710099"/>
  </r>
  <r>
    <x v="2"/>
    <s v="Barbados"/>
    <x v="11"/>
    <x v="0"/>
    <n v="0"/>
    <n v="6368"/>
    <n v="0"/>
    <n v="78538"/>
    <n v="3.9268999999999998E-2"/>
    <n v="6.1666143216080398"/>
  </r>
  <r>
    <x v="2"/>
    <s v="Belgium"/>
    <x v="11"/>
    <x v="1"/>
    <n v="0"/>
    <n v="29875.040000000001"/>
    <n v="182491.941338081"/>
    <n v="0"/>
    <n v="0.21483885899999999"/>
    <n v="7.1912492502102099"/>
  </r>
  <r>
    <x v="3"/>
    <s v="Belgium"/>
    <x v="11"/>
    <x v="1"/>
    <n v="0"/>
    <n v="520.25"/>
    <n v="9683.6606176017704"/>
    <n v="0"/>
    <n v="1.1655231E-2"/>
    <n v="22.403135031234999"/>
  </r>
  <r>
    <x v="2"/>
    <s v="Belgium"/>
    <x v="11"/>
    <x v="0"/>
    <n v="0"/>
    <n v="121745.92"/>
    <n v="0"/>
    <n v="633631.92050375696"/>
    <n v="0.74776083400000004"/>
    <n v="6.1419785895083798"/>
  </r>
  <r>
    <x v="4"/>
    <s v="Belgium"/>
    <x v="11"/>
    <x v="0"/>
    <n v="0"/>
    <n v="43320.24"/>
    <n v="0"/>
    <n v="520078.24083745899"/>
    <n v="0.61373387499999998"/>
    <n v="14.1673701484572"/>
  </r>
  <r>
    <x v="1"/>
    <s v="Belgium"/>
    <x v="11"/>
    <x v="0"/>
    <n v="0"/>
    <n v="494612.72"/>
    <n v="0"/>
    <n v="7955758.6909660203"/>
    <n v="9.4009564670000003"/>
    <n v="19.006701782760501"/>
  </r>
  <r>
    <x v="1"/>
    <s v="Belgium"/>
    <x v="11"/>
    <x v="1"/>
    <n v="0"/>
    <n v="9336.74"/>
    <n v="116742.45144688401"/>
    <n v="0"/>
    <n v="0.13738583900000001"/>
    <n v="14.7145405141409"/>
  </r>
  <r>
    <x v="0"/>
    <s v="Belgium"/>
    <x v="11"/>
    <x v="1"/>
    <n v="0"/>
    <n v="57941.77"/>
    <n v="569736.39098253904"/>
    <n v="0"/>
    <n v="0.67334135399999995"/>
    <n v="11.6210007737078"/>
  </r>
  <r>
    <x v="4"/>
    <s v="Belgium"/>
    <x v="11"/>
    <x v="1"/>
    <n v="0"/>
    <n v="9440.82"/>
    <n v="57629.508623082897"/>
    <n v="0"/>
    <n v="6.8227454000000007E-2"/>
    <n v="7.22685677727147"/>
  </r>
  <r>
    <x v="0"/>
    <s v="Belgium"/>
    <x v="11"/>
    <x v="0"/>
    <n v="0"/>
    <n v="198922.05"/>
    <n v="0"/>
    <n v="3437301.4719793801"/>
    <n v="4.0539134360000002"/>
    <n v="20.379407089359901"/>
  </r>
  <r>
    <x v="2"/>
    <s v="Brazil"/>
    <x v="11"/>
    <x v="1"/>
    <n v="0"/>
    <n v="11674"/>
    <n v="52712"/>
    <n v="0"/>
    <n v="5.2712000000000002E-2"/>
    <n v="4.5153332191194098"/>
  </r>
  <r>
    <x v="4"/>
    <s v="Brazil"/>
    <x v="11"/>
    <x v="1"/>
    <n v="0"/>
    <n v="4883"/>
    <n v="23429"/>
    <n v="0"/>
    <n v="2.3428999999999998E-2"/>
    <n v="4.7980749539217697"/>
  </r>
  <r>
    <x v="1"/>
    <s v="Brazil"/>
    <x v="11"/>
    <x v="1"/>
    <n v="0"/>
    <n v="1460750"/>
    <n v="5837171"/>
    <n v="0"/>
    <n v="5.8371709999999997"/>
    <n v="3.9960095841177501"/>
  </r>
  <r>
    <x v="0"/>
    <s v="Brazil"/>
    <x v="11"/>
    <x v="1"/>
    <n v="0"/>
    <n v="53016"/>
    <n v="412738"/>
    <n v="0"/>
    <n v="0.41273799999999999"/>
    <n v="7.7851591972234804"/>
  </r>
  <r>
    <x v="3"/>
    <s v="Brazil"/>
    <x v="11"/>
    <x v="1"/>
    <n v="0"/>
    <n v="1377830"/>
    <n v="11608089"/>
    <n v="0"/>
    <n v="11.608089"/>
    <n v="8.4249065559611793"/>
  </r>
  <r>
    <x v="4"/>
    <s v="Brazil"/>
    <x v="11"/>
    <x v="0"/>
    <n v="0"/>
    <n v="24421"/>
    <n v="549943"/>
    <n v="704662"/>
    <n v="0.70466200000000001"/>
    <n v="28.854756152491699"/>
  </r>
  <r>
    <x v="2"/>
    <s v="Bulgaria"/>
    <x v="11"/>
    <x v="0"/>
    <n v="0"/>
    <n v="59754"/>
    <n v="0"/>
    <n v="803798.00123832095"/>
    <n v="0.48456978299999998"/>
    <n v="8.1094116377146293"/>
  </r>
  <r>
    <x v="0"/>
    <s v="Bulgaria"/>
    <x v="11"/>
    <x v="1"/>
    <n v="0"/>
    <n v="15307"/>
    <n v="75561.001506619999"/>
    <n v="0"/>
    <n v="4.624201E-2"/>
    <n v="3.0209714509701402"/>
  </r>
  <r>
    <x v="1"/>
    <s v="Bulgaria"/>
    <x v="11"/>
    <x v="0"/>
    <n v="0"/>
    <n v="5838"/>
    <n v="0"/>
    <n v="36157.000668672103"/>
    <n v="2.2203814999999998E-2"/>
    <n v="3.8033256252141099"/>
  </r>
  <r>
    <x v="0"/>
    <s v="Myanmar"/>
    <x v="11"/>
    <x v="0"/>
    <n v="0"/>
    <n v="19122.400000000001"/>
    <n v="0"/>
    <n v="142008.47"/>
    <n v="0.14200847"/>
    <n v="7.4262890641342096"/>
  </r>
  <r>
    <x v="0"/>
    <s v="Cambodia"/>
    <x v="11"/>
    <x v="0"/>
    <n v="0"/>
    <n v="5578"/>
    <n v="0"/>
    <n v="24767.57"/>
    <n v="2.4767569999999999E-2"/>
    <n v="4.4402240946575802"/>
  </r>
  <r>
    <x v="1"/>
    <s v="Cambodia"/>
    <x v="11"/>
    <x v="0"/>
    <n v="0"/>
    <n v="5.28"/>
    <n v="0"/>
    <n v="14.89"/>
    <s v="1.489e-05"/>
    <n v="2.82007575757576"/>
  </r>
  <r>
    <x v="4"/>
    <s v="Canada"/>
    <x v="11"/>
    <x v="0"/>
    <n v="0"/>
    <n v="636136"/>
    <n v="6469295.0061148498"/>
    <n v="0"/>
    <n v="5.1645638109999998"/>
    <n v="8.11864728768691"/>
  </r>
  <r>
    <x v="0"/>
    <s v="Canada"/>
    <x v="11"/>
    <x v="0"/>
    <n v="0"/>
    <n v="479662"/>
    <n v="1874255.00133212"/>
    <n v="0"/>
    <n v="1.4956826089999999"/>
    <n v="3.1182011687396498"/>
  </r>
  <r>
    <x v="3"/>
    <s v="Canada"/>
    <x v="11"/>
    <x v="0"/>
    <n v="0"/>
    <n v="37980"/>
    <n v="708878.998726691"/>
    <n v="0"/>
    <n v="0.56353647399999995"/>
    <n v="14.8377165350184"/>
  </r>
  <r>
    <x v="0"/>
    <s v="Canada"/>
    <x v="11"/>
    <x v="1"/>
    <n v="0"/>
    <n v="38273"/>
    <n v="79167.998557876199"/>
    <n v="0"/>
    <n v="6.2807870000000002E-2"/>
    <n v="1.6410490424058699"/>
  </r>
  <r>
    <x v="1"/>
    <s v="Canada"/>
    <x v="11"/>
    <x v="0"/>
    <n v="0"/>
    <n v="684303.28300000005"/>
    <n v="14952355.008158799"/>
    <n v="0"/>
    <n v="11.939346607999999"/>
    <n v="17.447448966863998"/>
  </r>
  <r>
    <x v="2"/>
    <s v="Canada"/>
    <x v="11"/>
    <x v="0"/>
    <n v="0"/>
    <n v="2728817"/>
    <n v="17935761.002560001"/>
    <n v="0"/>
    <n v="14.309403819"/>
    <n v="5.2438121790504804"/>
  </r>
  <r>
    <x v="2"/>
    <s v="Canada"/>
    <x v="11"/>
    <x v="1"/>
    <n v="0"/>
    <n v="196418"/>
    <n v="2006054.0003911699"/>
    <n v="0"/>
    <n v="1.6018405849999999"/>
    <n v="8.1552636978281008"/>
  </r>
  <r>
    <x v="4"/>
    <s v="Chile"/>
    <x v="11"/>
    <x v="0"/>
    <n v="0"/>
    <n v="1033.3720000000001"/>
    <n v="20674.04"/>
    <n v="21993.661"/>
    <n v="2.1993661000000001E-2"/>
    <n v="21.283391653731702"/>
  </r>
  <r>
    <x v="1"/>
    <s v="China"/>
    <x v="11"/>
    <x v="1"/>
    <n v="0"/>
    <n v="25279361"/>
    <n v="149007117"/>
    <n v="0"/>
    <n v="149.00711699999999"/>
    <n v="5.8944178612742597"/>
  </r>
  <r>
    <x v="4"/>
    <s v="China"/>
    <x v="11"/>
    <x v="0"/>
    <n v="0"/>
    <n v="988669"/>
    <n v="0"/>
    <n v="28662376"/>
    <n v="28.662375999999998"/>
    <n v="28.9908715657111"/>
  </r>
  <r>
    <x v="2"/>
    <s v="China"/>
    <x v="11"/>
    <x v="1"/>
    <n v="0"/>
    <n v="17647075"/>
    <n v="60102850"/>
    <n v="0"/>
    <n v="60.102849999999997"/>
    <n v="3.4058250446603799"/>
  </r>
  <r>
    <x v="1"/>
    <s v="China"/>
    <x v="11"/>
    <x v="0"/>
    <n v="0"/>
    <n v="823036"/>
    <n v="0"/>
    <n v="1631735"/>
    <n v="1.6317349999999999"/>
    <n v="1.98258034885473"/>
  </r>
  <r>
    <x v="3"/>
    <s v="China"/>
    <x v="11"/>
    <x v="0"/>
    <n v="0"/>
    <n v="62103"/>
    <n v="0"/>
    <n v="120680"/>
    <n v="0.12068"/>
    <n v="1.94322335474937"/>
  </r>
  <r>
    <x v="3"/>
    <s v="China"/>
    <x v="11"/>
    <x v="1"/>
    <n v="0"/>
    <n v="4660015"/>
    <n v="31491787"/>
    <n v="0"/>
    <n v="31.491786999999999"/>
    <n v="6.7578724532002603"/>
  </r>
  <r>
    <x v="0"/>
    <s v="China"/>
    <x v="11"/>
    <x v="0"/>
    <n v="0"/>
    <n v="127007"/>
    <n v="0"/>
    <n v="3304418"/>
    <n v="3.3044180000000001"/>
    <n v="26.017605328840101"/>
  </r>
  <r>
    <x v="0"/>
    <s v="China"/>
    <x v="11"/>
    <x v="1"/>
    <n v="0"/>
    <n v="696430"/>
    <n v="2359261"/>
    <n v="0"/>
    <n v="2.3592610000000001"/>
    <n v="3.3876498714874401"/>
  </r>
  <r>
    <x v="1"/>
    <s v="Colombia"/>
    <x v="11"/>
    <x v="0"/>
    <n v="0"/>
    <n v="3412356.7"/>
    <n v="0"/>
    <n v="5926498.8600000003"/>
    <n v="5.9264988599999997"/>
    <n v="1.7367758945013001"/>
  </r>
  <r>
    <x v="3"/>
    <s v="Colombia"/>
    <x v="11"/>
    <x v="0"/>
    <n v="0"/>
    <n v="757985"/>
    <n v="0"/>
    <n v="1205024.79"/>
    <n v="1.20502479"/>
    <n v="1.58977392692468"/>
  </r>
  <r>
    <x v="2"/>
    <s v="Colombia"/>
    <x v="11"/>
    <x v="0"/>
    <n v="0"/>
    <n v="1266870"/>
    <n v="0"/>
    <n v="3973127.08"/>
    <n v="3.9731270799999998"/>
    <n v="3.1361758349317599"/>
  </r>
  <r>
    <x v="4"/>
    <s v="Croatia"/>
    <x v="11"/>
    <x v="0"/>
    <n v="0"/>
    <n v="22718.15"/>
    <n v="0"/>
    <n v="194893"/>
    <n v="0.19489300000000001"/>
    <n v="8.5787355044314797"/>
  </r>
  <r>
    <x v="1"/>
    <s v="Croatia"/>
    <x v="11"/>
    <x v="0"/>
    <n v="0"/>
    <n v="453273.91499999998"/>
    <n v="0"/>
    <n v="2444093"/>
    <n v="2.4440930000000001"/>
    <n v="5.3920883578751697"/>
  </r>
  <r>
    <x v="2"/>
    <s v="Croatia"/>
    <x v="11"/>
    <x v="1"/>
    <n v="0"/>
    <n v="735.6"/>
    <n v="12388"/>
    <n v="0"/>
    <n v="1.2388E-2"/>
    <n v="16.840674279499702"/>
  </r>
  <r>
    <x v="4"/>
    <s v="Croatia"/>
    <x v="11"/>
    <x v="1"/>
    <n v="0"/>
    <n v="4599704.05"/>
    <n v="53174107"/>
    <n v="0"/>
    <n v="53.174106999999999"/>
    <n v="11.560332234853201"/>
  </r>
  <r>
    <x v="1"/>
    <s v="Croatia"/>
    <x v="11"/>
    <x v="1"/>
    <n v="0"/>
    <n v="21393.75"/>
    <n v="222030"/>
    <n v="0"/>
    <n v="0.22203000000000001"/>
    <n v="10.3782646801052"/>
  </r>
  <r>
    <x v="3"/>
    <s v="Czechia"/>
    <x v="11"/>
    <x v="0"/>
    <n v="0"/>
    <n v="23058"/>
    <n v="140832"/>
    <n v="152407"/>
    <n v="0.15240699999999999"/>
    <n v="6.6097233064446197"/>
  </r>
  <r>
    <x v="4"/>
    <s v="Czechia"/>
    <x v="11"/>
    <x v="1"/>
    <n v="0"/>
    <n v="11256"/>
    <n v="348343"/>
    <n v="0"/>
    <n v="0.34834300000000001"/>
    <n v="30.947316986496102"/>
  </r>
  <r>
    <x v="1"/>
    <s v="Czechia"/>
    <x v="11"/>
    <x v="1"/>
    <n v="0"/>
    <n v="18431"/>
    <n v="310499"/>
    <n v="0"/>
    <n v="0.31049900000000002"/>
    <n v="16.846562856057702"/>
  </r>
  <r>
    <x v="1"/>
    <s v="Czechia"/>
    <x v="11"/>
    <x v="0"/>
    <n v="0"/>
    <n v="51758"/>
    <n v="655546"/>
    <n v="686380"/>
    <n v="0.68637999999999999"/>
    <n v="13.2613315815913"/>
  </r>
  <r>
    <x v="4"/>
    <s v="Czechia"/>
    <x v="11"/>
    <x v="0"/>
    <n v="0"/>
    <n v="28731.306"/>
    <n v="735348"/>
    <n v="760188"/>
    <n v="0.76018799999999997"/>
    <n v="26.458525762803799"/>
  </r>
  <r>
    <x v="0"/>
    <s v="Czechia"/>
    <x v="11"/>
    <x v="1"/>
    <n v="0"/>
    <n v="1275"/>
    <n v="28736"/>
    <n v="0"/>
    <n v="2.8736000000000001E-2"/>
    <n v="22.5380392156863"/>
  </r>
  <r>
    <x v="1"/>
    <s v="Denmark"/>
    <x v="11"/>
    <x v="0"/>
    <n v="0"/>
    <n v="156294.72500000001"/>
    <n v="0"/>
    <n v="25875643.9998562"/>
    <n v="4.1260594890000002"/>
    <n v="26.399224215660499"/>
  </r>
  <r>
    <x v="4"/>
    <s v="Denmark"/>
    <x v="11"/>
    <x v="0"/>
    <n v="0"/>
    <n v="34735"/>
    <n v="0"/>
    <n v="3036049.9910398601"/>
    <n v="0.47967892000000001"/>
    <n v="13.809670937095101"/>
  </r>
  <r>
    <x v="2"/>
    <s v="Denmark"/>
    <x v="11"/>
    <x v="0"/>
    <n v="0"/>
    <n v="116379"/>
    <n v="0"/>
    <n v="19437094.022384498"/>
    <n v="3.0730982029999998"/>
    <n v="26.405951271277502"/>
  </r>
  <r>
    <x v="1"/>
    <s v="Denmark"/>
    <x v="11"/>
    <x v="1"/>
    <n v="0"/>
    <n v="19010"/>
    <n v="2606776.01231643"/>
    <n v="0"/>
    <n v="0.40917115500000001"/>
    <n v="21.523995528669101"/>
  </r>
  <r>
    <x v="2"/>
    <s v="Denmark"/>
    <x v="11"/>
    <x v="1"/>
    <n v="0"/>
    <n v="4528"/>
    <n v="184046.002248109"/>
    <n v="0"/>
    <n v="2.9921659999999999E-2"/>
    <n v="6.6081404593639599"/>
  </r>
  <r>
    <x v="1"/>
    <s v="Ecuador"/>
    <x v="11"/>
    <x v="0"/>
    <n v="0"/>
    <n v="30260312.675000001"/>
    <n v="59173423.924000002"/>
    <n v="61995529.596000001"/>
    <n v="61.995529595999997"/>
    <n v="2.0487405487788801"/>
  </r>
  <r>
    <x v="3"/>
    <s v="Ecuador"/>
    <x v="11"/>
    <x v="0"/>
    <n v="0"/>
    <n v="8394037.1899999995"/>
    <n v="12589181.328"/>
    <n v="13463369.390000001"/>
    <n v="13.46336939"/>
    <n v="1.60392062666094"/>
  </r>
  <r>
    <x v="1"/>
    <s v="Ecuador"/>
    <x v="11"/>
    <x v="1"/>
    <n v="0"/>
    <n v="2372773.33"/>
    <n v="9528755.6999999993"/>
    <n v="0"/>
    <n v="9.5287556999999996"/>
    <n v="4.0158727256092304"/>
  </r>
  <r>
    <x v="0"/>
    <s v="Ecuador"/>
    <x v="11"/>
    <x v="1"/>
    <n v="0"/>
    <n v="1018299.9"/>
    <n v="7578132.5"/>
    <n v="0"/>
    <n v="7.5781324999999997"/>
    <n v="7.44194563900085"/>
  </r>
  <r>
    <x v="2"/>
    <s v="Ecuador"/>
    <x v="11"/>
    <x v="1"/>
    <n v="0"/>
    <n v="705563.06"/>
    <n v="9656656.9100000001"/>
    <n v="0"/>
    <n v="9.6566569100000006"/>
    <n v="13.6864547727314"/>
  </r>
  <r>
    <x v="0"/>
    <s v="Ecuador"/>
    <x v="11"/>
    <x v="0"/>
    <n v="0"/>
    <n v="95522"/>
    <n v="11609.71"/>
    <n v="14618.26"/>
    <n v="1.4618259999999999E-2"/>
    <n v="0.15303553108184501"/>
  </r>
  <r>
    <x v="2"/>
    <s v="El Salvador"/>
    <x v="11"/>
    <x v="0"/>
    <n v="0"/>
    <s v="1e+05"/>
    <n v="0"/>
    <n v="364102.02"/>
    <n v="0.36410202000000003"/>
    <n v="3.6410201999999998"/>
  </r>
  <r>
    <x v="3"/>
    <s v="El Salvador"/>
    <x v="11"/>
    <x v="1"/>
    <n v="0"/>
    <n v="1600925"/>
    <n v="3238921.77"/>
    <n v="0"/>
    <n v="3.2389217700000001"/>
    <n v="2.0231564689164099"/>
  </r>
  <r>
    <x v="1"/>
    <s v="El Salvador"/>
    <x v="11"/>
    <x v="1"/>
    <n v="0"/>
    <n v="1193833"/>
    <n v="3104891.94"/>
    <n v="0"/>
    <n v="3.1048919399999999"/>
    <n v="2.6007757701454102"/>
  </r>
  <r>
    <x v="1"/>
    <s v="El Salvador"/>
    <x v="11"/>
    <x v="0"/>
    <n v="0"/>
    <n v="1737961"/>
    <n v="0"/>
    <n v="3585674.77"/>
    <n v="3.5856747699999998"/>
    <n v="2.0631503065949102"/>
  </r>
  <r>
    <x v="3"/>
    <s v="El Salvador"/>
    <x v="11"/>
    <x v="0"/>
    <n v="0"/>
    <n v="568180"/>
    <n v="0"/>
    <n v="1043173.52"/>
    <n v="1.0431735200000001"/>
    <n v="1.83599127037207"/>
  </r>
  <r>
    <x v="3"/>
    <s v="Fiji"/>
    <x v="11"/>
    <x v="1"/>
    <n v="0"/>
    <n v="1468411.875"/>
    <n v="13362447.9887156"/>
    <n v="0"/>
    <n v="6.4506529319999997"/>
    <n v="4.3929452232194697"/>
  </r>
  <r>
    <x v="1"/>
    <s v="Fiji"/>
    <x v="11"/>
    <x v="1"/>
    <n v="0"/>
    <n v="6222482.7300000004"/>
    <n v="66890643.001687497"/>
    <n v="0"/>
    <n v="32.389742826000003"/>
    <n v="5.20527645176767"/>
  </r>
  <r>
    <x v="0"/>
    <s v="Fiji"/>
    <x v="11"/>
    <x v="1"/>
    <n v="0"/>
    <n v="1163806.7"/>
    <n v="5670743.0029456001"/>
    <n v="0"/>
    <n v="2.7463506049999999"/>
    <n v="2.3597996170669902"/>
  </r>
  <r>
    <x v="2"/>
    <s v="Fiji"/>
    <x v="11"/>
    <x v="1"/>
    <n v="0"/>
    <n v="3834045.27"/>
    <n v="30600924.995788001"/>
    <n v="0"/>
    <n v="14.838673590999999"/>
    <n v="3.87023953710385"/>
  </r>
  <r>
    <x v="1"/>
    <s v="Finland"/>
    <x v="11"/>
    <x v="0"/>
    <n v="0"/>
    <n v="5920"/>
    <n v="0"/>
    <n v="85865.002454772402"/>
    <n v="0.101664827"/>
    <n v="17.1731126689189"/>
  </r>
  <r>
    <x v="4"/>
    <s v="Finland"/>
    <x v="11"/>
    <x v="0"/>
    <n v="0"/>
    <n v="2050"/>
    <n v="0"/>
    <n v="24258.000138707099"/>
    <n v="2.8887678999999999E-2"/>
    <n v="14.091550731707301"/>
  </r>
  <r>
    <x v="1"/>
    <s v="France"/>
    <x v="11"/>
    <x v="0"/>
    <n v="0"/>
    <n v="4346035"/>
    <n v="0"/>
    <n v="30718315.9956907"/>
    <n v="36.184358482999997"/>
    <n v="8.3258322776968008"/>
  </r>
  <r>
    <x v="3"/>
    <s v="France"/>
    <x v="11"/>
    <x v="0"/>
    <n v="0"/>
    <n v="237729"/>
    <n v="0"/>
    <n v="2040405.9996591001"/>
    <n v="2.4179703620000002"/>
    <n v="10.171120738319701"/>
  </r>
  <r>
    <x v="3"/>
    <s v="France"/>
    <x v="11"/>
    <x v="1"/>
    <n v="0"/>
    <n v="2193181"/>
    <n v="6404323.0029882304"/>
    <n v="0"/>
    <n v="7.617821524"/>
    <n v="3.47341214610194"/>
  </r>
  <r>
    <x v="0"/>
    <s v="France"/>
    <x v="11"/>
    <x v="0"/>
    <n v="0"/>
    <n v="431343"/>
    <n v="0"/>
    <n v="2103810.0017339801"/>
    <n v="2.4799633779999999"/>
    <n v="5.7493998465258498"/>
  </r>
  <r>
    <x v="2"/>
    <s v="France"/>
    <x v="11"/>
    <x v="0"/>
    <n v="0"/>
    <n v="3556798"/>
    <n v="0"/>
    <n v="11594216.9984615"/>
    <n v="13.727150752"/>
    <n v="3.85941252553561"/>
  </r>
  <r>
    <x v="1"/>
    <s v="France"/>
    <x v="11"/>
    <x v="1"/>
    <n v="0"/>
    <n v="18488735.085999999"/>
    <n v="48927440.000686802"/>
    <n v="0"/>
    <n v="58.538249196000002"/>
    <n v="3.1661576048177702"/>
  </r>
  <r>
    <x v="4"/>
    <s v="France"/>
    <x v="11"/>
    <x v="1"/>
    <n v="0"/>
    <n v="92513"/>
    <n v="1266040.9988510699"/>
    <n v="0"/>
    <n v="1.4853859030000001"/>
    <n v="16.055969463751001"/>
  </r>
  <r>
    <x v="2"/>
    <s v="France"/>
    <x v="11"/>
    <x v="1"/>
    <n v="0"/>
    <n v="3340168.85"/>
    <n v="12825343.0040753"/>
    <n v="0"/>
    <n v="15.125230831"/>
    <n v="4.5282833025042999"/>
  </r>
  <r>
    <x v="4"/>
    <s v="France"/>
    <x v="11"/>
    <x v="0"/>
    <n v="0"/>
    <n v="421748"/>
    <n v="0"/>
    <n v="4699219.0014557904"/>
    <n v="5.577323926"/>
    <n v="13.2243043855573"/>
  </r>
  <r>
    <x v="0"/>
    <s v="France"/>
    <x v="11"/>
    <x v="1"/>
    <n v="0"/>
    <n v="21171"/>
    <n v="220492.004048826"/>
    <n v="0"/>
    <n v="0.25935392099999999"/>
    <n v="12.2504331869066"/>
  </r>
  <r>
    <x v="3"/>
    <s v="French Polynesia"/>
    <x v="11"/>
    <x v="1"/>
    <n v="0"/>
    <n v="537563.30099999998"/>
    <n v="527717934.06433499"/>
    <n v="0"/>
    <n v="5.1868208830000002"/>
    <n v="9.6487629891237692"/>
  </r>
  <r>
    <x v="2"/>
    <s v="French Polynesia"/>
    <x v="11"/>
    <x v="1"/>
    <n v="0"/>
    <n v="192718.74100000001"/>
    <n v="131055241.219267"/>
    <n v="0"/>
    <n v="1.293442974"/>
    <n v="6.711557824052"/>
  </r>
  <r>
    <x v="1"/>
    <s v="French Polynesia"/>
    <x v="11"/>
    <x v="1"/>
    <n v="0"/>
    <n v="811038.42"/>
    <n v="754603964.04557705"/>
    <n v="0"/>
    <n v="7.4372890140000001"/>
    <n v="9.1700822434527804"/>
  </r>
  <r>
    <x v="1"/>
    <s v="Germany"/>
    <x v="11"/>
    <x v="1"/>
    <n v="0"/>
    <n v="45814"/>
    <n v="751620.99519660103"/>
    <n v="0"/>
    <n v="0.90359874500000004"/>
    <n v="19.723201314008801"/>
  </r>
  <r>
    <x v="0"/>
    <s v="Germany"/>
    <x v="11"/>
    <x v="0"/>
    <n v="0"/>
    <n v="20248"/>
    <n v="0"/>
    <n v="134204.002205456"/>
    <n v="0.15789115000000001"/>
    <n v="7.7978639865665702"/>
  </r>
  <r>
    <x v="0"/>
    <s v="Germany"/>
    <x v="11"/>
    <x v="1"/>
    <n v="0"/>
    <n v="13205"/>
    <n v="104881.995961744"/>
    <n v="0"/>
    <n v="0.12341978100000001"/>
    <n v="9.3464430897387398"/>
  </r>
  <r>
    <x v="4"/>
    <s v="Germany"/>
    <x v="11"/>
    <x v="0"/>
    <n v="0"/>
    <n v="8338"/>
    <n v="0"/>
    <n v="136274.001095249"/>
    <n v="0.161067548"/>
    <n v="19.317288078675901"/>
  </r>
  <r>
    <x v="2"/>
    <s v="Germany"/>
    <x v="11"/>
    <x v="0"/>
    <n v="0"/>
    <n v="8641"/>
    <n v="0"/>
    <n v="101776.002652204"/>
    <n v="0.118727955"/>
    <n v="13.740071172318"/>
  </r>
  <r>
    <x v="1"/>
    <s v="Germany"/>
    <x v="11"/>
    <x v="0"/>
    <n v="0"/>
    <n v="245792.06700000001"/>
    <n v="0"/>
    <n v="3668966.0025938302"/>
    <n v="4.3352973290000003"/>
    <n v="17.6380685589824"/>
  </r>
  <r>
    <x v="2"/>
    <s v="Germany"/>
    <x v="11"/>
    <x v="1"/>
    <n v="0"/>
    <n v="994.93600000000004"/>
    <n v="4854.9994263409098"/>
    <n v="0"/>
    <n v="5.699272E-3"/>
    <n v="5.72828000997049"/>
  </r>
  <r>
    <x v="3"/>
    <s v="Germany"/>
    <x v="11"/>
    <x v="0"/>
    <n v="0"/>
    <n v="15445"/>
    <n v="0"/>
    <n v="376743.99772603897"/>
    <n v="0.42965867499999999"/>
    <n v="27.818625768857199"/>
  </r>
  <r>
    <x v="3"/>
    <s v="Germany"/>
    <x v="11"/>
    <x v="1"/>
    <n v="0"/>
    <n v="3368"/>
    <n v="15226.000432168001"/>
    <n v="0"/>
    <n v="1.7983860000000001E-2"/>
    <n v="5.3396258907363396"/>
  </r>
  <r>
    <x v="1"/>
    <s v="Ghana"/>
    <x v="11"/>
    <x v="1"/>
    <n v="0"/>
    <n v="6154833.4000000004"/>
    <n v="70124920.580608904"/>
    <n v="0"/>
    <n v="12.069055109000001"/>
    <n v="1.96090687182532"/>
  </r>
  <r>
    <x v="0"/>
    <s v="Ghana"/>
    <x v="11"/>
    <x v="0"/>
    <n v="0"/>
    <n v="5087781.09"/>
    <n v="0"/>
    <n v="27869874.858094901"/>
    <n v="4.8109500990000003"/>
    <n v="0.94558905226010803"/>
  </r>
  <r>
    <x v="1"/>
    <s v="Ghana"/>
    <x v="11"/>
    <x v="0"/>
    <n v="0"/>
    <n v="23089092"/>
    <n v="0"/>
    <n v="198252436.00978401"/>
    <n v="34.164357510000002"/>
    <n v="1.4796752297578399"/>
  </r>
  <r>
    <x v="3"/>
    <s v="Ghana"/>
    <x v="11"/>
    <x v="1"/>
    <n v="0"/>
    <n v="1204532.2"/>
    <n v="13473999.598617099"/>
    <n v="0"/>
    <n v="2.3135474020000002"/>
    <n v="1.92070199700763"/>
  </r>
  <r>
    <x v="4"/>
    <s v="Greece"/>
    <x v="11"/>
    <x v="0"/>
    <n v="0"/>
    <n v="170354"/>
    <n v="0"/>
    <n v="1082188.0000438499"/>
    <n v="1.2850527650000001"/>
    <n v="7.5434258367869296"/>
  </r>
  <r>
    <x v="0"/>
    <s v="Greece"/>
    <x v="11"/>
    <x v="1"/>
    <n v="0"/>
    <n v="7911"/>
    <n v="21020.999733934099"/>
    <n v="0"/>
    <n v="2.5280397E-2"/>
    <n v="3.1956006825938599"/>
  </r>
  <r>
    <x v="1"/>
    <s v="Greece"/>
    <x v="11"/>
    <x v="0"/>
    <n v="0"/>
    <n v="80206"/>
    <n v="0"/>
    <n v="458773.00117980997"/>
    <n v="0.54782488699999998"/>
    <n v="6.8302232625988104"/>
  </r>
  <r>
    <x v="2"/>
    <s v="Greece"/>
    <x v="11"/>
    <x v="0"/>
    <n v="0"/>
    <n v="163649"/>
    <n v="0"/>
    <n v="927295.99983909901"/>
    <n v="1.095172561"/>
    <n v="6.6922044192142902"/>
  </r>
  <r>
    <x v="3"/>
    <s v="Greece"/>
    <x v="11"/>
    <x v="0"/>
    <n v="0"/>
    <n v="13609"/>
    <n v="0"/>
    <n v="50403.999458554303"/>
    <n v="6.0525392999999997E-2"/>
    <n v="4.4474533764420601"/>
  </r>
  <r>
    <x v="4"/>
    <s v="Greece"/>
    <x v="11"/>
    <x v="1"/>
    <n v="0"/>
    <n v="287048"/>
    <n v="2648342.0003161002"/>
    <n v="0"/>
    <n v="3.1428394740000001"/>
    <n v="10.9488290251108"/>
  </r>
  <r>
    <x v="1"/>
    <s v="Grenada"/>
    <x v="11"/>
    <x v="1"/>
    <n v="0"/>
    <n v="68530"/>
    <n v="560441.00027188996"/>
    <n v="0"/>
    <n v="0.207570755"/>
    <n v="3.0289034729315598"/>
  </r>
  <r>
    <x v="2"/>
    <s v="Grenada"/>
    <x v="11"/>
    <x v="1"/>
    <n v="0"/>
    <n v="450118"/>
    <n v="5222200.9962057201"/>
    <n v="0"/>
    <n v="1.9341486240000001"/>
    <n v="4.2969812893507902"/>
  </r>
  <r>
    <x v="0"/>
    <s v="Guatemala"/>
    <x v="11"/>
    <x v="0"/>
    <n v="0"/>
    <n v="4117"/>
    <n v="0"/>
    <n v="62179"/>
    <n v="6.2178999999999998E-2"/>
    <n v="15.102987612339099"/>
  </r>
  <r>
    <x v="1"/>
    <s v="Guatemala"/>
    <x v="11"/>
    <x v="0"/>
    <n v="0"/>
    <n v="17044518"/>
    <n v="0"/>
    <n v="35391463"/>
    <n v="35.391463000000002"/>
    <n v="2.0764132491162299"/>
  </r>
  <r>
    <x v="3"/>
    <s v="Guatemala"/>
    <x v="11"/>
    <x v="0"/>
    <n v="0"/>
    <n v="1706917"/>
    <n v="0"/>
    <n v="3332089"/>
    <n v="3.3320889999999999"/>
    <n v="1.95210956361674"/>
  </r>
  <r>
    <x v="1"/>
    <s v="Guyana"/>
    <x v="11"/>
    <x v="1"/>
    <n v="0"/>
    <n v="88207.27"/>
    <n v="94656083.825393707"/>
    <n v="0"/>
    <n v="0.45398572300000001"/>
    <n v="5.1468061872904602"/>
  </r>
  <r>
    <x v="0"/>
    <s v="Guyana"/>
    <x v="11"/>
    <x v="1"/>
    <n v="0"/>
    <n v="25509.06"/>
    <n v="9401681.9705764595"/>
    <n v="0"/>
    <n v="4.5091971000000002E-2"/>
    <n v="1.76768454031626"/>
  </r>
  <r>
    <x v="0"/>
    <s v="China, Hong Kong SAR"/>
    <x v="11"/>
    <x v="0"/>
    <n v="0"/>
    <n v="442636"/>
    <n v="0"/>
    <n v="77579902.018629298"/>
    <n v="9.9834414939999991"/>
    <n v="22.5545176939969"/>
  </r>
  <r>
    <x v="2"/>
    <s v="China, Hong Kong SAR"/>
    <x v="11"/>
    <x v="0"/>
    <n v="0"/>
    <n v="39710"/>
    <n v="0"/>
    <n v="5412694.0061244499"/>
    <n v="0.69626064799999998"/>
    <n v="17.533635054142501"/>
  </r>
  <r>
    <x v="1"/>
    <s v="China, Hong Kong SAR"/>
    <x v="11"/>
    <x v="1"/>
    <n v="0"/>
    <n v="2775"/>
    <n v="252286.00813789401"/>
    <n v="0"/>
    <n v="3.2443804999999999E-2"/>
    <n v="11.691461261261299"/>
  </r>
  <r>
    <x v="4"/>
    <s v="China, Hong Kong SAR"/>
    <x v="11"/>
    <x v="0"/>
    <n v="0"/>
    <n v="97144"/>
    <n v="0"/>
    <n v="29340983.9962442"/>
    <n v="3.7742691150000001"/>
    <n v="38.852313215432801"/>
  </r>
  <r>
    <x v="1"/>
    <s v="China, Hong Kong SAR"/>
    <x v="11"/>
    <x v="0"/>
    <n v="0"/>
    <n v="187066"/>
    <n v="0"/>
    <n v="43837812.982674398"/>
    <n v="5.6374253840000002"/>
    <n v="30.136023563875899"/>
  </r>
  <r>
    <x v="0"/>
    <s v="China, Hong Kong SAR"/>
    <x v="11"/>
    <x v="1"/>
    <n v="0"/>
    <n v="10390"/>
    <n v="1129673.9975814901"/>
    <n v="0"/>
    <n v="0.14537139600000001"/>
    <n v="13.9914721847931"/>
  </r>
  <r>
    <x v="3"/>
    <s v="China, Hong Kong SAR"/>
    <x v="11"/>
    <x v="0"/>
    <n v="0"/>
    <n v="70792"/>
    <n v="0"/>
    <n v="9154295.9756062608"/>
    <n v="1.17753175"/>
    <n v="16.633683890835101"/>
  </r>
  <r>
    <x v="3"/>
    <s v="Hungary"/>
    <x v="11"/>
    <x v="0"/>
    <n v="0"/>
    <n v="6190"/>
    <n v="0"/>
    <n v="200188"/>
    <n v="0.200188"/>
    <n v="32.340549273020997"/>
  </r>
  <r>
    <x v="1"/>
    <s v="Hungary"/>
    <x v="11"/>
    <x v="0"/>
    <n v="0"/>
    <n v="6444"/>
    <n v="0"/>
    <n v="77542"/>
    <n v="7.7542E-2"/>
    <n v="12.0332091868405"/>
  </r>
  <r>
    <x v="0"/>
    <s v="Indonesia"/>
    <x v="11"/>
    <x v="1"/>
    <n v="0"/>
    <n v="1846080.52"/>
    <n v="6019978.25"/>
    <n v="0"/>
    <n v="6.0199782500000003"/>
    <n v="3.2609510716249801"/>
  </r>
  <r>
    <x v="1"/>
    <s v="Indonesia"/>
    <x v="11"/>
    <x v="1"/>
    <n v="0"/>
    <n v="25643285.390000001"/>
    <n v="70703587.969999999"/>
    <n v="0"/>
    <n v="70.703587970000001"/>
    <n v="2.7571969384848001"/>
  </r>
  <r>
    <x v="2"/>
    <s v="Indonesia"/>
    <x v="11"/>
    <x v="1"/>
    <n v="0"/>
    <n v="5846971.79"/>
    <n v="16454799.17"/>
    <n v="0"/>
    <n v="16.454799170000001"/>
    <n v="2.8142429553264501"/>
  </r>
  <r>
    <x v="1"/>
    <s v="Indonesia"/>
    <x v="11"/>
    <x v="0"/>
    <n v="0"/>
    <n v="3502914"/>
    <n v="0"/>
    <n v="6722805"/>
    <n v="6.7228050000000001"/>
    <n v="1.91920355452632"/>
  </r>
  <r>
    <x v="3"/>
    <s v="Indonesia"/>
    <x v="11"/>
    <x v="1"/>
    <n v="0"/>
    <n v="1242005.04"/>
    <n v="2761576.93"/>
    <n v="0"/>
    <n v="2.7615769299999999"/>
    <n v="2.22348286928047"/>
  </r>
  <r>
    <x v="4"/>
    <s v="Indonesia"/>
    <x v="11"/>
    <x v="1"/>
    <n v="0"/>
    <n v="85967"/>
    <n v="301616.96999999997"/>
    <n v="0"/>
    <n v="0.30161696999999998"/>
    <n v="3.5085203624646701"/>
  </r>
  <r>
    <x v="3"/>
    <s v="Indonesia"/>
    <x v="11"/>
    <x v="0"/>
    <n v="0"/>
    <n v="700854"/>
    <n v="0"/>
    <n v="1133907"/>
    <n v="1.133907"/>
    <n v="1.61789331301526"/>
  </r>
  <r>
    <x v="0"/>
    <s v="Ireland"/>
    <x v="11"/>
    <x v="1"/>
    <n v="0"/>
    <n v="3463"/>
    <n v="10981.9974695444"/>
    <n v="0"/>
    <n v="1.2966818999999999E-2"/>
    <n v="3.7443889691019301"/>
  </r>
  <r>
    <x v="0"/>
    <s v="Ireland"/>
    <x v="11"/>
    <x v="0"/>
    <n v="0"/>
    <n v="228842"/>
    <n v="0"/>
    <n v="2101540.0001106998"/>
    <n v="2.4801516100000001"/>
    <n v="10.8378340077433"/>
  </r>
  <r>
    <x v="1"/>
    <s v="Ireland"/>
    <x v="11"/>
    <x v="0"/>
    <n v="0"/>
    <n v="117760"/>
    <n v="0"/>
    <n v="813212.00171669596"/>
    <n v="0.96436859900000005"/>
    <n v="8.1892713909646808"/>
  </r>
  <r>
    <x v="1"/>
    <s v="Israel"/>
    <x v="11"/>
    <x v="0"/>
    <n v="0"/>
    <n v="1002646.159"/>
    <n v="0"/>
    <n v="12489000"/>
    <n v="12.489000000000001"/>
    <n v="12.4560393393977"/>
  </r>
  <r>
    <x v="4"/>
    <s v="Israel"/>
    <x v="11"/>
    <x v="0"/>
    <n v="0"/>
    <n v="12468.601000000001"/>
    <n v="0"/>
    <n v="318000"/>
    <n v="0.318"/>
    <n v="25.504064168867099"/>
  </r>
  <r>
    <x v="1"/>
    <s v="Italy"/>
    <x v="11"/>
    <x v="1"/>
    <n v="0"/>
    <n v="180153"/>
    <n v="1783192.01244319"/>
    <n v="0"/>
    <n v="2.0810080179999999"/>
    <n v="11.551337019089299"/>
  </r>
  <r>
    <x v="1"/>
    <s v="Italy"/>
    <x v="11"/>
    <x v="0"/>
    <n v="0"/>
    <n v="33371197"/>
    <n v="0"/>
    <n v="118372701.998871"/>
    <n v="139.83467761"/>
    <n v="4.1902805467241704"/>
  </r>
  <r>
    <x v="0"/>
    <s v="Italy"/>
    <x v="11"/>
    <x v="0"/>
    <n v="0"/>
    <n v="4186312"/>
    <n v="0"/>
    <n v="19855369.9944456"/>
    <n v="23.158006658000001"/>
    <n v="5.5318396378483001"/>
  </r>
  <r>
    <x v="2"/>
    <s v="Italy"/>
    <x v="11"/>
    <x v="0"/>
    <n v="0"/>
    <n v="1690590"/>
    <n v="0"/>
    <n v="9696883.9980341792"/>
    <n v="11.444461563999999"/>
    <n v="6.7695074287674704"/>
  </r>
  <r>
    <x v="2"/>
    <s v="Italy"/>
    <x v="11"/>
    <x v="1"/>
    <n v="0"/>
    <n v="1134211"/>
    <n v="5489890.003207"/>
    <n v="0"/>
    <n v="6.488705328"/>
    <n v="5.7208978999498301"/>
  </r>
  <r>
    <x v="0"/>
    <s v="Italy"/>
    <x v="11"/>
    <x v="1"/>
    <n v="0"/>
    <n v="331815"/>
    <n v="1079474.9993137801"/>
    <n v="0"/>
    <n v="1.2914178460000001"/>
    <n v="3.89198151379534"/>
  </r>
  <r>
    <x v="3"/>
    <s v="Italy"/>
    <x v="11"/>
    <x v="0"/>
    <n v="0"/>
    <n v="583555"/>
    <n v="0"/>
    <n v="4288596.0027499497"/>
    <n v="5.0700508590000002"/>
    <n v="8.6882142368756998"/>
  </r>
  <r>
    <x v="4"/>
    <s v="Italy"/>
    <x v="11"/>
    <x v="0"/>
    <n v="0"/>
    <n v="489719"/>
    <n v="0"/>
    <n v="4377843.0041993"/>
    <n v="5.1857220579999996"/>
    <n v="10.5891788107057"/>
  </r>
  <r>
    <x v="4"/>
    <s v="Italy"/>
    <x v="11"/>
    <x v="1"/>
    <n v="0"/>
    <n v="1119710"/>
    <n v="4166314.0031116498"/>
    <n v="0"/>
    <n v="4.9659804980000004"/>
    <n v="4.4350595225549503"/>
  </r>
  <r>
    <x v="3"/>
    <s v="Italy"/>
    <x v="11"/>
    <x v="1"/>
    <n v="0"/>
    <n v="1589"/>
    <n v="18405.0008948916"/>
    <n v="0"/>
    <n v="2.1741749000000001E-2"/>
    <n v="13.682661422278199"/>
  </r>
  <r>
    <x v="4"/>
    <s v="Japan"/>
    <x v="11"/>
    <x v="1"/>
    <n v="0"/>
    <n v="924241"/>
    <n v="2523025000.2463698"/>
    <n v="0"/>
    <n v="22.833293951000002"/>
    <n v="24.704913492260101"/>
  </r>
  <r>
    <x v="1"/>
    <s v="Japan"/>
    <x v="11"/>
    <x v="0"/>
    <n v="0"/>
    <n v="41115585"/>
    <n v="0"/>
    <n v="21164724000.426399"/>
    <n v="192.789419149"/>
    <n v="4.6889620845477502"/>
  </r>
  <r>
    <x v="3"/>
    <s v="Japan"/>
    <x v="11"/>
    <x v="0"/>
    <n v="0"/>
    <n v="44737556"/>
    <n v="0"/>
    <n v="35144372998.881897"/>
    <n v="319.86010925800002"/>
    <n v="7.1497001145525303"/>
  </r>
  <r>
    <x v="4"/>
    <s v="Japan"/>
    <x v="11"/>
    <x v="0"/>
    <n v="0"/>
    <n v="13742128"/>
    <n v="0"/>
    <n v="19331656999.9701"/>
    <n v="174.89874206499999"/>
    <n v="12.727194948628"/>
  </r>
  <r>
    <x v="1"/>
    <s v="Japan"/>
    <x v="11"/>
    <x v="1"/>
    <n v="0"/>
    <n v="2051088"/>
    <n v="382369000.27759099"/>
    <n v="0"/>
    <n v="3.4725824890000001"/>
    <n v="1.6930441253617601"/>
  </r>
  <r>
    <x v="2"/>
    <s v="Japan"/>
    <x v="11"/>
    <x v="0"/>
    <n v="0"/>
    <n v="14982579"/>
    <n v="0"/>
    <n v="5494099000.0893297"/>
    <n v="49.530083689000001"/>
    <n v="3.30584498763531"/>
  </r>
  <r>
    <x v="2"/>
    <s v="Japan"/>
    <x v="11"/>
    <x v="1"/>
    <n v="0"/>
    <n v="13382049"/>
    <n v="4372547000.1865396"/>
    <n v="0"/>
    <n v="40.024206333999999"/>
    <n v="2.9908877432745902"/>
  </r>
  <r>
    <x v="0"/>
    <s v="Japan"/>
    <x v="11"/>
    <x v="1"/>
    <n v="0"/>
    <n v="673"/>
    <n v="1924000.0768965499"/>
    <n v="0"/>
    <n v="1.7685684E-2"/>
    <n v="26.278876671619599"/>
  </r>
  <r>
    <x v="3"/>
    <s v="Japan"/>
    <x v="11"/>
    <x v="1"/>
    <n v="0"/>
    <n v="322836"/>
    <n v="127101999.938382"/>
    <n v="0"/>
    <n v="1.1508776570000001"/>
    <n v="3.56489876283934"/>
  </r>
  <r>
    <x v="1"/>
    <s v="Kazakhstan"/>
    <x v="11"/>
    <x v="0"/>
    <n v="0"/>
    <n v="110.935"/>
    <n v="0"/>
    <n v="1522.32"/>
    <n v="1.52232E-3"/>
    <n v="13.7226303691351"/>
  </r>
  <r>
    <x v="1"/>
    <s v="Rep. of Korea"/>
    <x v="11"/>
    <x v="1"/>
    <n v="0"/>
    <n v="34972954.100000001"/>
    <n v="81277196"/>
    <n v="0"/>
    <n v="81.277196000000004"/>
    <n v="2.3240014488796099"/>
  </r>
  <r>
    <x v="4"/>
    <s v="Rep. of Korea"/>
    <x v="11"/>
    <x v="0"/>
    <n v="0"/>
    <n v="1236020.6000000001"/>
    <n v="0"/>
    <n v="14003292"/>
    <n v="14.003292"/>
    <n v="11.3293354495872"/>
  </r>
  <r>
    <x v="2"/>
    <s v="Rep. of Korea"/>
    <x v="11"/>
    <x v="1"/>
    <n v="0"/>
    <n v="907772.6"/>
    <n v="3007399"/>
    <n v="0"/>
    <n v="3.0073989999999999"/>
    <n v="3.3129431313525002"/>
  </r>
  <r>
    <x v="3"/>
    <s v="Rep. of Korea"/>
    <x v="11"/>
    <x v="0"/>
    <n v="0"/>
    <n v="1616032.9"/>
    <n v="0"/>
    <n v="10558673"/>
    <n v="10.558673000000001"/>
    <n v="6.5336992829787004"/>
  </r>
  <r>
    <x v="0"/>
    <s v="Rep. of Korea"/>
    <x v="11"/>
    <x v="1"/>
    <n v="0"/>
    <n v="369329.77500000002"/>
    <n v="1669335"/>
    <n v="0"/>
    <n v="1.669335"/>
    <n v="4.5199036552089504"/>
  </r>
  <r>
    <x v="3"/>
    <s v="Rep. of Korea"/>
    <x v="11"/>
    <x v="1"/>
    <n v="0"/>
    <n v="5257727.3"/>
    <n v="19547599"/>
    <n v="0"/>
    <n v="19.547599000000002"/>
    <n v="3.7178799668822702"/>
  </r>
  <r>
    <x v="4"/>
    <s v="Rep. of Korea"/>
    <x v="11"/>
    <x v="1"/>
    <n v="0"/>
    <n v="1525786.9"/>
    <n v="18867720"/>
    <n v="0"/>
    <n v="18.867719999999998"/>
    <n v="12.3658946082182"/>
  </r>
  <r>
    <x v="4"/>
    <s v="Kuwait"/>
    <x v="11"/>
    <x v="0"/>
    <n v="0"/>
    <n v="29026.35"/>
    <n v="0"/>
    <n v="120513"/>
    <n v="0.120513"/>
    <n v="4.1518482344490399"/>
  </r>
  <r>
    <x v="0"/>
    <s v="Kuwait"/>
    <x v="11"/>
    <x v="0"/>
    <n v="0"/>
    <n v="47979.16"/>
    <n v="0"/>
    <n v="124638"/>
    <n v="0.124638"/>
    <n v="2.5977528576990498"/>
  </r>
  <r>
    <x v="0"/>
    <s v="Lesotho"/>
    <x v="11"/>
    <x v="0"/>
    <n v="4083"/>
    <n v="1583"/>
    <n v="0"/>
    <n v="65494.992026961998"/>
    <n v="4.4177979999999997E-3"/>
    <n v="2.79077574226153"/>
  </r>
  <r>
    <x v="0"/>
    <s v="Latvia"/>
    <x v="11"/>
    <x v="0"/>
    <n v="0"/>
    <n v="3801"/>
    <n v="0"/>
    <n v="18823.000089974899"/>
    <n v="2.2314237000000001E-2"/>
    <n v="5.8706227308603003"/>
  </r>
  <r>
    <x v="0"/>
    <s v="Lithuania"/>
    <x v="11"/>
    <x v="1"/>
    <n v="0"/>
    <n v="3868"/>
    <n v="5584"/>
    <n v="0"/>
    <n v="5.5840000000000004E-3"/>
    <n v="1.44364012409514"/>
  </r>
  <r>
    <x v="0"/>
    <s v="Luxembourg"/>
    <x v="11"/>
    <x v="0"/>
    <n v="0"/>
    <n v="13123.478999999999"/>
    <n v="260886.457179825"/>
    <n v="260891.907129186"/>
    <n v="0.30608660100000001"/>
    <n v="23.3235867562252"/>
  </r>
  <r>
    <x v="4"/>
    <s v="Luxembourg"/>
    <x v="11"/>
    <x v="0"/>
    <n v="0"/>
    <n v="16994.431"/>
    <n v="304940.67332519602"/>
    <n v="308948.05974060099"/>
    <n v="0.361825905"/>
    <n v="21.290851397143001"/>
  </r>
  <r>
    <x v="2"/>
    <s v="Luxembourg"/>
    <x v="11"/>
    <x v="0"/>
    <n v="0"/>
    <n v="20666.039000000001"/>
    <n v="162520.09287562399"/>
    <n v="163173.71182099101"/>
    <n v="0.18898771"/>
    <n v="9.14484435067601"/>
  </r>
  <r>
    <x v="1"/>
    <s v="Luxembourg"/>
    <x v="11"/>
    <x v="0"/>
    <n v="0"/>
    <n v="110171.121"/>
    <n v="2387674.2346033999"/>
    <n v="2387901.0921068401"/>
    <n v="2.7944422040000001"/>
    <n v="25.364561771137801"/>
  </r>
  <r>
    <x v="3"/>
    <s v="Luxembourg"/>
    <x v="11"/>
    <x v="0"/>
    <n v="0"/>
    <n v="3913.674"/>
    <n v="85116.564072680703"/>
    <n v="85124.114419378995"/>
    <n v="9.9784118000000005E-2"/>
    <n v="25.496277410944298"/>
  </r>
  <r>
    <x v="1"/>
    <s v="Luxembourg"/>
    <x v="11"/>
    <x v="1"/>
    <n v="0"/>
    <n v="15435.11"/>
    <n v="444521.90727401699"/>
    <n v="0"/>
    <n v="0.51924117800000003"/>
    <n v="33.640264176931701"/>
  </r>
  <r>
    <x v="1"/>
    <s v="Malaysia"/>
    <x v="11"/>
    <x v="0"/>
    <n v="0"/>
    <n v="149093.85999999999"/>
    <n v="0"/>
    <n v="1889039.98811097"/>
    <n v="0.45680991599999998"/>
    <n v="3.0639083058148699"/>
  </r>
  <r>
    <x v="0"/>
    <s v="Malaysia"/>
    <x v="11"/>
    <x v="0"/>
    <n v="0"/>
    <n v="1012902.11"/>
    <n v="0"/>
    <n v="21659369.005725201"/>
    <n v="5.2184608900000002"/>
    <n v="5.1519893566022903"/>
  </r>
  <r>
    <x v="0"/>
    <s v="Malaysia"/>
    <x v="11"/>
    <x v="1"/>
    <n v="0"/>
    <n v="928707.8"/>
    <n v="4535478.9984316099"/>
    <n v="0"/>
    <n v="1.1050998030000001"/>
    <n v="1.1899327248032201"/>
  </r>
  <r>
    <x v="3"/>
    <s v="Malaysia"/>
    <x v="11"/>
    <x v="1"/>
    <n v="0"/>
    <n v="79255.360000000001"/>
    <n v="842354.00237219001"/>
    <n v="0"/>
    <n v="0.20340409600000001"/>
    <n v="2.5664396199828001"/>
  </r>
  <r>
    <x v="2"/>
    <s v="Malaysia"/>
    <x v="11"/>
    <x v="1"/>
    <n v="0"/>
    <n v="904715.1"/>
    <n v="10659794.004244"/>
    <n v="0"/>
    <n v="2.580896138"/>
    <n v="2.8527169912384598"/>
  </r>
  <r>
    <x v="3"/>
    <s v="Malaysia"/>
    <x v="11"/>
    <x v="0"/>
    <n v="0"/>
    <n v="82219.509999999995"/>
    <n v="0"/>
    <n v="578169.00176903605"/>
    <n v="0.140846262"/>
    <n v="1.71305158593137"/>
  </r>
  <r>
    <x v="4"/>
    <s v="Malaysia"/>
    <x v="11"/>
    <x v="0"/>
    <n v="0"/>
    <n v="267119.87"/>
    <n v="0"/>
    <n v="2380781.9990307"/>
    <n v="0.57717718799999995"/>
    <n v="2.16074224654272"/>
  </r>
  <r>
    <x v="1"/>
    <s v="Malaysia"/>
    <x v="11"/>
    <x v="1"/>
    <n v="0"/>
    <n v="540145.16"/>
    <n v="8315629.9943636404"/>
    <n v="0"/>
    <n v="2.015027876"/>
    <n v="3.7305302818968098"/>
  </r>
  <r>
    <x v="4"/>
    <s v="Malta"/>
    <x v="11"/>
    <x v="1"/>
    <n v="0"/>
    <n v="3165223"/>
    <n v="44860471.000551201"/>
    <n v="0"/>
    <n v="51.540745242"/>
    <n v="16.283448351664301"/>
  </r>
  <r>
    <x v="0"/>
    <s v="Malta"/>
    <x v="11"/>
    <x v="0"/>
    <n v="0"/>
    <n v="35"/>
    <n v="0"/>
    <n v="293.00007805535398"/>
    <n v="3.5660599999999998E-4"/>
    <n v="10.1887428571429"/>
  </r>
  <r>
    <x v="2"/>
    <s v="Malta"/>
    <x v="11"/>
    <x v="0"/>
    <n v="0"/>
    <n v="192"/>
    <n v="0"/>
    <n v="2303.9995925397802"/>
    <n v="2.7433010000000001E-3"/>
    <n v="14.288026041666701"/>
  </r>
  <r>
    <x v="3"/>
    <s v="Mauritius"/>
    <x v="11"/>
    <x v="1"/>
    <n v="0"/>
    <n v="696056"/>
    <n v="43036342.940403901"/>
    <n v="0"/>
    <n v="1.0516263770000001"/>
    <n v="1.5108358767110699"/>
  </r>
  <r>
    <x v="1"/>
    <s v="Mauritius"/>
    <x v="11"/>
    <x v="0"/>
    <n v="0"/>
    <n v="19611721"/>
    <n v="1502887578.0798399"/>
    <n v="1663078708.8926101"/>
    <n v="40.196344556"/>
    <n v="2.0496082192888601"/>
  </r>
  <r>
    <x v="2"/>
    <s v="Mauritius"/>
    <x v="11"/>
    <x v="1"/>
    <n v="0"/>
    <n v="6004847"/>
    <n v="509134108.01893097"/>
    <n v="0"/>
    <n v="12.139885477"/>
    <n v="2.0216810648131398"/>
  </r>
  <r>
    <x v="3"/>
    <s v="Mauritius"/>
    <x v="11"/>
    <x v="0"/>
    <n v="0"/>
    <n v="5064207"/>
    <n v="271446024.00775802"/>
    <n v="308497200.04157299"/>
    <n v="7.4634780449999996"/>
    <n v="1.47377033462495"/>
  </r>
  <r>
    <x v="1"/>
    <s v="Mauritius"/>
    <x v="11"/>
    <x v="1"/>
    <n v="0"/>
    <n v="1161407"/>
    <n v="98979531.041035295"/>
    <n v="0"/>
    <n v="2.4032942560000001"/>
    <n v="2.0692954803957599"/>
  </r>
  <r>
    <x v="2"/>
    <s v="Mauritius"/>
    <x v="11"/>
    <x v="0"/>
    <n v="0"/>
    <n v="11746208"/>
    <n v="600014917.96079898"/>
    <n v="615836927.78442097"/>
    <n v="14.821061483999999"/>
    <n v="1.261774138854"/>
  </r>
  <r>
    <x v="0"/>
    <s v="Mauritius"/>
    <x v="11"/>
    <x v="0"/>
    <n v="0"/>
    <n v="388405"/>
    <n v="35368400.962891899"/>
    <n v="37973369.016379297"/>
    <n v="0.90766687599999996"/>
    <n v="2.3369083199237899"/>
  </r>
  <r>
    <x v="1"/>
    <s v="Mexico"/>
    <x v="11"/>
    <x v="1"/>
    <n v="0"/>
    <n v="845556"/>
    <n v="6502306"/>
    <n v="0"/>
    <n v="6.5023059999999999"/>
    <n v="7.6899767726797501"/>
  </r>
  <r>
    <x v="1"/>
    <s v="Morocco"/>
    <x v="11"/>
    <x v="1"/>
    <n v="0"/>
    <n v="249687"/>
    <n v="5035491.4302460197"/>
    <n v="0"/>
    <n v="0.56048980699999995"/>
    <n v="2.2447696796389098"/>
  </r>
  <r>
    <x v="3"/>
    <s v="Morocco"/>
    <x v="11"/>
    <x v="0"/>
    <n v="0"/>
    <n v="1284789"/>
    <n v="0"/>
    <n v="19550563.987520501"/>
    <n v="2.178880887"/>
    <n v="1.6959056210786401"/>
  </r>
  <r>
    <x v="1"/>
    <s v="Morocco"/>
    <x v="11"/>
    <x v="0"/>
    <n v="0"/>
    <n v="878543"/>
    <n v="0"/>
    <n v="12923202.000310401"/>
    <n v="1.4308009290000001"/>
    <n v="1.6286066009290401"/>
  </r>
  <r>
    <x v="3"/>
    <s v="Morocco"/>
    <x v="11"/>
    <x v="1"/>
    <n v="0"/>
    <n v="146854"/>
    <n v="3080815.1367898001"/>
    <n v="0"/>
    <n v="0.34390256600000002"/>
    <n v="2.34179910659567"/>
  </r>
  <r>
    <x v="0"/>
    <s v="Mozambique"/>
    <x v="11"/>
    <x v="1"/>
    <n v="0"/>
    <n v="167163"/>
    <n v="705797.45"/>
    <n v="0"/>
    <n v="0.70579745000000005"/>
    <n v="4.2222109557737104"/>
  </r>
  <r>
    <x v="3"/>
    <s v="Mozambique"/>
    <x v="11"/>
    <x v="1"/>
    <n v="0"/>
    <n v="10"/>
    <n v="374.31"/>
    <n v="0"/>
    <n v="3.7430999999999999E-4"/>
    <n v="37.430999999999997"/>
  </r>
  <r>
    <x v="2"/>
    <s v="Namibia"/>
    <x v="11"/>
    <x v="1"/>
    <n v="0"/>
    <n v="1575706.5"/>
    <n v="87162788.857875198"/>
    <n v="0"/>
    <n v="5.8770513199999996"/>
    <n v="3.72978807918861"/>
  </r>
  <r>
    <x v="1"/>
    <s v="Namibia"/>
    <x v="11"/>
    <x v="0"/>
    <n v="0"/>
    <n v="3605.41"/>
    <n v="0"/>
    <n v="357371.956205678"/>
    <n v="2.4632465999999999E-2"/>
    <n v="6.8320845618112802"/>
  </r>
  <r>
    <x v="3"/>
    <s v="Namibia"/>
    <x v="11"/>
    <x v="1"/>
    <n v="0"/>
    <n v="86007.5"/>
    <n v="3065096.11932731"/>
    <n v="0"/>
    <n v="0.206706099"/>
    <n v="2.4033496962474201"/>
  </r>
  <r>
    <x v="1"/>
    <s v="Netherlands"/>
    <x v="11"/>
    <x v="0"/>
    <n v="0"/>
    <n v="612535.71200000006"/>
    <n v="0"/>
    <n v="5789204.0125362501"/>
    <n v="6.8610232790000003"/>
    <n v="11.2010175808329"/>
  </r>
  <r>
    <x v="0"/>
    <s v="Netherlands"/>
    <x v="11"/>
    <x v="1"/>
    <n v="0"/>
    <n v="98556.312999999995"/>
    <n v="1238762.0013699799"/>
    <n v="0"/>
    <n v="1.461888477"/>
    <n v="14.8330272562043"/>
  </r>
  <r>
    <x v="1"/>
    <s v="Netherlands"/>
    <x v="11"/>
    <x v="1"/>
    <n v="0"/>
    <n v="518593.47700000001"/>
    <n v="7322982.9944351399"/>
    <n v="0"/>
    <n v="8.6529286620000008"/>
    <n v="16.685378906144599"/>
  </r>
  <r>
    <x v="4"/>
    <s v="Netherlands"/>
    <x v="11"/>
    <x v="0"/>
    <n v="0"/>
    <n v="796379.88699999999"/>
    <n v="0"/>
    <n v="5129747.9963752702"/>
    <n v="6.0955332609999999"/>
    <n v="7.6540522437880201"/>
  </r>
  <r>
    <x v="0"/>
    <s v="Netherlands"/>
    <x v="11"/>
    <x v="0"/>
    <n v="0"/>
    <n v="85642.281000000003"/>
    <n v="0"/>
    <n v="1137425.9932233801"/>
    <n v="1.3406857700000001"/>
    <n v="15.6544846114036"/>
  </r>
  <r>
    <x v="2"/>
    <s v="Netherlands"/>
    <x v="11"/>
    <x v="1"/>
    <n v="0"/>
    <n v="218488.837"/>
    <n v="299903.00170924602"/>
    <n v="0"/>
    <n v="0.35978004899999999"/>
    <n v="1.64667474064133"/>
  </r>
  <r>
    <x v="4"/>
    <s v="Netherlands"/>
    <x v="11"/>
    <x v="1"/>
    <n v="0"/>
    <n v="53639.726000000002"/>
    <n v="1116518.9986189699"/>
    <n v="0"/>
    <n v="1.3130077579999999"/>
    <n v="24.478271160445502"/>
  </r>
  <r>
    <x v="2"/>
    <s v="Netherlands"/>
    <x v="11"/>
    <x v="0"/>
    <n v="0"/>
    <n v="28975.014999999999"/>
    <n v="0"/>
    <n v="376528.99589322601"/>
    <n v="0.44577295900000002"/>
    <n v="15.384736090732"/>
  </r>
  <r>
    <x v="2"/>
    <s v="New Zealand"/>
    <x v="11"/>
    <x v="1"/>
    <n v="3505488"/>
    <n v="3484467"/>
    <n v="18080668.997520801"/>
    <n v="0"/>
    <n v="12.958627364"/>
    <n v="3.7189697488884201"/>
  </r>
  <r>
    <x v="3"/>
    <s v="New Zealand"/>
    <x v="11"/>
    <x v="1"/>
    <n v="75369"/>
    <n v="68697"/>
    <n v="898325.00466009299"/>
    <n v="0"/>
    <n v="0.63911204200000005"/>
    <n v="9.3033471912892907"/>
  </r>
  <r>
    <x v="4"/>
    <s v="New Zealand"/>
    <x v="11"/>
    <x v="1"/>
    <n v="797973"/>
    <n v="678405"/>
    <n v="7267131.99699964"/>
    <n v="0"/>
    <n v="5.1102351050000001"/>
    <n v="7.5327202850804396"/>
  </r>
  <r>
    <x v="3"/>
    <s v="New Zealand"/>
    <x v="11"/>
    <x v="0"/>
    <n v="1544"/>
    <n v="1537"/>
    <n v="12543.0031809189"/>
    <n v="12765.0007986949"/>
    <n v="9.0557239999999994E-3"/>
    <n v="5.8918178269355899"/>
  </r>
  <r>
    <x v="1"/>
    <s v="New Zealand"/>
    <x v="11"/>
    <x v="0"/>
    <n v="301616"/>
    <n v="238756"/>
    <n v="1643784.99947407"/>
    <n v="2362201.99756834"/>
    <n v="1.682984885"/>
    <n v="7.0489742037896397"/>
  </r>
  <r>
    <x v="0"/>
    <s v="New Zealand"/>
    <x v="11"/>
    <x v="1"/>
    <n v="598"/>
    <n v="598"/>
    <n v="5627.0021971512797"/>
    <n v="0"/>
    <n v="3.9892829999999997E-3"/>
    <n v="6.67104180602007"/>
  </r>
  <r>
    <x v="1"/>
    <s v="New Zealand"/>
    <x v="11"/>
    <x v="1"/>
    <n v="16348"/>
    <n v="10812"/>
    <n v="101653.000370397"/>
    <n v="0"/>
    <n v="7.2761091E-2"/>
    <n v="6.7296606548279696"/>
  </r>
  <r>
    <x v="1"/>
    <s v="Nicaragua"/>
    <x v="11"/>
    <x v="0"/>
    <n v="0"/>
    <n v="109.26"/>
    <n v="0"/>
    <n v="1483.24"/>
    <n v="1.48324E-3"/>
    <n v="13.5753249130514"/>
  </r>
  <r>
    <x v="1"/>
    <s v="Nigeria"/>
    <x v="11"/>
    <x v="0"/>
    <n v="0"/>
    <n v="52479"/>
    <n v="0"/>
    <n v="12327890.744360199"/>
    <n v="3.2356645000000003E-2"/>
    <n v="0.61656367308828297"/>
  </r>
  <r>
    <x v="4"/>
    <s v="Norway"/>
    <x v="11"/>
    <x v="0"/>
    <n v="0"/>
    <n v="8409"/>
    <n v="0"/>
    <n v="2172199.9933204702"/>
    <n v="0.253990406"/>
    <n v="30.204591033416602"/>
  </r>
  <r>
    <x v="0"/>
    <s v="Pakistan"/>
    <x v="11"/>
    <x v="1"/>
    <n v="0"/>
    <n v="770631"/>
    <n v="188076497.477786"/>
    <n v="0"/>
    <n v="1.1588265419999999"/>
    <n v="1.5037372516807701"/>
  </r>
  <r>
    <x v="2"/>
    <s v="Panama"/>
    <x v="11"/>
    <x v="1"/>
    <n v="502536"/>
    <n v="496316"/>
    <n v="571030"/>
    <n v="0"/>
    <n v="0.57103000000000004"/>
    <n v="1.15053715777851"/>
  </r>
  <r>
    <x v="1"/>
    <s v="Panama"/>
    <x v="11"/>
    <x v="1"/>
    <n v="4930464"/>
    <n v="4848937"/>
    <n v="11829905"/>
    <n v="0"/>
    <n v="11.829905"/>
    <n v="2.4396903898730802"/>
  </r>
  <r>
    <x v="1"/>
    <s v="Philippines"/>
    <x v="11"/>
    <x v="1"/>
    <n v="9522057.8399999999"/>
    <n v="9319262.4010000005"/>
    <n v="31917087"/>
    <n v="0"/>
    <n v="31.917086999999999"/>
    <n v="3.4248511981565399"/>
  </r>
  <r>
    <x v="0"/>
    <s v="Philippines"/>
    <x v="11"/>
    <x v="0"/>
    <n v="1240167"/>
    <n v="0"/>
    <n v="1227417"/>
    <n v="1401138"/>
    <n v="1.401138"/>
    <s v="Inf"/>
  </r>
  <r>
    <x v="2"/>
    <s v="Philippines"/>
    <x v="11"/>
    <x v="0"/>
    <n v="933456.4"/>
    <n v="803299.06099999999"/>
    <n v="2248190"/>
    <n v="2819155"/>
    <n v="2.8191549999999999"/>
    <n v="3.5094713001289102"/>
  </r>
  <r>
    <x v="1"/>
    <s v="Philippines"/>
    <x v="11"/>
    <x v="0"/>
    <n v="76047370.890000001"/>
    <n v="33062183.666999999"/>
    <n v="63067170"/>
    <n v="76238193"/>
    <n v="76.238192999999995"/>
    <n v="2.3059031359775202"/>
  </r>
  <r>
    <x v="3"/>
    <s v="Philippines"/>
    <x v="11"/>
    <x v="0"/>
    <n v="455962.82"/>
    <n v="305164.52899999998"/>
    <n v="498541"/>
    <n v="579523"/>
    <n v="0.57952300000000001"/>
    <n v="1.8990509870169101"/>
  </r>
  <r>
    <x v="1"/>
    <s v="Poland"/>
    <x v="11"/>
    <x v="1"/>
    <n v="0"/>
    <n v="29993"/>
    <n v="430262"/>
    <n v="0"/>
    <n v="0.43026199999999998"/>
    <n v="14.345413929916999"/>
  </r>
  <r>
    <x v="1"/>
    <s v="Poland"/>
    <x v="11"/>
    <x v="0"/>
    <n v="0"/>
    <n v="144441"/>
    <n v="0"/>
    <n v="1378416"/>
    <n v="1.3784160000000001"/>
    <n v="9.5431075664111997"/>
  </r>
  <r>
    <x v="0"/>
    <s v="Poland"/>
    <x v="11"/>
    <x v="0"/>
    <n v="0"/>
    <n v="5788"/>
    <n v="0"/>
    <n v="69681"/>
    <n v="6.9681000000000007E-2"/>
    <n v="12.0388735314444"/>
  </r>
  <r>
    <x v="2"/>
    <s v="Portugal"/>
    <x v="11"/>
    <x v="1"/>
    <n v="0"/>
    <n v="636135.54"/>
    <n v="2639840.9983616802"/>
    <n v="0"/>
    <n v="3.1520882860000001"/>
    <n v="4.95505766899928"/>
  </r>
  <r>
    <x v="3"/>
    <s v="Portugal"/>
    <x v="11"/>
    <x v="0"/>
    <n v="0"/>
    <n v="1856110.06"/>
    <n v="0"/>
    <n v="4996893.9987080302"/>
    <n v="5.9117225370000002"/>
    <n v="3.1850064629249402"/>
  </r>
  <r>
    <x v="4"/>
    <s v="Portugal"/>
    <x v="11"/>
    <x v="1"/>
    <n v="0"/>
    <n v="478698.38"/>
    <n v="6225611.0011412203"/>
    <n v="0"/>
    <n v="7.329578938"/>
    <n v="15.3114763789257"/>
  </r>
  <r>
    <x v="0"/>
    <s v="Portugal"/>
    <x v="11"/>
    <x v="1"/>
    <n v="0"/>
    <n v="887360.61"/>
    <n v="1736114.0015906"/>
    <n v="0"/>
    <n v="2.0395670720000001"/>
    <n v="2.2984647380279801"/>
  </r>
  <r>
    <x v="1"/>
    <s v="Portugal"/>
    <x v="11"/>
    <x v="0"/>
    <n v="0"/>
    <n v="5623240.5999999996"/>
    <n v="0"/>
    <n v="13834101.996721299"/>
    <n v="16.361140290000002"/>
    <n v="2.9095572204397602"/>
  </r>
  <r>
    <x v="2"/>
    <s v="Portugal"/>
    <x v="11"/>
    <x v="0"/>
    <n v="0"/>
    <n v="2101918.48"/>
    <n v="0"/>
    <n v="7687402.9992143"/>
    <n v="9.0962295750000006"/>
    <n v="4.3275843766310098"/>
  </r>
  <r>
    <x v="1"/>
    <s v="Portugal"/>
    <x v="11"/>
    <x v="1"/>
    <n v="0"/>
    <n v="1806061.7"/>
    <n v="4240893.9996803897"/>
    <n v="0"/>
    <n v="4.9802330230000003"/>
    <n v="2.75750990290088"/>
  </r>
  <r>
    <x v="3"/>
    <s v="Portugal"/>
    <x v="11"/>
    <x v="1"/>
    <n v="0"/>
    <n v="987739.88"/>
    <n v="3004137.0005118502"/>
    <n v="0"/>
    <n v="3.6100533239999999"/>
    <n v="3.6548623753047198"/>
  </r>
  <r>
    <x v="0"/>
    <s v="Portugal"/>
    <x v="11"/>
    <x v="0"/>
    <n v="0"/>
    <n v="4021420.07"/>
    <n v="0"/>
    <n v="7020288.99877444"/>
    <n v="8.2666408279999999"/>
    <n v="2.0556521537427899"/>
  </r>
  <r>
    <x v="4"/>
    <s v="Portugal"/>
    <x v="11"/>
    <x v="0"/>
    <n v="0"/>
    <n v="852382.33"/>
    <n v="0"/>
    <n v="2470652.9991707201"/>
    <n v="2.943040071"/>
    <n v="3.4527229946214399"/>
  </r>
  <r>
    <x v="0"/>
    <s v="Romania"/>
    <x v="11"/>
    <x v="0"/>
    <n v="0"/>
    <n v="20385"/>
    <n v="0"/>
    <n v="109342.01"/>
    <n v="0.10934201"/>
    <n v="5.3638464557272503"/>
  </r>
  <r>
    <x v="1"/>
    <s v="Romania"/>
    <x v="11"/>
    <x v="0"/>
    <n v="0"/>
    <n v="16322.823"/>
    <n v="0"/>
    <n v="235244.83"/>
    <n v="0.23524482999999999"/>
    <n v="14.412018680837299"/>
  </r>
  <r>
    <x v="2"/>
    <s v="Romania"/>
    <x v="11"/>
    <x v="0"/>
    <n v="0"/>
    <n v="5598.11"/>
    <n v="0"/>
    <n v="49852.01"/>
    <n v="4.9852010000000002E-2"/>
    <n v="8.9051501310263603"/>
  </r>
  <r>
    <x v="0"/>
    <s v="Romania"/>
    <x v="11"/>
    <x v="1"/>
    <n v="0"/>
    <n v="1206.45"/>
    <n v="4951"/>
    <n v="0"/>
    <n v="4.9509999999999997E-3"/>
    <n v="4.10377553980687"/>
  </r>
  <r>
    <x v="4"/>
    <s v="Romania"/>
    <x v="11"/>
    <x v="0"/>
    <n v="0"/>
    <n v="26156"/>
    <n v="0"/>
    <n v="189116.59"/>
    <n v="0.18911659"/>
    <n v="7.2303330019880701"/>
  </r>
  <r>
    <x v="1"/>
    <s v="Russian Federation"/>
    <x v="11"/>
    <x v="0"/>
    <n v="0"/>
    <n v="70155.929999999993"/>
    <n v="0"/>
    <n v="761492.75"/>
    <n v="0.76149275000000005"/>
    <n v="10.8542891527487"/>
  </r>
  <r>
    <x v="2"/>
    <s v="Russian Federation"/>
    <x v="11"/>
    <x v="1"/>
    <n v="0"/>
    <n v="342.42"/>
    <n v="5600.26"/>
    <n v="0"/>
    <n v="5.6002600000000001E-3"/>
    <n v="16.3549442205479"/>
  </r>
  <r>
    <x v="4"/>
    <s v="Russian Federation"/>
    <x v="11"/>
    <x v="1"/>
    <n v="0"/>
    <n v="50.93"/>
    <n v="625.04999999999995"/>
    <n v="0"/>
    <n v="6.2505000000000004E-4"/>
    <n v="12.2727272727273"/>
  </r>
  <r>
    <x v="0"/>
    <s v="Russian Federation"/>
    <x v="11"/>
    <x v="0"/>
    <n v="0"/>
    <n v="15807.3"/>
    <n v="0"/>
    <n v="2418.9499999999998"/>
    <n v="2.41895E-3"/>
    <n v="0.15302739873349699"/>
  </r>
  <r>
    <x v="1"/>
    <s v="Russian Federation"/>
    <x v="11"/>
    <x v="1"/>
    <n v="0"/>
    <n v="15305.415999999999"/>
    <n v="107153.64"/>
    <n v="0"/>
    <n v="0.10715363999999999"/>
    <n v="7.0010276100956697"/>
  </r>
  <r>
    <x v="3"/>
    <s v="Russian Federation"/>
    <x v="11"/>
    <x v="0"/>
    <n v="0"/>
    <n v="1669"/>
    <n v="0"/>
    <n v="95786.28"/>
    <n v="9.5786280000000001E-2"/>
    <n v="57.3914200119832"/>
  </r>
  <r>
    <x v="4"/>
    <s v="Russian Federation"/>
    <x v="11"/>
    <x v="0"/>
    <n v="0"/>
    <n v="4438.16"/>
    <n v="0"/>
    <n v="247808.8"/>
    <n v="0.2478088"/>
    <n v="55.8359320078591"/>
  </r>
  <r>
    <x v="0"/>
    <s v="Russian Federation"/>
    <x v="11"/>
    <x v="1"/>
    <n v="0"/>
    <n v="919463.5"/>
    <n v="318630.01"/>
    <n v="0"/>
    <n v="0.31863001000000002"/>
    <n v="0.34653905239305299"/>
  </r>
  <r>
    <x v="0"/>
    <s v="Saint Vincent and the Grenadines"/>
    <x v="11"/>
    <x v="0"/>
    <n v="0"/>
    <n v="1579.51"/>
    <n v="0"/>
    <n v="16345.008390990501"/>
    <n v="6.0537070000000002E-3"/>
    <n v="3.83264873283487"/>
  </r>
  <r>
    <x v="1"/>
    <s v="Serbia"/>
    <x v="11"/>
    <x v="0"/>
    <n v="0"/>
    <n v="137441"/>
    <n v="607066"/>
    <n v="636960"/>
    <n v="0.63695999999999997"/>
    <n v="4.6344249532526698"/>
  </r>
  <r>
    <x v="0"/>
    <s v="Seychelles"/>
    <x v="11"/>
    <x v="1"/>
    <n v="0"/>
    <n v="100244021.94"/>
    <n v="1392761617.9297299"/>
    <n v="0"/>
    <n v="84.337453918999998"/>
    <n v="0.841321530070684"/>
  </r>
  <r>
    <x v="0"/>
    <s v="Seychelles"/>
    <x v="11"/>
    <x v="0"/>
    <n v="0"/>
    <n v="71897946.319999993"/>
    <n v="0"/>
    <n v="2074443739.6024599"/>
    <n v="122.76929401"/>
    <n v="1.70754938484034"/>
  </r>
  <r>
    <x v="3"/>
    <s v="Seychelles"/>
    <x v="11"/>
    <x v="1"/>
    <n v="0"/>
    <n v="571098.01"/>
    <n v="13322903.0873529"/>
    <n v="0"/>
    <n v="0.72341675699999997"/>
    <n v="1.2667120955297999"/>
  </r>
  <r>
    <x v="1"/>
    <s v="Seychelles"/>
    <x v="11"/>
    <x v="1"/>
    <n v="0"/>
    <n v="2420705.6800000002"/>
    <n v="137946742.96115601"/>
    <n v="0"/>
    <n v="7.4777360259999996"/>
    <n v="3.0890727806281699"/>
  </r>
  <r>
    <x v="1"/>
    <s v="India"/>
    <x v="11"/>
    <x v="1"/>
    <n v="0"/>
    <n v="5449788.9029999999"/>
    <n v="683462798.07183695"/>
    <n v="0"/>
    <n v="9.2907039299999994"/>
    <n v="1.70478234943846"/>
  </r>
  <r>
    <x v="0"/>
    <s v="India"/>
    <x v="11"/>
    <x v="1"/>
    <n v="0"/>
    <n v="1554046.93"/>
    <n v="175090966.82716799"/>
    <n v="0"/>
    <n v="2.3624820600000001"/>
    <n v="1.5202128162242801"/>
  </r>
  <r>
    <x v="1"/>
    <s v="Singapore"/>
    <x v="11"/>
    <x v="0"/>
    <n v="0"/>
    <n v="678363.38"/>
    <n v="0"/>
    <n v="2573860.0036843899"/>
    <n v="1.9114171760000001"/>
    <n v="2.8176892095796799"/>
  </r>
  <r>
    <x v="0"/>
    <s v="Singapore"/>
    <x v="11"/>
    <x v="1"/>
    <n v="0"/>
    <n v="271099.348"/>
    <n v="1046062.00139805"/>
    <n v="0"/>
    <n v="0.77569215599999997"/>
    <n v="2.86128373868313"/>
  </r>
  <r>
    <x v="0"/>
    <s v="Singapore"/>
    <x v="11"/>
    <x v="0"/>
    <n v="0"/>
    <n v="301764.67200000002"/>
    <n v="0"/>
    <n v="3783608.9981722101"/>
    <n v="2.8110539640000001"/>
    <n v="9.3153845523706593"/>
  </r>
  <r>
    <x v="4"/>
    <s v="Singapore"/>
    <x v="11"/>
    <x v="0"/>
    <n v="0"/>
    <n v="91492.75"/>
    <n v="0"/>
    <n v="4436245.9951205105"/>
    <n v="3.2998216199999999"/>
    <n v="36.0664819890101"/>
  </r>
  <r>
    <x v="3"/>
    <s v="Singapore"/>
    <x v="11"/>
    <x v="0"/>
    <n v="0"/>
    <n v="199272.337"/>
    <n v="0"/>
    <n v="1014657.00191976"/>
    <n v="0.75716427100000006"/>
    <n v="3.7996456628096902"/>
  </r>
  <r>
    <x v="1"/>
    <s v="Singapore"/>
    <x v="11"/>
    <x v="1"/>
    <n v="0"/>
    <n v="723207.53399999999"/>
    <n v="2656834.9977285098"/>
    <n v="0"/>
    <n v="1.9753152270000001"/>
    <n v="2.73132556580916"/>
  </r>
  <r>
    <x v="4"/>
    <s v="Singapore"/>
    <x v="11"/>
    <x v="1"/>
    <n v="0"/>
    <n v="830.17399999999998"/>
    <n v="170664.99707460299"/>
    <n v="0"/>
    <n v="0.126204555"/>
    <n v="152.02181109020501"/>
  </r>
  <r>
    <x v="4"/>
    <s v="Slovakia"/>
    <x v="11"/>
    <x v="0"/>
    <n v="0"/>
    <n v="105451"/>
    <n v="420930.999163898"/>
    <n v="420930.999163898"/>
    <n v="0.50220210399999998"/>
    <n v="4.7624214469279602"/>
  </r>
  <r>
    <x v="1"/>
    <s v="Slovakia"/>
    <x v="11"/>
    <x v="0"/>
    <n v="0"/>
    <n v="14086"/>
    <n v="205523.001144788"/>
    <n v="205523.001144788"/>
    <n v="0.24291151699999999"/>
    <n v="17.2448897486866"/>
  </r>
  <r>
    <x v="2"/>
    <s v="Slovakia"/>
    <x v="11"/>
    <x v="0"/>
    <n v="0"/>
    <n v="108"/>
    <n v="5616.0005865584599"/>
    <n v="5616.0005865584599"/>
    <n v="6.6275539999999999E-3"/>
    <n v="61.3662407407407"/>
  </r>
  <r>
    <x v="1"/>
    <s v="Viet Nam"/>
    <x v="11"/>
    <x v="0"/>
    <n v="0"/>
    <n v="75908295.650999993"/>
    <n v="0"/>
    <n v="175037176.98899999"/>
    <n v="175.03717698899999"/>
    <n v="2.3059031359860902"/>
  </r>
  <r>
    <x v="0"/>
    <s v="Viet Nam"/>
    <x v="11"/>
    <x v="1"/>
    <n v="0"/>
    <n v="5694152.0949999997"/>
    <n v="9543407.6380000003"/>
    <n v="0"/>
    <n v="9.5434076379999997"/>
    <n v="1.67600153258639"/>
  </r>
  <r>
    <x v="1"/>
    <s v="Viet Nam"/>
    <x v="11"/>
    <x v="1"/>
    <n v="0"/>
    <n v="7098283.2790000001"/>
    <n v="18086825.199999999"/>
    <n v="0"/>
    <n v="18.0868252"/>
    <n v="2.5480562678456602"/>
  </r>
  <r>
    <x v="2"/>
    <s v="Viet Nam"/>
    <x v="11"/>
    <x v="0"/>
    <n v="0"/>
    <n v="18249594.879000001"/>
    <n v="0"/>
    <n v="64046429.447999999"/>
    <n v="64.046429447999998"/>
    <n v="3.5094712990971"/>
  </r>
  <r>
    <x v="0"/>
    <s v="Viet Nam"/>
    <x v="11"/>
    <x v="0"/>
    <n v="0"/>
    <n v="9885.9159999999993"/>
    <n v="0"/>
    <n v="4009755.0219999999"/>
    <n v="4.0097550220000002"/>
    <n v="405.602780966377"/>
  </r>
  <r>
    <x v="3"/>
    <s v="Viet Nam"/>
    <x v="11"/>
    <x v="0"/>
    <n v="0"/>
    <n v="3281915.1669999999"/>
    <n v="0"/>
    <n v="6232524.2149999999"/>
    <n v="6.2325242149999998"/>
    <n v="1.8990509802534501"/>
  </r>
  <r>
    <x v="4"/>
    <s v="Viet Nam"/>
    <x v="11"/>
    <x v="0"/>
    <n v="0"/>
    <n v="6780.4840000000004"/>
    <n v="0"/>
    <n v="165923.23000000001"/>
    <n v="0.16592323"/>
    <n v="24.4707059260076"/>
  </r>
  <r>
    <x v="1"/>
    <s v="Slovenia"/>
    <x v="11"/>
    <x v="0"/>
    <n v="0"/>
    <n v="159162.29300000001"/>
    <n v="0"/>
    <n v="1637561.58"/>
    <n v="1.6375615800000001"/>
    <n v="10.2886277216426"/>
  </r>
  <r>
    <x v="2"/>
    <s v="Slovenia"/>
    <x v="11"/>
    <x v="0"/>
    <n v="0"/>
    <n v="8704.8389999999999"/>
    <n v="0"/>
    <n v="114144.109"/>
    <n v="0.11414410899999999"/>
    <n v="13.1127191439152"/>
  </r>
  <r>
    <x v="0"/>
    <s v="Slovenia"/>
    <x v="11"/>
    <x v="0"/>
    <n v="0"/>
    <n v="2985.5169999999998"/>
    <n v="0"/>
    <n v="73306.145999999993"/>
    <n v="7.3306146000000003E-2"/>
    <n v="24.5539201418046"/>
  </r>
  <r>
    <x v="3"/>
    <s v="Slovenia"/>
    <x v="11"/>
    <x v="0"/>
    <n v="0"/>
    <n v="1668.68"/>
    <n v="0"/>
    <n v="22015.642"/>
    <n v="2.2015641999999998E-2"/>
    <n v="13.193447515401401"/>
  </r>
  <r>
    <x v="4"/>
    <s v="Slovenia"/>
    <x v="11"/>
    <x v="0"/>
    <n v="0"/>
    <n v="5559.326"/>
    <n v="0"/>
    <n v="96981.106"/>
    <n v="9.6981105999999997E-2"/>
    <n v="17.444759670506802"/>
  </r>
  <r>
    <x v="1"/>
    <s v="Slovenia"/>
    <x v="11"/>
    <x v="1"/>
    <n v="0"/>
    <n v="111106.204"/>
    <n v="1203831.0020000001"/>
    <n v="0"/>
    <n v="1.203831002"/>
    <n v="10.8349575330645"/>
  </r>
  <r>
    <x v="2"/>
    <s v="South Africa"/>
    <x v="11"/>
    <x v="0"/>
    <n v="0"/>
    <n v="571434.5"/>
    <n v="20947942.990123"/>
    <n v="0"/>
    <n v="1.428581111"/>
    <n v="2.4999910068432998"/>
  </r>
  <r>
    <x v="2"/>
    <s v="South Africa"/>
    <x v="11"/>
    <x v="1"/>
    <n v="0"/>
    <n v="6366292.2999999998"/>
    <n v="320381268.96618903"/>
    <n v="0"/>
    <n v="21.755230868000002"/>
    <n v="3.4172529068450102"/>
  </r>
  <r>
    <x v="0"/>
    <s v="South Africa"/>
    <x v="11"/>
    <x v="0"/>
    <n v="0"/>
    <n v="100825.3"/>
    <n v="12685411.014038401"/>
    <n v="0"/>
    <n v="0.84328138500000005"/>
    <n v="8.3637875116662208"/>
  </r>
  <r>
    <x v="1"/>
    <s v="South Africa"/>
    <x v="11"/>
    <x v="1"/>
    <n v="0"/>
    <n v="498881.04"/>
    <n v="101959517.969464"/>
    <n v="0"/>
    <n v="6.8959627110000001"/>
    <n v="13.822859876575"/>
  </r>
  <r>
    <x v="3"/>
    <s v="South Africa"/>
    <x v="11"/>
    <x v="1"/>
    <n v="0"/>
    <n v="598328.41"/>
    <n v="103680530.996593"/>
    <n v="0"/>
    <n v="7.1349848400000004"/>
    <n v="11.924863871999699"/>
  </r>
  <r>
    <x v="3"/>
    <s v="South Africa"/>
    <x v="11"/>
    <x v="0"/>
    <n v="0"/>
    <n v="44689"/>
    <n v="1002823.99506963"/>
    <n v="0"/>
    <n v="6.7383055999999997E-2"/>
    <n v="1.5078219696122099"/>
  </r>
  <r>
    <x v="4"/>
    <s v="South Africa"/>
    <x v="11"/>
    <x v="1"/>
    <n v="0"/>
    <n v="96225.24"/>
    <n v="20883379.021837499"/>
    <n v="0"/>
    <n v="1.4256895140000001"/>
    <n v="14.816169998640699"/>
  </r>
  <r>
    <x v="1"/>
    <s v="Spain"/>
    <x v="11"/>
    <x v="1"/>
    <n v="0"/>
    <n v="38050366.714000002"/>
    <n v="79929396.221310601"/>
    <n v="0"/>
    <n v="94.657829906000003"/>
    <n v="2.4876982294936001"/>
  </r>
  <r>
    <x v="1"/>
    <s v="Spain"/>
    <x v="11"/>
    <x v="0"/>
    <n v="0"/>
    <n v="63923691.659999996"/>
    <n v="0"/>
    <n v="142849131.14393699"/>
    <n v="169.37395514599999"/>
    <n v="2.6496272469192399"/>
  </r>
  <r>
    <x v="3"/>
    <s v="Spain"/>
    <x v="11"/>
    <x v="0"/>
    <n v="0"/>
    <n v="11032847.25"/>
    <n v="0"/>
    <n v="20635591.800734501"/>
    <n v="24.466824258999999"/>
    <n v="2.2176346417739099"/>
  </r>
  <r>
    <x v="3"/>
    <s v="Spain"/>
    <x v="11"/>
    <x v="1"/>
    <n v="0"/>
    <n v="11962454.4"/>
    <n v="15380160.073912101"/>
    <n v="0"/>
    <n v="18.223872697000001"/>
    <n v="1.5234225425344201"/>
  </r>
  <r>
    <x v="0"/>
    <s v="Spain"/>
    <x v="11"/>
    <x v="1"/>
    <n v="0"/>
    <n v="2423896.1"/>
    <n v="3674066.0058672102"/>
    <n v="0"/>
    <n v="4.3501042910000001"/>
    <n v="1.7946744049796499"/>
  </r>
  <r>
    <x v="2"/>
    <s v="Spain"/>
    <x v="11"/>
    <x v="1"/>
    <n v="0"/>
    <n v="1497367.06"/>
    <n v="8254367.2676044796"/>
    <n v="0"/>
    <n v="9.7557447110000002"/>
    <n v="6.5152660103261502"/>
  </r>
  <r>
    <x v="4"/>
    <s v="Spain"/>
    <x v="11"/>
    <x v="1"/>
    <n v="0"/>
    <n v="2807630.98"/>
    <n v="40451604.7664361"/>
    <n v="0"/>
    <n v="47.814446236999999"/>
    <n v="17.0301747550171"/>
  </r>
  <r>
    <x v="0"/>
    <s v="Spain"/>
    <x v="11"/>
    <x v="0"/>
    <n v="0"/>
    <n v="682409.31499999994"/>
    <n v="0"/>
    <n v="1415674.44496958"/>
    <n v="1.667213488"/>
    <n v="2.44312826825935"/>
  </r>
  <r>
    <x v="4"/>
    <s v="Spain"/>
    <x v="11"/>
    <x v="0"/>
    <n v="0"/>
    <n v="2161118.5"/>
    <n v="0"/>
    <n v="13013328.6583199"/>
    <n v="15.500421636"/>
    <n v="7.1724070827212802"/>
  </r>
  <r>
    <x v="2"/>
    <s v="Spain"/>
    <x v="11"/>
    <x v="0"/>
    <n v="0"/>
    <n v="13548024.210000001"/>
    <n v="0"/>
    <n v="42461663.636321701"/>
    <n v="50.512750140000001"/>
    <n v="3.7284218980591901"/>
  </r>
  <r>
    <x v="4"/>
    <s v="Sweden"/>
    <x v="11"/>
    <x v="0"/>
    <n v="0"/>
    <n v="50876.248"/>
    <n v="0"/>
    <n v="3744999.9833435598"/>
    <n v="0.43458047700000002"/>
    <n v="8.5419128588256008"/>
  </r>
  <r>
    <x v="2"/>
    <s v="Sweden"/>
    <x v="11"/>
    <x v="0"/>
    <n v="0"/>
    <n v="435.62700000000001"/>
    <n v="0"/>
    <n v="12999.994070577801"/>
    <n v="1.5288210000000001E-3"/>
    <n v="3.5094725533541302"/>
  </r>
  <r>
    <x v="1"/>
    <s v="Sweden"/>
    <x v="11"/>
    <x v="0"/>
    <n v="0"/>
    <n v="244696.96400000001"/>
    <n v="0"/>
    <n v="26996000.016877498"/>
    <n v="3.1564060020000002"/>
    <n v="12.8992446428555"/>
  </r>
  <r>
    <x v="0"/>
    <s v="Sweden"/>
    <x v="11"/>
    <x v="0"/>
    <n v="0"/>
    <n v="36451.156000000003"/>
    <n v="0"/>
    <n v="4491999.9672318604"/>
    <n v="0.52682529499999997"/>
    <n v="14.4529104920568"/>
  </r>
  <r>
    <x v="1"/>
    <s v="Sweden"/>
    <x v="11"/>
    <x v="1"/>
    <n v="0"/>
    <n v="28680.473000000002"/>
    <n v="664999.97095447499"/>
    <n v="0"/>
    <n v="7.7478275999999999E-2"/>
    <n v="2.7014295057128201"/>
  </r>
  <r>
    <x v="4"/>
    <s v="Sweden"/>
    <x v="11"/>
    <x v="1"/>
    <n v="0"/>
    <n v="48663.11"/>
    <n v="3885000.0055931602"/>
    <n v="0"/>
    <n v="0.45014220399999999"/>
    <n v="9.2501733654096494"/>
  </r>
  <r>
    <x v="2"/>
    <s v="Sweden"/>
    <x v="11"/>
    <x v="1"/>
    <n v="0"/>
    <n v="11758.116"/>
    <n v="803999.98595820996"/>
    <n v="0"/>
    <n v="9.3462512999999997E-2"/>
    <n v="7.9487660268022502"/>
  </r>
  <r>
    <x v="0"/>
    <s v="Sweden"/>
    <x v="11"/>
    <x v="1"/>
    <n v="0"/>
    <n v="25360.788"/>
    <n v="2086999.98797424"/>
    <n v="0"/>
    <n v="0.243532157"/>
    <n v="9.6027046557070701"/>
  </r>
  <r>
    <x v="0"/>
    <s v="Switzerland"/>
    <x v="11"/>
    <x v="0"/>
    <n v="0"/>
    <n v="7463"/>
    <n v="0"/>
    <n v="134872.999667311"/>
    <n v="0.147501196"/>
    <n v="19.764330162133199"/>
  </r>
  <r>
    <x v="1"/>
    <s v="Switzerland"/>
    <x v="11"/>
    <x v="0"/>
    <n v="0"/>
    <n v="40029"/>
    <n v="0"/>
    <n v="568634.99577301403"/>
    <n v="0.62212160299999997"/>
    <n v="15.5417722900897"/>
  </r>
  <r>
    <x v="4"/>
    <s v="Switzerland"/>
    <x v="11"/>
    <x v="0"/>
    <n v="0"/>
    <n v="8100.6580000000004"/>
    <n v="0"/>
    <n v="229662.00208398901"/>
    <n v="0.25053497800000002"/>
    <n v="30.927731796602199"/>
  </r>
  <r>
    <x v="2"/>
    <s v="Switzerland"/>
    <x v="11"/>
    <x v="0"/>
    <n v="0"/>
    <n v="1496"/>
    <n v="0"/>
    <n v="22747.001036561702"/>
    <n v="2.4957325999999998E-2"/>
    <n v="16.682704545454499"/>
  </r>
  <r>
    <x v="2"/>
    <s v="Trinidad and Tobago"/>
    <x v="11"/>
    <x v="1"/>
    <n v="0"/>
    <n v="1479"/>
    <n v="35262.998891670999"/>
    <n v="0"/>
    <n v="5.2214840000000002E-3"/>
    <n v="3.5304151453684902"/>
  </r>
  <r>
    <x v="1"/>
    <s v="Trinidad and Tobago"/>
    <x v="11"/>
    <x v="0"/>
    <n v="0"/>
    <n v="11843"/>
    <n v="0"/>
    <n v="284162.99557002197"/>
    <n v="4.2062654999999997E-2"/>
    <n v="3.5516891834839202"/>
  </r>
  <r>
    <x v="2"/>
    <s v="Trinidad and Tobago"/>
    <x v="11"/>
    <x v="0"/>
    <n v="0"/>
    <n v="5964"/>
    <n v="0"/>
    <n v="499523.995185129"/>
    <n v="7.3904768999999995E-2"/>
    <n v="12.3918123742455"/>
  </r>
  <r>
    <x v="1"/>
    <s v="Trinidad and Tobago"/>
    <x v="11"/>
    <x v="1"/>
    <n v="0"/>
    <n v="649816"/>
    <n v="28631012.003145199"/>
    <n v="0"/>
    <n v="4.2363193130000001"/>
    <n v="6.5192597796914802"/>
  </r>
  <r>
    <x v="0"/>
    <s v="Trinidad and Tobago"/>
    <x v="11"/>
    <x v="1"/>
    <n v="0"/>
    <n v="558"/>
    <n v="12647.9981133415"/>
    <n v="0"/>
    <n v="1.8715190000000001E-3"/>
    <n v="3.3539767025089602"/>
  </r>
  <r>
    <x v="3"/>
    <s v="Trinidad and Tobago"/>
    <x v="11"/>
    <x v="1"/>
    <n v="0"/>
    <n v="5382"/>
    <n v="96590.990733238606"/>
    <n v="0"/>
    <n v="1.4291241E-2"/>
    <n v="2.6553773690078"/>
  </r>
  <r>
    <x v="1"/>
    <s v="Tunisia"/>
    <x v="11"/>
    <x v="0"/>
    <n v="0"/>
    <n v="4880283"/>
    <n v="0"/>
    <n v="19724465.482057702"/>
    <n v="7.0763023089999999"/>
    <n v="1.4499778617346599"/>
  </r>
  <r>
    <x v="3"/>
    <s v="Tunisia"/>
    <x v="11"/>
    <x v="0"/>
    <n v="0"/>
    <n v="1148291"/>
    <n v="0"/>
    <n v="5088380.5570881898"/>
    <n v="1.8058012459999999"/>
    <n v="1.5725989718633999"/>
  </r>
  <r>
    <x v="4"/>
    <s v="Tunisia"/>
    <x v="11"/>
    <x v="1"/>
    <n v="0"/>
    <n v="93286"/>
    <n v="3988130.9506979198"/>
    <n v="0"/>
    <n v="1.4109287340000001"/>
    <n v="15.1247639945973"/>
  </r>
  <r>
    <x v="0"/>
    <s v="Tunisia"/>
    <x v="11"/>
    <x v="0"/>
    <n v="0"/>
    <n v="340413"/>
    <n v="0"/>
    <n v="1309629.0848530501"/>
    <n v="0.463569591"/>
    <n v="1.36178580430242"/>
  </r>
  <r>
    <x v="2"/>
    <s v="TÃ¼rkiye"/>
    <x v="11"/>
    <x v="1"/>
    <n v="0"/>
    <n v="14351"/>
    <n v="45368"/>
    <n v="0"/>
    <n v="4.5367999999999999E-2"/>
    <n v="3.1613128005017099"/>
  </r>
  <r>
    <x v="0"/>
    <s v="TÃ¼rkiye"/>
    <x v="11"/>
    <x v="1"/>
    <n v="0"/>
    <n v="4788"/>
    <n v="19358"/>
    <n v="0"/>
    <n v="1.9358E-2"/>
    <n v="4.0430242272347501"/>
  </r>
  <r>
    <x v="0"/>
    <s v="TÃ¼rkiye"/>
    <x v="11"/>
    <x v="0"/>
    <n v="0"/>
    <n v="101525"/>
    <n v="143913"/>
    <n v="148294"/>
    <n v="0.14829400000000001"/>
    <n v="1.4606648608717101"/>
  </r>
  <r>
    <x v="1"/>
    <s v="TÃ¼rkiye"/>
    <x v="11"/>
    <x v="0"/>
    <n v="0"/>
    <n v="2490011"/>
    <n v="4520023"/>
    <n v="4877698"/>
    <n v="4.8776979999999996"/>
    <n v="1.95890620563524"/>
  </r>
  <r>
    <x v="3"/>
    <s v="TÃ¼rkiye"/>
    <x v="11"/>
    <x v="0"/>
    <n v="0"/>
    <n v="2211678"/>
    <n v="3293466"/>
    <n v="3604986"/>
    <n v="3.6049859999999998"/>
    <n v="1.6299777815758001"/>
  </r>
  <r>
    <x v="4"/>
    <s v="TÃ¼rkiye"/>
    <x v="11"/>
    <x v="1"/>
    <n v="0"/>
    <n v="5211356"/>
    <n v="60850820"/>
    <n v="0"/>
    <n v="60.850819999999999"/>
    <n v="11.676580912914"/>
  </r>
  <r>
    <x v="3"/>
    <s v="TÃ¼rkiye"/>
    <x v="11"/>
    <x v="1"/>
    <n v="0"/>
    <n v="5"/>
    <n v="53"/>
    <n v="0"/>
    <s v="5.3e-05"/>
    <n v="10.6"/>
  </r>
  <r>
    <x v="2"/>
    <s v="TÃ¼rkiye"/>
    <x v="11"/>
    <x v="0"/>
    <n v="0"/>
    <n v="15404"/>
    <n v="43767"/>
    <n v="48498"/>
    <n v="4.8497999999999999E-2"/>
    <n v="3.14840301220462"/>
  </r>
  <r>
    <x v="1"/>
    <s v="Ukraine"/>
    <x v="11"/>
    <x v="0"/>
    <n v="0"/>
    <n v="13315.7"/>
    <n v="0"/>
    <n v="261486.94"/>
    <n v="0.26148694"/>
    <n v="19.637491081955901"/>
  </r>
  <r>
    <x v="2"/>
    <s v="Ukraine"/>
    <x v="11"/>
    <x v="0"/>
    <n v="0"/>
    <n v="60.82"/>
    <n v="0"/>
    <n v="903.48"/>
    <n v="9.0348000000000002E-4"/>
    <n v="14.854981913844099"/>
  </r>
  <r>
    <x v="3"/>
    <s v="Ukraine"/>
    <x v="11"/>
    <x v="0"/>
    <n v="0"/>
    <n v="790.55"/>
    <n v="0"/>
    <n v="14446.68"/>
    <n v="1.444668E-2"/>
    <n v="18.274214154702399"/>
  </r>
  <r>
    <x v="4"/>
    <s v="Ukraine"/>
    <x v="11"/>
    <x v="0"/>
    <n v="0"/>
    <n v="21039.62"/>
    <n v="0"/>
    <n v="511680.81"/>
    <n v="0.51168080999999999"/>
    <n v="24.3198693702643"/>
  </r>
  <r>
    <x v="1"/>
    <s v="North Macedonia"/>
    <x v="11"/>
    <x v="0"/>
    <n v="0"/>
    <n v="1764"/>
    <n v="0"/>
    <n v="27986.04"/>
    <n v="2.798604E-2"/>
    <n v="15.8651020408163"/>
  </r>
  <r>
    <x v="2"/>
    <s v="Egypt"/>
    <x v="11"/>
    <x v="0"/>
    <n v="0"/>
    <n v="59.183"/>
    <n v="0"/>
    <n v="451.41500000000002"/>
    <n v="4.5141499999999999E-4"/>
    <n v="7.6274436916006296"/>
  </r>
  <r>
    <x v="0"/>
    <s v="Egypt"/>
    <x v="11"/>
    <x v="0"/>
    <n v="0"/>
    <n v="0"/>
    <n v="0"/>
    <n v="19.015000000000001"/>
    <s v="1.9015e-05"/>
    <s v="Inf"/>
  </r>
  <r>
    <x v="1"/>
    <s v="United Kingdom"/>
    <x v="11"/>
    <x v="0"/>
    <n v="0"/>
    <n v="325662"/>
    <n v="0"/>
    <n v="3046074.0018532998"/>
    <n v="4.1982436229999998"/>
    <n v="12.891413867752499"/>
  </r>
  <r>
    <x v="1"/>
    <s v="United Kingdom"/>
    <x v="11"/>
    <x v="1"/>
    <n v="0"/>
    <n v="3657"/>
    <n v="89013.998979397205"/>
    <n v="0"/>
    <n v="0.121946923"/>
    <n v="33.346164342357099"/>
  </r>
  <r>
    <x v="0"/>
    <s v="United Kingdom"/>
    <x v="11"/>
    <x v="1"/>
    <n v="0"/>
    <n v="1007983"/>
    <n v="961644.00065385306"/>
    <n v="0"/>
    <n v="1.327341299"/>
    <n v="1.3168290526725199"/>
  </r>
  <r>
    <x v="3"/>
    <s v="United Kingdom"/>
    <x v="11"/>
    <x v="1"/>
    <n v="0"/>
    <n v="25671"/>
    <n v="44559.999993989702"/>
    <n v="0"/>
    <n v="6.1773084999999998E-2"/>
    <n v="2.4063373066884801"/>
  </r>
  <r>
    <x v="2"/>
    <s v="United Kingdom"/>
    <x v="11"/>
    <x v="0"/>
    <n v="0"/>
    <n v="47453"/>
    <n v="0"/>
    <n v="247912.998729705"/>
    <n v="0.33983355300000001"/>
    <n v="7.1614766821908002"/>
  </r>
  <r>
    <x v="3"/>
    <s v="United Kingdom"/>
    <x v="11"/>
    <x v="0"/>
    <n v="0"/>
    <n v="11492"/>
    <n v="0"/>
    <n v="109017.00002996399"/>
    <n v="0.15083659299999999"/>
    <n v="13.125356160807501"/>
  </r>
  <r>
    <x v="4"/>
    <s v="United Kingdom"/>
    <x v="11"/>
    <x v="0"/>
    <n v="0"/>
    <n v="88563"/>
    <n v="0"/>
    <n v="1893637.99976773"/>
    <n v="2.6011499699999998"/>
    <n v="29.370617187764601"/>
  </r>
  <r>
    <x v="0"/>
    <s v="United Kingdom"/>
    <x v="11"/>
    <x v="0"/>
    <n v="0"/>
    <n v="29004"/>
    <n v="0"/>
    <n v="129306.998719065"/>
    <n v="0.178553079"/>
    <n v="6.1561535995035204"/>
  </r>
  <r>
    <x v="0"/>
    <s v="United Rep. of Tanzania"/>
    <x v="11"/>
    <x v="0"/>
    <n v="0"/>
    <n v="25856"/>
    <n v="0"/>
    <n v="6160"/>
    <n v="6.1599999999999997E-3"/>
    <n v="0.23824257425742601"/>
  </r>
  <r>
    <x v="3"/>
    <s v="USA"/>
    <x v="11"/>
    <x v="0"/>
    <n v="0"/>
    <n v="2952633"/>
    <n v="0"/>
    <n v="41970109"/>
    <n v="41.970109000000001"/>
    <n v="14.2144685777067"/>
  </r>
  <r>
    <x v="3"/>
    <s v="USA"/>
    <x v="11"/>
    <x v="1"/>
    <n v="0"/>
    <n v="25113"/>
    <n v="249633"/>
    <n v="0"/>
    <n v="0.24963299999999999"/>
    <n v="9.9403894397324102"/>
  </r>
  <r>
    <x v="1"/>
    <s v="USA"/>
    <x v="11"/>
    <x v="1"/>
    <n v="0"/>
    <n v="518077"/>
    <n v="3616424"/>
    <n v="0"/>
    <n v="3.6164239999999999"/>
    <n v="6.9804758752077403"/>
  </r>
  <r>
    <x v="2"/>
    <s v="USA"/>
    <x v="11"/>
    <x v="0"/>
    <n v="0"/>
    <n v="717969"/>
    <n v="0"/>
    <n v="6289669"/>
    <n v="6.289669"/>
    <n v="8.7603629126048599"/>
  </r>
  <r>
    <x v="1"/>
    <s v="USA"/>
    <x v="11"/>
    <x v="0"/>
    <n v="0"/>
    <n v="19083461"/>
    <n v="0"/>
    <n v="220047123"/>
    <n v="220.047123"/>
    <n v="11.530776466595899"/>
  </r>
  <r>
    <x v="4"/>
    <s v="USA"/>
    <x v="11"/>
    <x v="0"/>
    <n v="0"/>
    <n v="4070518"/>
    <n v="0"/>
    <n v="92869707"/>
    <n v="92.869707000000005"/>
    <n v="22.815206074509401"/>
  </r>
  <r>
    <x v="4"/>
    <s v="USA"/>
    <x v="11"/>
    <x v="1"/>
    <n v="0"/>
    <n v="697472"/>
    <n v="6191313"/>
    <n v="0"/>
    <n v="6.1913130000000001"/>
    <n v="8.8767907528904395"/>
  </r>
  <r>
    <x v="2"/>
    <s v="USA"/>
    <x v="11"/>
    <x v="1"/>
    <n v="0"/>
    <n v="3601264"/>
    <n v="17570010"/>
    <n v="0"/>
    <n v="17.57001"/>
    <n v="4.8788453165333099"/>
  </r>
  <r>
    <x v="0"/>
    <s v="USA"/>
    <x v="11"/>
    <x v="1"/>
    <n v="0"/>
    <n v="435053"/>
    <n v="1677176"/>
    <n v="0"/>
    <n v="1.677176"/>
    <n v="3.8551073087646799"/>
  </r>
  <r>
    <x v="2"/>
    <s v="Samoa"/>
    <x v="11"/>
    <x v="1"/>
    <n v="0"/>
    <n v="684785"/>
    <n v="4560611.2875858797"/>
    <n v="0"/>
    <n v="1.7812259699999999"/>
    <n v="2.6011463013938698"/>
  </r>
  <r>
    <x v="1"/>
    <s v="Zambia"/>
    <x v="11"/>
    <x v="0"/>
    <n v="0"/>
    <n v="970"/>
    <n v="26521.004104522199"/>
    <n v="95449.953741832098"/>
    <n v="5.3784970000000003E-3"/>
    <n v="5.5448422680412399"/>
  </r>
  <r>
    <x v="1"/>
    <s v="Bahrain"/>
    <x v="11"/>
    <x v="1"/>
    <n v="0"/>
    <n v="4884.51"/>
    <n v="9198.3693513899998"/>
    <n v="0"/>
    <n v="2.4463751999999998E-2"/>
    <n v="5.0084352371066903"/>
  </r>
  <r>
    <x v="2"/>
    <s v="Bahrain"/>
    <x v="11"/>
    <x v="0"/>
    <n v="0"/>
    <n v="11002.4"/>
    <n v="0"/>
    <n v="9771.4005791460895"/>
    <n v="2.5987771999999999E-2"/>
    <n v="2.3620093797716901"/>
  </r>
  <r>
    <x v="3"/>
    <s v="Belgium"/>
    <x v="11"/>
    <x v="0"/>
    <n v="0"/>
    <n v="1095.8499999999999"/>
    <n v="0"/>
    <n v="19072.671065343999"/>
    <n v="2.2521124999999999E-2"/>
    <n v="20.551284391111899"/>
  </r>
  <r>
    <x v="0"/>
    <s v="Belize"/>
    <x v="11"/>
    <x v="0"/>
    <n v="0"/>
    <n v="949"/>
    <n v="0"/>
    <n v="2062.89"/>
    <n v="1.031445E-3"/>
    <n v="1.08687565858799"/>
  </r>
  <r>
    <x v="4"/>
    <s v="Bulgaria"/>
    <x v="11"/>
    <x v="0"/>
    <n v="0"/>
    <n v="717"/>
    <n v="0"/>
    <n v="13478.9990204437"/>
    <n v="8.149501E-3"/>
    <n v="11.366110181311001"/>
  </r>
  <r>
    <x v="2"/>
    <s v="Myanmar"/>
    <x v="11"/>
    <x v="1"/>
    <n v="0"/>
    <n v="878328"/>
    <n v="1149388.2"/>
    <n v="0"/>
    <n v="1.1493882"/>
    <n v="1.3086093122387099"/>
  </r>
  <r>
    <x v="0"/>
    <s v="Myanmar"/>
    <x v="11"/>
    <x v="1"/>
    <n v="0"/>
    <n v="610006"/>
    <n v="714527.3"/>
    <n v="0"/>
    <n v="0.71452729999999998"/>
    <n v="1.17134470808484"/>
  </r>
  <r>
    <x v="2"/>
    <s v="China"/>
    <x v="11"/>
    <x v="0"/>
    <n v="0"/>
    <n v="690659"/>
    <n v="0"/>
    <n v="1926640"/>
    <n v="1.9266399999999999"/>
    <n v="2.7895676448145901"/>
  </r>
  <r>
    <x v="2"/>
    <s v="Colombia"/>
    <x v="11"/>
    <x v="1"/>
    <n v="0"/>
    <n v="1000443"/>
    <n v="2793875.9"/>
    <n v="0"/>
    <n v="2.7938759000000002"/>
    <n v="2.7926387610288601"/>
  </r>
  <r>
    <x v="3"/>
    <s v="Colombia"/>
    <x v="11"/>
    <x v="1"/>
    <n v="0"/>
    <n v="25411"/>
    <n v="35575.4"/>
    <n v="0"/>
    <n v="3.55754E-2"/>
    <n v="1.4"/>
  </r>
  <r>
    <x v="1"/>
    <s v="Colombia"/>
    <x v="11"/>
    <x v="1"/>
    <n v="0"/>
    <n v="14056250.5"/>
    <n v="10189915.699999999"/>
    <n v="0"/>
    <n v="10.1899157"/>
    <n v="0.72493839662291204"/>
  </r>
  <r>
    <x v="0"/>
    <s v="Croatia"/>
    <x v="11"/>
    <x v="1"/>
    <n v="0"/>
    <n v="12.8"/>
    <n v="232"/>
    <n v="0"/>
    <n v="2.32E-4"/>
    <n v="18.125"/>
  </r>
  <r>
    <x v="0"/>
    <s v="Czechia"/>
    <x v="11"/>
    <x v="0"/>
    <n v="0"/>
    <n v="15061.146000000001"/>
    <n v="264392"/>
    <n v="273788"/>
    <n v="0.27378799999999998"/>
    <n v="18.178430778109501"/>
  </r>
  <r>
    <x v="2"/>
    <s v="Czechia"/>
    <x v="11"/>
    <x v="1"/>
    <n v="0"/>
    <n v="54"/>
    <n v="389"/>
    <n v="0"/>
    <n v="3.8900000000000002E-4"/>
    <n v="7.2037037037036997"/>
  </r>
  <r>
    <x v="0"/>
    <s v="French Polynesia"/>
    <x v="11"/>
    <x v="1"/>
    <n v="0"/>
    <n v="2280"/>
    <n v="630135.01623587997"/>
    <n v="0"/>
    <n v="6.3883339999999999E-3"/>
    <n v="2.8019008771929799"/>
  </r>
  <r>
    <x v="3"/>
    <s v="Ghana"/>
    <x v="11"/>
    <x v="0"/>
    <n v="0"/>
    <n v="183945"/>
    <n v="0"/>
    <n v="1671388.68021467"/>
    <n v="0.289325681"/>
    <n v="1.57289233738346"/>
  </r>
  <r>
    <x v="2"/>
    <s v="Greece"/>
    <x v="11"/>
    <x v="1"/>
    <n v="0"/>
    <n v="182207"/>
    <n v="560322.00062337797"/>
    <n v="0"/>
    <n v="0.66518177899999997"/>
    <n v="3.65069277799426"/>
  </r>
  <r>
    <x v="1"/>
    <s v="Greece"/>
    <x v="11"/>
    <x v="1"/>
    <n v="0"/>
    <n v="12264"/>
    <n v="100371.997993728"/>
    <n v="0"/>
    <n v="0.119341393"/>
    <n v="9.7310333496412298"/>
  </r>
  <r>
    <x v="0"/>
    <s v="Guyana"/>
    <x v="11"/>
    <x v="0"/>
    <n v="0"/>
    <n v="300.45999999999998"/>
    <n v="880590.93107819604"/>
    <n v="1151593.14951962"/>
    <n v="5.5232249999999997E-3"/>
    <n v="18.382563402782399"/>
  </r>
  <r>
    <x v="0"/>
    <s v="Hungary"/>
    <x v="11"/>
    <x v="0"/>
    <n v="0"/>
    <n v="930"/>
    <n v="0"/>
    <n v="3862"/>
    <n v="3.862E-3"/>
    <n v="4.1526881720430104"/>
  </r>
  <r>
    <x v="0"/>
    <s v="Indonesia"/>
    <x v="11"/>
    <x v="0"/>
    <n v="0"/>
    <n v="53363"/>
    <n v="0"/>
    <n v="102292"/>
    <n v="0.10229199999999999"/>
    <n v="1.9169087195247601"/>
  </r>
  <r>
    <x v="2"/>
    <s v="Indonesia"/>
    <x v="11"/>
    <x v="0"/>
    <n v="0"/>
    <n v="21608"/>
    <n v="0"/>
    <n v="55438"/>
    <n v="5.5438000000000001E-2"/>
    <n v="2.5656238430211"/>
  </r>
  <r>
    <x v="4"/>
    <s v="Indonesia"/>
    <x v="11"/>
    <x v="0"/>
    <n v="0"/>
    <n v="850"/>
    <n v="0"/>
    <n v="56543"/>
    <n v="5.6543000000000003E-2"/>
    <n v="66.521176470588202"/>
  </r>
  <r>
    <x v="1"/>
    <s v="Ireland"/>
    <x v="11"/>
    <x v="1"/>
    <n v="0"/>
    <n v="10713"/>
    <n v="101837.99875883901"/>
    <n v="0"/>
    <n v="0.120043367"/>
    <n v="11.205392233734701"/>
  </r>
  <r>
    <x v="4"/>
    <s v="Ireland"/>
    <x v="11"/>
    <x v="0"/>
    <n v="0"/>
    <n v="3921"/>
    <n v="0"/>
    <n v="5352.0000505045"/>
    <n v="6.4152330000000002E-3"/>
    <n v="1.6361216526396301"/>
  </r>
  <r>
    <x v="0"/>
    <s v="Kenya"/>
    <x v="11"/>
    <x v="1"/>
    <n v="0"/>
    <n v="5537"/>
    <n v="1384070.32643603"/>
    <n v="0"/>
    <n v="1.2834898000000001E-2"/>
    <n v="2.3180238396243502"/>
  </r>
  <r>
    <x v="3"/>
    <s v="Kenya"/>
    <x v="11"/>
    <x v="1"/>
    <n v="0"/>
    <n v="17034"/>
    <n v="4822878.4530599304"/>
    <n v="0"/>
    <n v="4.391188E-2"/>
    <n v="2.5778959727603601"/>
  </r>
  <r>
    <x v="1"/>
    <s v="Kenya"/>
    <x v="11"/>
    <x v="1"/>
    <n v="0"/>
    <n v="7701"/>
    <n v="2335009.8198307501"/>
    <n v="0"/>
    <n v="2.1201358E-2"/>
    <n v="2.75306557589923"/>
  </r>
  <r>
    <x v="1"/>
    <s v="Rep. of Korea"/>
    <x v="11"/>
    <x v="0"/>
    <n v="0"/>
    <n v="1318582.82"/>
    <n v="0"/>
    <n v="6581331"/>
    <n v="6.5813309999999996"/>
    <n v="4.9912154930093804"/>
  </r>
  <r>
    <x v="0"/>
    <s v="Rep. of Korea"/>
    <x v="11"/>
    <x v="0"/>
    <n v="0"/>
    <n v="102272.33"/>
    <n v="0"/>
    <n v="116739"/>
    <n v="0.116739"/>
    <n v="1.1414524339085701"/>
  </r>
  <r>
    <x v="1"/>
    <s v="Lithuania"/>
    <x v="11"/>
    <x v="0"/>
    <n v="0"/>
    <n v="6117"/>
    <n v="0"/>
    <n v="82918"/>
    <n v="8.2918000000000006E-2"/>
    <n v="13.555337583782901"/>
  </r>
  <r>
    <x v="1"/>
    <s v="Madagascar"/>
    <x v="11"/>
    <x v="1"/>
    <n v="0"/>
    <n v="179350.39999999999"/>
    <n v="1592416614.8777699"/>
    <n v="0"/>
    <n v="0.42535040200000002"/>
    <n v="2.3716166900101698"/>
  </r>
  <r>
    <x v="1"/>
    <s v="Madagascar"/>
    <x v="11"/>
    <x v="0"/>
    <n v="0"/>
    <n v="5149382.4000000004"/>
    <n v="32393623053.211899"/>
    <n v="35001228743.115402"/>
    <n v="9.0462998040000002"/>
    <n v="1.7567737451388299"/>
  </r>
  <r>
    <x v="2"/>
    <s v="Madagascar"/>
    <x v="11"/>
    <x v="1"/>
    <n v="0"/>
    <n v="2327.1999999999998"/>
    <n v="37517535.846654899"/>
    <n v="0"/>
    <n v="1.0021309000000001E-2"/>
    <n v="4.3061657786180803"/>
  </r>
  <r>
    <x v="3"/>
    <s v="Madagascar"/>
    <x v="11"/>
    <x v="0"/>
    <n v="0"/>
    <n v="1004418.6"/>
    <n v="4742324132.8499899"/>
    <n v="5250950453.0878201"/>
    <n v="1.371053313"/>
    <n v="1.3650218275527799"/>
  </r>
  <r>
    <x v="3"/>
    <s v="Madagascar"/>
    <x v="11"/>
    <x v="1"/>
    <n v="0"/>
    <n v="1541.6"/>
    <n v="36931810.8644379"/>
    <n v="0"/>
    <n v="9.864856E-3"/>
    <n v="6.3991022314478503"/>
  </r>
  <r>
    <x v="4"/>
    <s v="Mexico"/>
    <x v="11"/>
    <x v="1"/>
    <n v="0"/>
    <n v="1093855"/>
    <n v="20759795"/>
    <n v="0"/>
    <n v="20.759795"/>
    <n v="18.978562058042399"/>
  </r>
  <r>
    <x v="0"/>
    <s v="Mongolia"/>
    <x v="11"/>
    <x v="0"/>
    <n v="0"/>
    <n v="1896"/>
    <n v="0"/>
    <n v="59645.56"/>
    <n v="5.964556E-2"/>
    <n v="31.458628691983101"/>
  </r>
  <r>
    <x v="3"/>
    <s v="Rep. of Moldova"/>
    <x v="11"/>
    <x v="0"/>
    <n v="0"/>
    <n v="1617"/>
    <n v="0"/>
    <n v="11196"/>
    <n v="1.1195999999999999E-2"/>
    <n v="6.9239332096475001"/>
  </r>
  <r>
    <x v="4"/>
    <s v="New Zealand"/>
    <x v="11"/>
    <x v="0"/>
    <n v="270"/>
    <n v="246"/>
    <n v="2750.0000916947301"/>
    <n v="2916.9990256512101"/>
    <n v="2.0442429999999998E-3"/>
    <n v="8.3099308943089394"/>
  </r>
  <r>
    <x v="0"/>
    <s v="Nicaragua"/>
    <x v="11"/>
    <x v="1"/>
    <n v="0"/>
    <n v="33435.78"/>
    <n v="43197.55"/>
    <n v="0"/>
    <n v="4.3197550000000001E-2"/>
    <n v="1.2919558030349501"/>
  </r>
  <r>
    <x v="1"/>
    <s v="Nicaragua"/>
    <x v="11"/>
    <x v="1"/>
    <n v="0"/>
    <n v="7405472.5700000003"/>
    <n v="15176236.25"/>
    <n v="0"/>
    <n v="15.176236250000001"/>
    <n v="2.0493271842609802"/>
  </r>
  <r>
    <x v="3"/>
    <s v="Nicaragua"/>
    <x v="11"/>
    <x v="1"/>
    <n v="0"/>
    <n v="646425"/>
    <n v="957804.2"/>
    <n v="0"/>
    <n v="0.95780419999999999"/>
    <n v="1.4816942414046499"/>
  </r>
  <r>
    <x v="0"/>
    <s v="Nicaragua"/>
    <x v="11"/>
    <x v="0"/>
    <n v="0"/>
    <n v="406.36"/>
    <n v="0"/>
    <n v="5968.94"/>
    <n v="5.9689399999999998E-3"/>
    <n v="14.6887981100502"/>
  </r>
  <r>
    <x v="0"/>
    <s v="Norway"/>
    <x v="11"/>
    <x v="0"/>
    <n v="0"/>
    <n v="1021"/>
    <n v="0"/>
    <n v="72152.999485024397"/>
    <n v="8.3966000000000006E-3"/>
    <n v="8.2238981390793295"/>
  </r>
  <r>
    <x v="1"/>
    <s v="Norway"/>
    <x v="11"/>
    <x v="0"/>
    <n v="0"/>
    <n v="7757"/>
    <n v="0"/>
    <n v="2201772.0046224799"/>
    <n v="0.25118987300000001"/>
    <n v="32.382347943792702"/>
  </r>
  <r>
    <x v="4"/>
    <s v="Norway"/>
    <x v="11"/>
    <x v="1"/>
    <n v="0"/>
    <n v="117859"/>
    <n v="9173299.0022294093"/>
    <n v="0"/>
    <n v="1.069996969"/>
    <n v="9.0786191041838098"/>
  </r>
  <r>
    <x v="0"/>
    <s v="Panama"/>
    <x v="11"/>
    <x v="0"/>
    <n v="533"/>
    <n v="533"/>
    <n v="0"/>
    <n v="3439"/>
    <n v="3.4390000000000002E-3"/>
    <n v="6.4521575984990598"/>
  </r>
  <r>
    <x v="3"/>
    <s v="Philippines"/>
    <x v="11"/>
    <x v="1"/>
    <n v="60948"/>
    <n v="71041.528999999995"/>
    <n v="112858"/>
    <n v="0"/>
    <n v="0.112858"/>
    <n v="1.5886200872731799"/>
  </r>
  <r>
    <x v="2"/>
    <s v="Poland"/>
    <x v="11"/>
    <x v="0"/>
    <n v="0"/>
    <n v="46344"/>
    <n v="0"/>
    <n v="439074"/>
    <n v="0.43907400000000002"/>
    <n v="9.4742361470740608"/>
  </r>
  <r>
    <x v="3"/>
    <s v="Poland"/>
    <x v="11"/>
    <x v="0"/>
    <n v="0"/>
    <n v="1909"/>
    <n v="0"/>
    <n v="30796"/>
    <n v="3.0796E-2"/>
    <n v="16.132006286013599"/>
  </r>
  <r>
    <x v="0"/>
    <s v="Qatar"/>
    <x v="11"/>
    <x v="0"/>
    <n v="0"/>
    <n v="144969.5"/>
    <n v="0"/>
    <n v="519666.01183072699"/>
    <n v="0.14276540099999999"/>
    <n v="0.98479611918369003"/>
  </r>
  <r>
    <x v="1"/>
    <s v="Saint Vincent and the Grenadines"/>
    <x v="11"/>
    <x v="1"/>
    <n v="0"/>
    <n v="118138.37"/>
    <n v="3572783.1258237902"/>
    <n v="0"/>
    <n v="1.3232530709999999"/>
    <n v="11.2008746269311"/>
  </r>
  <r>
    <x v="4"/>
    <s v="Saint Vincent and the Grenadines"/>
    <x v="11"/>
    <x v="0"/>
    <n v="0"/>
    <n v="52.57"/>
    <n v="0"/>
    <n v="9545.5686632809102"/>
    <n v="3.5353960000000001E-3"/>
    <n v="67.251207913258497"/>
  </r>
  <r>
    <x v="0"/>
    <s v="Serbia"/>
    <x v="11"/>
    <x v="0"/>
    <n v="0"/>
    <n v="5"/>
    <n v="40"/>
    <n v="41"/>
    <s v="4.1e-05"/>
    <n v="8.1999999999999993"/>
  </r>
  <r>
    <x v="1"/>
    <s v="Seychelles"/>
    <x v="11"/>
    <x v="0"/>
    <n v="0"/>
    <n v="83479.789999999994"/>
    <n v="0"/>
    <n v="4520335.9888080303"/>
    <n v="0.24474901499999999"/>
    <n v="2.9318355376792402"/>
  </r>
  <r>
    <x v="1"/>
    <s v="India"/>
    <x v="11"/>
    <x v="0"/>
    <n v="0"/>
    <n v="97"/>
    <n v="0"/>
    <n v="148863.9982456"/>
    <n v="2.045481E-3"/>
    <n v="21.087432989690701"/>
  </r>
  <r>
    <x v="2"/>
    <s v="Singapore"/>
    <x v="11"/>
    <x v="0"/>
    <n v="0"/>
    <n v="4366.1729999999998"/>
    <n v="0"/>
    <n v="44369.0010872192"/>
    <n v="3.2994146000000002E-2"/>
    <n v="7.5567656160211696"/>
  </r>
  <r>
    <x v="2"/>
    <s v="Singapore"/>
    <x v="11"/>
    <x v="1"/>
    <n v="0"/>
    <n v="2550"/>
    <n v="5306.0010195702398"/>
    <n v="0"/>
    <n v="3.9435829999999996E-3"/>
    <n v="1.5465031372549001"/>
  </r>
  <r>
    <x v="3"/>
    <s v="Singapore"/>
    <x v="11"/>
    <x v="1"/>
    <n v="0"/>
    <n v="139490"/>
    <n v="590517.00019556098"/>
    <n v="0"/>
    <n v="0.44048475799999998"/>
    <n v="3.1578231987956098"/>
  </r>
  <r>
    <x v="0"/>
    <s v="Slovenia"/>
    <x v="11"/>
    <x v="1"/>
    <n v="0"/>
    <n v="42.76"/>
    <n v="458.19499999999999"/>
    <n v="0"/>
    <n v="4.58195E-4"/>
    <n v="10.7155051449953"/>
  </r>
  <r>
    <x v="4"/>
    <s v="Slovenia"/>
    <x v="11"/>
    <x v="1"/>
    <n v="0"/>
    <n v="1269.4100000000001"/>
    <n v="23616.919000000002"/>
    <n v="0"/>
    <n v="2.3616919E-2"/>
    <n v="18.604642314145899"/>
  </r>
  <r>
    <x v="0"/>
    <s v="South Africa"/>
    <x v="11"/>
    <x v="1"/>
    <n v="0"/>
    <n v="16599"/>
    <n v="968026.99089275999"/>
    <n v="0"/>
    <n v="6.6372135999999998E-2"/>
    <n v="3.9985623230315102"/>
  </r>
  <r>
    <x v="0"/>
    <s v="Togo"/>
    <x v="11"/>
    <x v="0"/>
    <n v="0"/>
    <n v="378"/>
    <n v="298399.94361034699"/>
    <n v="298399.94361034699"/>
    <n v="5.50342E-4"/>
    <n v="1.45593121693122"/>
  </r>
  <r>
    <x v="1"/>
    <s v="Ukraine"/>
    <x v="11"/>
    <x v="1"/>
    <n v="0"/>
    <n v="242.72"/>
    <n v="1415.53"/>
    <n v="0"/>
    <n v="1.4155299999999999E-3"/>
    <n v="5.8319462755438396"/>
  </r>
  <r>
    <x v="0"/>
    <s v="Egypt"/>
    <x v="11"/>
    <x v="1"/>
    <n v="0"/>
    <n v="3427.3180000000002"/>
    <n v="7024"/>
    <n v="0"/>
    <n v="7.0239999999999999E-3"/>
    <n v="2.0494158989623998"/>
  </r>
  <r>
    <x v="1"/>
    <s v="Uzbekistan"/>
    <x v="11"/>
    <x v="0"/>
    <n v="0"/>
    <n v="13.5"/>
    <n v="0"/>
    <n v="453"/>
    <n v="4.5300000000000001E-4"/>
    <n v="33.5555555555556"/>
  </r>
  <r>
    <x v="0"/>
    <s v="Zambia"/>
    <x v="11"/>
    <x v="0"/>
    <n v="0"/>
    <n v="33574"/>
    <n v="103651.004813846"/>
    <n v="755368.50662358606"/>
    <n v="4.2778376E-2"/>
    <n v="1.2741519032584701"/>
  </r>
  <r>
    <x v="4"/>
    <s v="Australia"/>
    <x v="11"/>
    <x v="1"/>
    <n v="7844005.0499999998"/>
    <n v="7796276.4000000004"/>
    <n v="99462094.002071694"/>
    <n v="0"/>
    <n v="73.868660378000001"/>
    <n v="9.4748642285181202"/>
  </r>
  <r>
    <x v="3"/>
    <s v="Barbados"/>
    <x v="11"/>
    <x v="1"/>
    <n v="0"/>
    <n v="6781"/>
    <n v="141099"/>
    <n v="0"/>
    <n v="7.0549500000000001E-2"/>
    <n v="10.403996460699"/>
  </r>
  <r>
    <x v="0"/>
    <s v="Botswana"/>
    <x v="11"/>
    <x v="0"/>
    <n v="0"/>
    <n v="12071"/>
    <n v="0"/>
    <n v="21127.524000000001"/>
    <n v="2.1127524000000002E-2"/>
    <n v="1.75027122856433"/>
  </r>
  <r>
    <x v="1"/>
    <s v="Chile"/>
    <x v="11"/>
    <x v="1"/>
    <n v="0"/>
    <n v="162"/>
    <n v="3888"/>
    <n v="0"/>
    <n v="3.888E-3"/>
    <n v="24"/>
  </r>
  <r>
    <x v="0"/>
    <s v="Colombia"/>
    <x v="11"/>
    <x v="1"/>
    <n v="0"/>
    <n v="1613404.8"/>
    <n v="1544350"/>
    <n v="0"/>
    <n v="1.5443499999999999"/>
    <n v="0.95719933397991597"/>
  </r>
  <r>
    <x v="4"/>
    <s v="Dem. Rep. of the Congo"/>
    <x v="11"/>
    <x v="0"/>
    <n v="0"/>
    <n v="20"/>
    <n v="0"/>
    <n v="103753.96196513499"/>
    <s v="5.2375e-05"/>
    <n v="2.6187499999999999"/>
  </r>
  <r>
    <x v="2"/>
    <s v="Croatia"/>
    <x v="11"/>
    <x v="0"/>
    <n v="0"/>
    <n v="8830.9599999999991"/>
    <n v="0"/>
    <n v="75014"/>
    <n v="7.5013999999999997E-2"/>
    <n v="8.4944332213032308"/>
  </r>
  <r>
    <x v="4"/>
    <s v="Cyprus"/>
    <x v="11"/>
    <x v="0"/>
    <n v="0"/>
    <n v="3153"/>
    <n v="0"/>
    <n v="43959.000278685897"/>
    <n v="5.1718469000000003E-2"/>
    <n v="16.402939739930201"/>
  </r>
  <r>
    <x v="4"/>
    <s v="Denmark"/>
    <x v="11"/>
    <x v="1"/>
    <n v="0"/>
    <n v="5527"/>
    <n v="545620.00508133497"/>
    <n v="0"/>
    <n v="8.5693115E-2"/>
    <n v="15.5044535914601"/>
  </r>
  <r>
    <x v="0"/>
    <s v="Denmark"/>
    <x v="11"/>
    <x v="0"/>
    <n v="0"/>
    <n v="21044"/>
    <n v="0"/>
    <n v="1266174.00003778"/>
    <n v="0.202338449"/>
    <n v="9.6150184850788794"/>
  </r>
  <r>
    <x v="4"/>
    <s v="Dominican Rep."/>
    <x v="11"/>
    <x v="0"/>
    <n v="0"/>
    <n v="240.77"/>
    <n v="3597.0079999999998"/>
    <n v="4304.0240000000003"/>
    <n v="4.304024E-3"/>
    <n v="17.876080907089801"/>
  </r>
  <r>
    <x v="0"/>
    <s v="Dominican Rep."/>
    <x v="11"/>
    <x v="0"/>
    <n v="0"/>
    <n v="105986.89"/>
    <n v="175190.38399999999"/>
    <n v="208710.23499999999"/>
    <n v="0.20871023499999999"/>
    <n v="1.9692080312951901"/>
  </r>
  <r>
    <x v="0"/>
    <s v="Fiji"/>
    <x v="11"/>
    <x v="0"/>
    <n v="0"/>
    <n v="16927.900000000001"/>
    <n v="0"/>
    <n v="41703.999336618697"/>
    <n v="2.0009863999999999E-2"/>
    <n v="1.18206416625807"/>
  </r>
  <r>
    <x v="1"/>
    <s v="Fiji"/>
    <x v="11"/>
    <x v="0"/>
    <n v="0"/>
    <n v="210088"/>
    <n v="0"/>
    <n v="1681515.0004439601"/>
    <n v="0.81974158500000005"/>
    <n v="3.9018962767982899"/>
  </r>
  <r>
    <x v="1"/>
    <s v="Iceland"/>
    <x v="11"/>
    <x v="0"/>
    <n v="0"/>
    <n v="85"/>
    <n v="89850.123543517897"/>
    <n v="102382.036623141"/>
    <n v="8.0903400000000003E-4"/>
    <n v="9.5180470588235302"/>
  </r>
  <r>
    <x v="0"/>
    <s v="Iceland"/>
    <x v="11"/>
    <x v="0"/>
    <n v="0"/>
    <n v="100"/>
    <n v="86207.923362836897"/>
    <n v="176176.031592199"/>
    <n v="1.4179119999999999E-3"/>
    <n v="14.179119999999999"/>
  </r>
  <r>
    <x v="2"/>
    <s v="Kenya"/>
    <x v="11"/>
    <x v="1"/>
    <n v="0"/>
    <n v="62"/>
    <n v="25300.022726338899"/>
    <n v="0"/>
    <n v="2.3085799999999999E-4"/>
    <n v="3.72351612903226"/>
  </r>
  <r>
    <x v="2"/>
    <s v="Rep. of Korea"/>
    <x v="11"/>
    <x v="0"/>
    <n v="0"/>
    <n v="93946.8"/>
    <n v="0"/>
    <n v="289112"/>
    <n v="0.28911199999999998"/>
    <n v="3.0774012526238299"/>
  </r>
  <r>
    <x v="3"/>
    <s v="Kuwait"/>
    <x v="11"/>
    <x v="0"/>
    <n v="0"/>
    <n v="103.58"/>
    <n v="0"/>
    <n v="5406"/>
    <n v="5.4060000000000002E-3"/>
    <n v="52.191542768874299"/>
  </r>
  <r>
    <x v="1"/>
    <s v="Lithuania"/>
    <x v="11"/>
    <x v="1"/>
    <n v="0"/>
    <n v="24482.71"/>
    <n v="38842"/>
    <n v="0"/>
    <n v="3.8842000000000002E-2"/>
    <n v="1.5865073760216899"/>
  </r>
  <r>
    <x v="0"/>
    <s v="Lithuania"/>
    <x v="11"/>
    <x v="0"/>
    <n v="0"/>
    <n v="12573"/>
    <n v="0"/>
    <n v="40304"/>
    <n v="4.0304E-2"/>
    <n v="3.2055993000874898"/>
  </r>
  <r>
    <x v="4"/>
    <s v="Luxembourg"/>
    <x v="11"/>
    <x v="1"/>
    <n v="0"/>
    <n v="585.99"/>
    <n v="15474.6504302784"/>
    <n v="0"/>
    <n v="1.8309531E-2"/>
    <n v="31.2454666461885"/>
  </r>
  <r>
    <x v="0"/>
    <s v="China, Macao SAR"/>
    <x v="11"/>
    <x v="0"/>
    <n v="0"/>
    <n v="470"/>
    <n v="0"/>
    <n v="92450.003137699707"/>
    <n v="1.1546694999999999E-2"/>
    <n v="24.567436170212801"/>
  </r>
  <r>
    <x v="2"/>
    <s v="Madagascar"/>
    <x v="11"/>
    <x v="0"/>
    <n v="0"/>
    <n v="2327.1999999999998"/>
    <n v="37321749.783256099"/>
    <n v="37321749.783256099"/>
    <n v="9.9010869999999994E-3"/>
    <n v="4.2545062736335497"/>
  </r>
  <r>
    <x v="1"/>
    <s v="Montenegro"/>
    <x v="11"/>
    <x v="0"/>
    <n v="0"/>
    <n v="2548.39"/>
    <n v="0"/>
    <n v="20041.090409207201"/>
    <n v="2.3712390999999999E-2"/>
    <n v="9.3048516906752905"/>
  </r>
  <r>
    <x v="1"/>
    <s v="Mozambique"/>
    <x v="11"/>
    <x v="0"/>
    <n v="0"/>
    <n v="16342"/>
    <n v="11942.893"/>
    <n v="13946.816000000001"/>
    <n v="1.3946816000000001E-2"/>
    <n v="0.85343385142577399"/>
  </r>
  <r>
    <x v="1"/>
    <s v="Namibia"/>
    <x v="11"/>
    <x v="1"/>
    <n v="0"/>
    <n v="34296"/>
    <n v="1863408.4211111299"/>
    <n v="0"/>
    <n v="0.12664816300000001"/>
    <n v="3.6927969150921398"/>
  </r>
  <r>
    <x v="4"/>
    <s v="Panama"/>
    <x v="11"/>
    <x v="0"/>
    <n v="2721"/>
    <n v="2721"/>
    <n v="0"/>
    <n v="19700"/>
    <n v="1.9699999999999999E-2"/>
    <n v="7.23998529952223"/>
  </r>
  <r>
    <x v="0"/>
    <s v="Panama"/>
    <x v="11"/>
    <x v="1"/>
    <n v="9193"/>
    <n v="8620"/>
    <n v="25862"/>
    <n v="0"/>
    <n v="2.5862E-2"/>
    <n v="3.0002320185614799"/>
  </r>
  <r>
    <x v="4"/>
    <s v="Poland"/>
    <x v="11"/>
    <x v="0"/>
    <n v="0"/>
    <n v="2213"/>
    <n v="0"/>
    <n v="28255"/>
    <n v="2.8254999999999999E-2"/>
    <n v="12.7677361048351"/>
  </r>
  <r>
    <x v="0"/>
    <s v="Poland"/>
    <x v="11"/>
    <x v="1"/>
    <n v="0"/>
    <n v="13789"/>
    <n v="19180"/>
    <n v="0"/>
    <n v="1.9179999999999999E-2"/>
    <n v="1.39096381173399"/>
  </r>
  <r>
    <x v="1"/>
    <s v="Qatar"/>
    <x v="11"/>
    <x v="0"/>
    <n v="0"/>
    <n v="9700"/>
    <n v="0"/>
    <n v="610059.58043079602"/>
    <n v="0.16759879499999999"/>
    <n v="17.278226288659798"/>
  </r>
  <r>
    <x v="2"/>
    <s v="Saint Vincent and the Grenadines"/>
    <x v="11"/>
    <x v="0"/>
    <n v="0"/>
    <n v="10.199999999999999"/>
    <n v="0"/>
    <n v="3484.0392212768602"/>
    <n v="1.290385E-3"/>
    <n v="126.508333333333"/>
  </r>
  <r>
    <x v="4"/>
    <s v="Serbia"/>
    <x v="11"/>
    <x v="0"/>
    <n v="0"/>
    <n v="839"/>
    <n v="13734"/>
    <n v="13759"/>
    <n v="1.3759E-2"/>
    <n v="16.399284862932099"/>
  </r>
  <r>
    <x v="0"/>
    <s v="Slovakia"/>
    <x v="11"/>
    <x v="0"/>
    <n v="0"/>
    <n v="232"/>
    <n v="2013.9989384969699"/>
    <n v="2013.9989384969699"/>
    <n v="2.4008409999999999E-3"/>
    <n v="10.3484525862069"/>
  </r>
  <r>
    <x v="3"/>
    <s v="Viet Nam"/>
    <x v="11"/>
    <x v="1"/>
    <n v="0"/>
    <n v="1953460.6029999999"/>
    <n v="3103306.7459999998"/>
    <n v="0"/>
    <n v="3.1033067459999999"/>
    <n v="1.58862008337109"/>
  </r>
  <r>
    <x v="1"/>
    <s v="South Africa"/>
    <x v="11"/>
    <x v="0"/>
    <n v="0"/>
    <n v="25468.43"/>
    <n v="1900065.9892841999"/>
    <n v="0"/>
    <n v="0.13300810199999999"/>
    <n v="5.2224696221950104"/>
  </r>
  <r>
    <x v="3"/>
    <s v="Switzerland"/>
    <x v="11"/>
    <x v="0"/>
    <n v="0"/>
    <n v="122"/>
    <n v="0"/>
    <n v="1173.9989611143401"/>
    <n v="1.2717609999999999E-3"/>
    <n v="10.4242704918033"/>
  </r>
  <r>
    <x v="4"/>
    <s v="North Macedonia"/>
    <x v="11"/>
    <x v="0"/>
    <n v="0"/>
    <n v="170"/>
    <n v="0"/>
    <n v="2787.3"/>
    <n v="2.7872999999999999E-3"/>
    <n v="16.3958823529412"/>
  </r>
  <r>
    <x v="4"/>
    <s v="North Macedonia"/>
    <x v="11"/>
    <x v="1"/>
    <n v="0"/>
    <n v="156"/>
    <n v="2555.58"/>
    <n v="0"/>
    <n v="2.55558E-3"/>
    <n v="16.381923076923101"/>
  </r>
  <r>
    <x v="4"/>
    <s v="Egypt"/>
    <x v="11"/>
    <x v="0"/>
    <n v="0"/>
    <n v="1.008"/>
    <n v="0"/>
    <n v="15.827999999999999"/>
    <s v="1.5828e-05"/>
    <n v="15.702380952381001"/>
  </r>
  <r>
    <x v="1"/>
    <s v="Egypt"/>
    <x v="11"/>
    <x v="0"/>
    <n v="0"/>
    <n v="2.1139999999999999"/>
    <n v="0"/>
    <n v="31.655999999999999"/>
    <s v="3.1656e-05"/>
    <n v="14.9744560075686"/>
  </r>
  <r>
    <x v="0"/>
    <s v="USA"/>
    <x v="11"/>
    <x v="0"/>
    <n v="0"/>
    <n v="128211"/>
    <n v="0"/>
    <n v="815463"/>
    <n v="0.81546300000000005"/>
    <n v="6.3603200973395397"/>
  </r>
  <r>
    <x v="0"/>
    <s v="Burkina Faso"/>
    <x v="11"/>
    <x v="0"/>
    <n v="0"/>
    <n v="114066"/>
    <n v="0"/>
    <n v="11639738.9382207"/>
    <n v="2.0831878000000002E-2"/>
    <n v="0.18263003874949599"/>
  </r>
  <r>
    <x v="3"/>
    <s v="Samoa"/>
    <x v="11"/>
    <x v="1"/>
    <n v="0"/>
    <n v="257037"/>
    <n v="1644648.3890340601"/>
    <n v="0"/>
    <n v="0.64915325899999998"/>
    <n v="2.5255245703925899"/>
  </r>
  <r>
    <x v="0"/>
    <s v="Bulgaria"/>
    <x v="11"/>
    <x v="0"/>
    <n v="0"/>
    <n v="15021"/>
    <n v="0"/>
    <n v="45994.999250735098"/>
    <n v="2.7902897999999999E-2"/>
    <n v="1.85759257040144"/>
  </r>
  <r>
    <x v="0"/>
    <s v="Belarus"/>
    <x v="11"/>
    <x v="0"/>
    <n v="0"/>
    <n v="900"/>
    <n v="0"/>
    <n v="5500"/>
    <n v="5.4999999999999997E-3"/>
    <n v="6.1111111111111098"/>
  </r>
  <r>
    <x v="3"/>
    <s v="Croatia"/>
    <x v="11"/>
    <x v="0"/>
    <n v="0"/>
    <n v="968.3"/>
    <n v="0"/>
    <n v="6028"/>
    <n v="6.0280000000000004E-3"/>
    <n v="6.2253433853144697"/>
  </r>
  <r>
    <x v="2"/>
    <s v="Cyprus"/>
    <x v="11"/>
    <x v="0"/>
    <n v="0"/>
    <n v="1350"/>
    <n v="0"/>
    <n v="15996.999814500799"/>
    <n v="1.8995774E-2"/>
    <n v="14.0709437037037"/>
  </r>
  <r>
    <x v="2"/>
    <s v="Czechia"/>
    <x v="11"/>
    <x v="0"/>
    <n v="0"/>
    <n v="310.05900000000003"/>
    <n v="4308"/>
    <n v="4478"/>
    <n v="4.4780000000000002E-3"/>
    <n v="14.4424125730909"/>
  </r>
  <r>
    <x v="0"/>
    <s v="Denmark"/>
    <x v="11"/>
    <x v="1"/>
    <n v="0"/>
    <n v="2156"/>
    <n v="293732.98352760402"/>
    <n v="0"/>
    <n v="4.7065137E-2"/>
    <n v="21.829840909090901"/>
  </r>
  <r>
    <x v="2"/>
    <s v="Ecuador"/>
    <x v="11"/>
    <x v="0"/>
    <n v="0"/>
    <n v="228563"/>
    <n v="147181.51199999999"/>
    <n v="155643.546"/>
    <n v="0.15564354599999999"/>
    <n v="0.68096562435739805"/>
  </r>
  <r>
    <x v="3"/>
    <s v="Fiji"/>
    <x v="11"/>
    <x v="0"/>
    <n v="0"/>
    <n v="20341"/>
    <n v="0"/>
    <n v="113474.00158878"/>
    <n v="5.5256619E-2"/>
    <n v="2.7165143798239999"/>
  </r>
  <r>
    <x v="2"/>
    <s v="Ghana"/>
    <x v="11"/>
    <x v="0"/>
    <n v="0"/>
    <n v="19710"/>
    <n v="0"/>
    <n v="82912.851147621404"/>
    <n v="1.4467936000000001E-2"/>
    <n v="0.73404038559107099"/>
  </r>
  <r>
    <x v="0"/>
    <s v="Greece"/>
    <x v="11"/>
    <x v="0"/>
    <n v="0"/>
    <n v="9497"/>
    <n v="0"/>
    <n v="27495.999289353102"/>
    <n v="3.2206686999999998E-2"/>
    <n v="3.3912484995261698"/>
  </r>
  <r>
    <x v="1"/>
    <s v="Grenada"/>
    <x v="11"/>
    <x v="0"/>
    <n v="0"/>
    <n v="5211"/>
    <n v="0"/>
    <n v="49128.9990280001"/>
    <n v="1.8195927000000001E-2"/>
    <n v="3.4918301669545202"/>
  </r>
  <r>
    <x v="2"/>
    <s v="Grenada"/>
    <x v="11"/>
    <x v="0"/>
    <n v="0"/>
    <n v="1083"/>
    <n v="0"/>
    <n v="24899.9982185671"/>
    <n v="9.2222220000000004E-3"/>
    <n v="8.5154404432133006"/>
  </r>
  <r>
    <x v="1"/>
    <s v="Guatemala"/>
    <x v="11"/>
    <x v="1"/>
    <n v="0"/>
    <n v="1674059"/>
    <n v="4015255"/>
    <n v="0"/>
    <n v="4.0152549999999998"/>
    <n v="2.3985146282179999"/>
  </r>
  <r>
    <x v="0"/>
    <s v="Israel"/>
    <x v="11"/>
    <x v="0"/>
    <n v="0"/>
    <n v="3557.26"/>
    <n v="0"/>
    <n v="162000"/>
    <n v="0.16200000000000001"/>
    <n v="45.540668941825999"/>
  </r>
  <r>
    <x v="2"/>
    <s v="Kazakhstan"/>
    <x v="11"/>
    <x v="0"/>
    <n v="0"/>
    <n v="2681.12"/>
    <n v="0"/>
    <n v="7599.15"/>
    <n v="7.5991499999999998E-3"/>
    <n v="2.8343192397207102"/>
  </r>
  <r>
    <x v="4"/>
    <s v="Kazakhstan"/>
    <x v="11"/>
    <x v="0"/>
    <n v="0"/>
    <n v="6.77"/>
    <n v="0"/>
    <n v="223.43"/>
    <n v="2.2342999999999999E-4"/>
    <n v="33.0029542097489"/>
  </r>
  <r>
    <x v="2"/>
    <s v="Kuwait"/>
    <x v="11"/>
    <x v="0"/>
    <n v="0"/>
    <n v="1370.45"/>
    <n v="0"/>
    <n v="45114"/>
    <n v="4.5114000000000001E-2"/>
    <n v="32.919114159582598"/>
  </r>
  <r>
    <x v="2"/>
    <s v="Malaysia"/>
    <x v="11"/>
    <x v="0"/>
    <n v="0"/>
    <n v="13745.33"/>
    <n v="0"/>
    <n v="133752.99951488199"/>
    <n v="3.2037623000000001E-2"/>
    <n v="2.3308005700845298"/>
  </r>
  <r>
    <x v="2"/>
    <s v="Montenegro"/>
    <x v="11"/>
    <x v="0"/>
    <n v="0"/>
    <n v="174.3"/>
    <n v="0"/>
    <n v="544.09871486113104"/>
    <n v="6.4586299999999999E-4"/>
    <n v="3.70546758462421"/>
  </r>
  <r>
    <x v="4"/>
    <s v="Mozambique"/>
    <x v="11"/>
    <x v="1"/>
    <n v="0"/>
    <n v="5590"/>
    <n v="27187.31"/>
    <n v="0"/>
    <n v="2.7187309999999999E-2"/>
    <n v="4.8635617173524102"/>
  </r>
  <r>
    <x v="2"/>
    <s v="Mozambique"/>
    <x v="11"/>
    <x v="1"/>
    <n v="0"/>
    <n v="343"/>
    <n v="2601.8000000000002"/>
    <n v="0"/>
    <n v="2.6018E-3"/>
    <n v="7.5854227405247796"/>
  </r>
  <r>
    <x v="0"/>
    <s v="Mozambique"/>
    <x v="11"/>
    <x v="0"/>
    <n v="0"/>
    <n v="172488"/>
    <n v="159621.98300000001"/>
    <n v="205785.217"/>
    <n v="0.20578521699999999"/>
    <n v="1.1930407738509301"/>
  </r>
  <r>
    <x v="0"/>
    <s v="New Zealand"/>
    <x v="11"/>
    <x v="0"/>
    <n v="38697"/>
    <n v="11965"/>
    <n v="38223.000870033502"/>
    <n v="42343.000390751797"/>
    <n v="2.9702374E-2"/>
    <n v="2.48243827831174"/>
  </r>
  <r>
    <x v="4"/>
    <s v="Nicaragua"/>
    <x v="11"/>
    <x v="0"/>
    <n v="0"/>
    <n v="1"/>
    <n v="0"/>
    <n v="12.58"/>
    <s v="1.258e-05"/>
    <n v="12.58"/>
  </r>
  <r>
    <x v="4"/>
    <s v="Philippines"/>
    <x v="11"/>
    <x v="0"/>
    <n v="36715.67"/>
    <n v="1065.5640000000001"/>
    <n v="46399"/>
    <n v="52613"/>
    <n v="5.2613E-2"/>
    <n v="49.375729660536599"/>
  </r>
  <r>
    <x v="0"/>
    <s v="Philippines"/>
    <x v="11"/>
    <x v="1"/>
    <n v="2435"/>
    <n v="3273.375"/>
    <n v="12488"/>
    <n v="0"/>
    <n v="1.2488000000000001E-2"/>
    <n v="3.8150227211975398"/>
  </r>
  <r>
    <x v="2"/>
    <s v="Poland"/>
    <x v="11"/>
    <x v="1"/>
    <n v="0"/>
    <n v="3"/>
    <n v="15"/>
    <n v="0"/>
    <s v="1.5e-05"/>
    <n v="5"/>
  </r>
  <r>
    <x v="3"/>
    <s v="India"/>
    <x v="11"/>
    <x v="0"/>
    <n v="0"/>
    <n v="150"/>
    <n v="0"/>
    <n v="176081.970118753"/>
    <n v="2.3643969999999999E-3"/>
    <n v="15.762646666666701"/>
  </r>
  <r>
    <x v="0"/>
    <s v="Trinidad and Tobago"/>
    <x v="11"/>
    <x v="0"/>
    <n v="0"/>
    <n v="132"/>
    <n v="0"/>
    <n v="5002.9985387900197"/>
    <n v="7.40056E-4"/>
    <n v="5.6064848484848504"/>
  </r>
  <r>
    <x v="1"/>
    <s v="Uruguay"/>
    <x v="11"/>
    <x v="0"/>
    <n v="0"/>
    <n v="29440"/>
    <n v="160206.60999999999"/>
    <n v="172358.44"/>
    <n v="0.17235844"/>
    <n v="5.8545665760869596"/>
  </r>
  <r>
    <x v="0"/>
    <s v="Samoa"/>
    <x v="11"/>
    <x v="1"/>
    <n v="0"/>
    <n v="63794.37"/>
    <n v="360779.77111637499"/>
    <n v="0"/>
    <n v="0.138056285"/>
    <n v="2.1640825828360701"/>
  </r>
  <r>
    <x v="2"/>
    <s v="Andorra"/>
    <x v="11"/>
    <x v="0"/>
    <n v="0"/>
    <n v="456.3"/>
    <n v="0"/>
    <n v="3061.8003429318401"/>
    <n v="3.6162540000000002E-3"/>
    <n v="7.9251676528599599"/>
  </r>
  <r>
    <x v="1"/>
    <s v="Argentina"/>
    <x v="11"/>
    <x v="0"/>
    <n v="0"/>
    <n v="4130"/>
    <n v="44397.5"/>
    <n v="46732.18"/>
    <n v="4.6732179999999998E-2"/>
    <n v="11.315297820823201"/>
  </r>
  <r>
    <x v="0"/>
    <s v="Australia"/>
    <x v="11"/>
    <x v="1"/>
    <n v="4963"/>
    <n v="4437.6000000000004"/>
    <n v="44865.0005200589"/>
    <n v="0"/>
    <n v="3.4271803000000003E-2"/>
    <n v="7.7230491707229101"/>
  </r>
  <r>
    <x v="1"/>
    <s v="Armenia"/>
    <x v="11"/>
    <x v="1"/>
    <n v="0"/>
    <n v="1908.1"/>
    <n v="1590.35"/>
    <n v="0"/>
    <n v="1.5903499999999999E-3"/>
    <n v="0.83347308841255696"/>
  </r>
  <r>
    <x v="4"/>
    <s v="Bosnia Herzegovina"/>
    <x v="11"/>
    <x v="0"/>
    <n v="0"/>
    <n v="972.75"/>
    <n v="0"/>
    <n v="7454.69"/>
    <n v="7.4546899999999999E-3"/>
    <n v="7.6635209457722899"/>
  </r>
  <r>
    <x v="0"/>
    <s v="Botswana"/>
    <x v="11"/>
    <x v="1"/>
    <n v="0"/>
    <n v="12"/>
    <n v="62.767000000000003"/>
    <n v="0"/>
    <s v="6.2767e-05"/>
    <n v="5.23058333333333"/>
  </r>
  <r>
    <x v="1"/>
    <s v="Brazil"/>
    <x v="11"/>
    <x v="0"/>
    <n v="0"/>
    <n v="2500"/>
    <n v="18656"/>
    <n v="19573"/>
    <n v="1.9573E-2"/>
    <n v="7.8292000000000002"/>
  </r>
  <r>
    <x v="1"/>
    <s v="Dominican Rep."/>
    <x v="11"/>
    <x v="0"/>
    <n v="0"/>
    <n v="35523"/>
    <n v="83590.542000000001"/>
    <n v="89219.567999999999"/>
    <n v="8.9219567999999999E-2"/>
    <n v="2.5116000337809301"/>
  </r>
  <r>
    <x v="3"/>
    <s v="Ecuador"/>
    <x v="11"/>
    <x v="1"/>
    <n v="0"/>
    <n v="22494.11"/>
    <n v="234112.21"/>
    <n v="0"/>
    <n v="0.23411220999999999"/>
    <n v="10.407711618730399"/>
  </r>
  <r>
    <x v="3"/>
    <s v="Ireland"/>
    <x v="11"/>
    <x v="0"/>
    <n v="0"/>
    <n v="186"/>
    <n v="0"/>
    <n v="413.99962573393202"/>
    <n v="5.0283999999999995E-4"/>
    <n v="2.7034408602150499"/>
  </r>
  <r>
    <x v="0"/>
    <s v="Latvia"/>
    <x v="11"/>
    <x v="1"/>
    <n v="0"/>
    <n v="110"/>
    <n v="839.00021545529205"/>
    <n v="0"/>
    <n v="1.004231E-3"/>
    <n v="9.1293727272727292"/>
  </r>
  <r>
    <x v="2"/>
    <s v="Mozambique"/>
    <x v="11"/>
    <x v="0"/>
    <n v="0"/>
    <n v="8430"/>
    <n v="6646.9139999999998"/>
    <n v="8355.7119999999995"/>
    <n v="8.3557119999999995E-3"/>
    <n v="0.99118766310794804"/>
  </r>
  <r>
    <x v="3"/>
    <s v="Netherlands"/>
    <x v="11"/>
    <x v="1"/>
    <n v="0"/>
    <n v="59"/>
    <n v="1122.00006245286"/>
    <n v="0"/>
    <n v="1.3531560000000001E-3"/>
    <n v="22.9348474576271"/>
  </r>
  <r>
    <x v="4"/>
    <s v="Nicaragua"/>
    <x v="11"/>
    <x v="1"/>
    <n v="0"/>
    <n v="539.30999999999995"/>
    <n v="5454"/>
    <n v="0"/>
    <n v="5.4539999999999996E-3"/>
    <n v="10.1129220670857"/>
  </r>
  <r>
    <x v="0"/>
    <s v="Nigeria"/>
    <x v="11"/>
    <x v="0"/>
    <n v="0"/>
    <n v="28890"/>
    <n v="0"/>
    <n v="8105175.0293150498"/>
    <n v="1.9768684000000002E-2"/>
    <n v="0.684274281758394"/>
  </r>
  <r>
    <x v="4"/>
    <s v="Slovakia"/>
    <x v="11"/>
    <x v="1"/>
    <n v="0"/>
    <n v="310"/>
    <n v="1134.9997227333299"/>
    <n v="0"/>
    <n v="1.3663729999999999E-3"/>
    <n v="4.4076548387096803"/>
  </r>
  <r>
    <x v="0"/>
    <s v="Ukraine"/>
    <x v="11"/>
    <x v="0"/>
    <n v="0"/>
    <n v="12316.75"/>
    <n v="0"/>
    <n v="53060.28"/>
    <n v="5.3060280000000001E-2"/>
    <n v="4.3079773479205103"/>
  </r>
  <r>
    <x v="2"/>
    <s v="United Kingdom"/>
    <x v="11"/>
    <x v="1"/>
    <n v="0"/>
    <n v="78"/>
    <n v="8867.9995781576799"/>
    <n v="0"/>
    <n v="1.2485428999999999E-2"/>
    <n v="160.06960256410301"/>
  </r>
  <r>
    <x v="0"/>
    <s v="United Rep. of Tanzania"/>
    <x v="11"/>
    <x v="1"/>
    <n v="0"/>
    <n v="26350"/>
    <n v="55478.38"/>
    <n v="0"/>
    <n v="5.5478380000000001E-2"/>
    <n v="2.1054413662239102"/>
  </r>
  <r>
    <x v="1"/>
    <s v="Samoa"/>
    <x v="11"/>
    <x v="1"/>
    <n v="0"/>
    <n v="3189"/>
    <n v="33714.629349470502"/>
    <n v="0"/>
    <n v="1.3368362E-2"/>
    <n v="4.1920232047663797"/>
  </r>
  <r>
    <x v="0"/>
    <s v="Angola"/>
    <x v="11"/>
    <x v="0"/>
    <n v="0"/>
    <n v="1583.22"/>
    <n v="0"/>
    <n v="3111363.9915605201"/>
    <n v="4.7779349999999996E-3"/>
    <n v="3.0178591730776501"/>
  </r>
  <r>
    <x v="3"/>
    <s v="Botswana"/>
    <x v="11"/>
    <x v="1"/>
    <n v="0"/>
    <n v="34401.300000000003"/>
    <n v="1739.761"/>
    <n v="0"/>
    <n v="1.739761E-3"/>
    <n v="5.0572536502980998E-2"/>
  </r>
  <r>
    <x v="4"/>
    <s v="Cambodia"/>
    <x v="11"/>
    <x v="0"/>
    <n v="0"/>
    <n v="6.9"/>
    <n v="0"/>
    <n v="384.12"/>
    <n v="3.8412E-4"/>
    <n v="55.669565217391302"/>
  </r>
  <r>
    <x v="3"/>
    <s v="Canada"/>
    <x v="11"/>
    <x v="1"/>
    <n v="0"/>
    <n v="192695"/>
    <n v="2929085.00128103"/>
    <n v="0"/>
    <n v="2.3374758820000001"/>
    <n v="12.1304438724409"/>
  </r>
  <r>
    <x v="4"/>
    <s v="Canada"/>
    <x v="11"/>
    <x v="1"/>
    <n v="0"/>
    <n v="332171"/>
    <n v="5557484.0005121697"/>
    <n v="0"/>
    <n v="4.4337427419999997"/>
    <n v="13.3477719066384"/>
  </r>
  <r>
    <x v="1"/>
    <s v="Canada"/>
    <x v="11"/>
    <x v="1"/>
    <n v="0"/>
    <n v="76888"/>
    <n v="1356603.00029231"/>
    <n v="0"/>
    <n v="1.079833313"/>
    <n v="14.044237241182"/>
  </r>
  <r>
    <x v="0"/>
    <s v="Chile"/>
    <x v="11"/>
    <x v="0"/>
    <n v="0"/>
    <n v="9090.2000000000007"/>
    <n v="15406.47"/>
    <n v="18337.849999999999"/>
    <n v="1.8337849999999999E-2"/>
    <n v="2.0173208510263798"/>
  </r>
  <r>
    <x v="4"/>
    <s v="Colombia"/>
    <x v="11"/>
    <x v="0"/>
    <n v="0"/>
    <n v="324"/>
    <n v="0"/>
    <n v="9126.5"/>
    <n v="9.1264999999999992E-3"/>
    <n v="28.168209876543202"/>
  </r>
  <r>
    <x v="2"/>
    <s v="Cyprus"/>
    <x v="11"/>
    <x v="1"/>
    <n v="0"/>
    <n v="138151"/>
    <n v="485295.00087701902"/>
    <n v="0"/>
    <n v="0.57235357200000003"/>
    <n v="4.1429564172535898"/>
  </r>
  <r>
    <x v="0"/>
    <s v="Benin"/>
    <x v="11"/>
    <x v="0"/>
    <n v="0"/>
    <n v="14761"/>
    <n v="0"/>
    <n v="8702650.0028573591"/>
    <n v="1.5706300999999999E-2"/>
    <n v="1.0640404444143301"/>
  </r>
  <r>
    <x v="3"/>
    <s v="Denmark"/>
    <x v="11"/>
    <x v="1"/>
    <n v="0"/>
    <n v="168"/>
    <n v="13133.000780160501"/>
    <n v="0"/>
    <n v="2.091149E-3"/>
    <n v="12.4473154761905"/>
  </r>
  <r>
    <x v="2"/>
    <s v="Fiji"/>
    <x v="11"/>
    <x v="0"/>
    <n v="0"/>
    <n v="201033"/>
    <n v="0"/>
    <n v="1374442.0004831599"/>
    <n v="0.65887554699999995"/>
    <n v="3.2774497072619901"/>
  </r>
  <r>
    <x v="0"/>
    <s v="Finland"/>
    <x v="11"/>
    <x v="0"/>
    <n v="0"/>
    <n v="4328"/>
    <n v="0"/>
    <n v="38525.000062160201"/>
    <n v="4.5150786999999998E-2"/>
    <n v="10.432252079482399"/>
  </r>
  <r>
    <x v="0"/>
    <s v="Finland"/>
    <x v="11"/>
    <x v="1"/>
    <n v="0"/>
    <n v="8150"/>
    <n v="63431.999894968903"/>
    <n v="0"/>
    <n v="7.3867549000000005E-2"/>
    <n v="9.0635029447852808"/>
  </r>
  <r>
    <x v="2"/>
    <s v="French Polynesia"/>
    <x v="11"/>
    <x v="0"/>
    <n v="0"/>
    <n v="143.048"/>
    <n v="0"/>
    <n v="117732.012476883"/>
    <n v="1.18856E-3"/>
    <n v="8.3088194172585403"/>
  </r>
  <r>
    <x v="4"/>
    <s v="Guatemala"/>
    <x v="11"/>
    <x v="0"/>
    <n v="0"/>
    <n v="311"/>
    <n v="0"/>
    <n v="4290"/>
    <n v="4.2900000000000004E-3"/>
    <n v="13.7942122186495"/>
  </r>
  <r>
    <x v="0"/>
    <s v="Hungary"/>
    <x v="11"/>
    <x v="1"/>
    <n v="0"/>
    <n v="76"/>
    <n v="386"/>
    <n v="0"/>
    <n v="3.86E-4"/>
    <n v="5.0789473684210504"/>
  </r>
  <r>
    <x v="4"/>
    <s v="Rep. of Moldova"/>
    <x v="11"/>
    <x v="0"/>
    <n v="0"/>
    <n v="45"/>
    <n v="0"/>
    <n v="455"/>
    <n v="4.55E-4"/>
    <n v="10.1111111111111"/>
  </r>
  <r>
    <x v="2"/>
    <s v="Rep. of Moldova"/>
    <x v="11"/>
    <x v="0"/>
    <n v="0"/>
    <n v="543"/>
    <n v="0"/>
    <n v="3039"/>
    <n v="3.039E-3"/>
    <n v="5.5966850828729298"/>
  </r>
  <r>
    <x v="4"/>
    <s v="Montenegro"/>
    <x v="11"/>
    <x v="0"/>
    <n v="0"/>
    <n v="321"/>
    <n v="0"/>
    <n v="5296.4994483423097"/>
    <n v="6.3606690000000002E-3"/>
    <n v="19.8151682242991"/>
  </r>
  <r>
    <x v="4"/>
    <s v="Morocco"/>
    <x v="11"/>
    <x v="1"/>
    <n v="0"/>
    <n v="76679"/>
    <n v="6066722.5807586601"/>
    <n v="0"/>
    <n v="0.68365744100000003"/>
    <n v="8.9158366827945095"/>
  </r>
  <r>
    <x v="0"/>
    <s v="Namibia"/>
    <x v="11"/>
    <x v="1"/>
    <n v="0"/>
    <n v="9103"/>
    <n v="526310.81388753001"/>
    <n v="0"/>
    <n v="3.7818653000000001E-2"/>
    <n v="4.1545263100076903"/>
  </r>
  <r>
    <x v="2"/>
    <s v="Namibia"/>
    <x v="11"/>
    <x v="0"/>
    <n v="0"/>
    <n v="69267.5"/>
    <n v="0"/>
    <n v="7716518.6375698997"/>
    <n v="0.51297927799999998"/>
    <n v="7.4057715090049401"/>
  </r>
  <r>
    <x v="3"/>
    <s v="Romania"/>
    <x v="11"/>
    <x v="0"/>
    <n v="0"/>
    <n v="1226.0920000000001"/>
    <n v="0"/>
    <n v="11177.97"/>
    <n v="1.1177970000000001E-2"/>
    <n v="9.1167465410426001"/>
  </r>
  <r>
    <x v="3"/>
    <s v="Romania"/>
    <x v="11"/>
    <x v="1"/>
    <n v="0"/>
    <n v="45.4"/>
    <n v="444.66"/>
    <n v="0"/>
    <n v="4.4465999999999999E-4"/>
    <n v="9.7942731277533106"/>
  </r>
  <r>
    <x v="2"/>
    <s v="Slovenia"/>
    <x v="11"/>
    <x v="1"/>
    <n v="0"/>
    <n v="30"/>
    <n v="179.255"/>
    <n v="0"/>
    <n v="1.7925499999999999E-4"/>
    <n v="5.9751666666666701"/>
  </r>
  <r>
    <x v="3"/>
    <s v="Slovenia"/>
    <x v="11"/>
    <x v="1"/>
    <n v="0"/>
    <n v="875"/>
    <n v="15196.289000000001"/>
    <n v="0"/>
    <n v="1.5196289E-2"/>
    <n v="17.367187428571398"/>
  </r>
  <r>
    <x v="4"/>
    <s v="United Kingdom"/>
    <x v="11"/>
    <x v="1"/>
    <n v="0"/>
    <n v="7141"/>
    <n v="32754.9998165531"/>
    <n v="0"/>
    <n v="4.4271329999999998E-2"/>
    <n v="6.1995980955048298"/>
  </r>
  <r>
    <x v="0"/>
    <s v="Azerbaijan"/>
    <x v="11"/>
    <x v="0"/>
    <n v="0"/>
    <n v="50"/>
    <n v="0"/>
    <n v="927"/>
    <n v="9.2699999999999998E-4"/>
    <n v="18.54"/>
  </r>
  <r>
    <x v="0"/>
    <s v="Barbados"/>
    <x v="11"/>
    <x v="0"/>
    <n v="0"/>
    <n v="1359"/>
    <n v="0"/>
    <n v="11396"/>
    <n v="5.6979999999999999E-3"/>
    <n v="4.1927888153053701"/>
  </r>
  <r>
    <x v="2"/>
    <s v="Bosnia Herzegovina"/>
    <x v="11"/>
    <x v="0"/>
    <n v="0"/>
    <n v="77.05"/>
    <n v="0"/>
    <n v="601.41"/>
    <n v="6.0141000000000003E-4"/>
    <n v="7.8054510058403599"/>
  </r>
  <r>
    <x v="4"/>
    <s v="Bulgaria"/>
    <x v="11"/>
    <x v="1"/>
    <n v="0"/>
    <n v="1535"/>
    <n v="36660.000970457899"/>
    <n v="0"/>
    <n v="2.2091723000000001E-2"/>
    <n v="14.392001954397401"/>
  </r>
  <r>
    <x v="3"/>
    <s v="Myanmar"/>
    <x v="11"/>
    <x v="0"/>
    <n v="0"/>
    <n v="7.76"/>
    <n v="0"/>
    <n v="94.12"/>
    <s v="9.412e-05"/>
    <n v="12.1288659793814"/>
  </r>
  <r>
    <x v="1"/>
    <s v="Myanmar"/>
    <x v="11"/>
    <x v="1"/>
    <n v="0"/>
    <n v="9820"/>
    <n v="7757.8"/>
    <n v="0"/>
    <n v="7.7577999999999996E-3"/>
    <n v="0.79"/>
  </r>
  <r>
    <x v="0"/>
    <s v="Chile"/>
    <x v="11"/>
    <x v="1"/>
    <n v="0"/>
    <n v="16113"/>
    <n v="21968"/>
    <n v="0"/>
    <n v="2.1968000000000001E-2"/>
    <n v="1.36337119096382"/>
  </r>
  <r>
    <x v="0"/>
    <s v="Croatia"/>
    <x v="11"/>
    <x v="0"/>
    <n v="0"/>
    <n v="28974.222000000002"/>
    <n v="0"/>
    <n v="157361"/>
    <n v="0.157361"/>
    <n v="5.4310690378502704"/>
  </r>
  <r>
    <x v="1"/>
    <s v="Cyprus"/>
    <x v="11"/>
    <x v="0"/>
    <n v="0"/>
    <n v="317"/>
    <n v="0"/>
    <n v="5225.9995699012397"/>
    <n v="6.1610909999999996E-3"/>
    <n v="19.435618296529999"/>
  </r>
  <r>
    <x v="0"/>
    <s v="El Salvador"/>
    <x v="11"/>
    <x v="0"/>
    <n v="0"/>
    <n v="257.83999999999997"/>
    <n v="0"/>
    <n v="1431.93"/>
    <n v="1.4319300000000001E-3"/>
    <n v="5.5535603475023301"/>
  </r>
  <r>
    <x v="0"/>
    <s v="Estonia"/>
    <x v="11"/>
    <x v="0"/>
    <n v="0"/>
    <n v="36"/>
    <n v="0"/>
    <n v="413.04"/>
    <n v="4.1303999999999999E-4"/>
    <n v="11.473333333333301"/>
  </r>
  <r>
    <x v="0"/>
    <s v="Georgia"/>
    <x v="11"/>
    <x v="0"/>
    <n v="0"/>
    <n v="38.369999999999997"/>
    <n v="0"/>
    <n v="952.41"/>
    <n v="9.5241E-4"/>
    <n v="24.821735731039901"/>
  </r>
  <r>
    <x v="4"/>
    <s v="Germany"/>
    <x v="11"/>
    <x v="1"/>
    <n v="0"/>
    <n v="1032"/>
    <n v="4849.9994767302896"/>
    <n v="0"/>
    <n v="5.5813049999999999E-3"/>
    <n v="5.4082412790697703"/>
  </r>
  <r>
    <x v="2"/>
    <s v="Ireland"/>
    <x v="11"/>
    <x v="1"/>
    <n v="0"/>
    <n v="1854920"/>
    <n v="5073287.0006592404"/>
    <n v="0"/>
    <n v="5.9800656410000004"/>
    <n v="3.22389409839777"/>
  </r>
  <r>
    <x v="2"/>
    <s v="Israel"/>
    <x v="11"/>
    <x v="0"/>
    <n v="0"/>
    <n v="1114.8420000000001"/>
    <n v="0"/>
    <n v="10000"/>
    <n v="0.01"/>
    <n v="8.9698809338004803"/>
  </r>
  <r>
    <x v="3"/>
    <s v="Luxembourg"/>
    <x v="11"/>
    <x v="1"/>
    <n v="0"/>
    <n v="18.600000000000001"/>
    <n v="175.35032676863599"/>
    <n v="0"/>
    <n v="2.0729599999999999E-4"/>
    <n v="11.1449462365591"/>
  </r>
  <r>
    <x v="2"/>
    <s v="Luxembourg"/>
    <x v="11"/>
    <x v="1"/>
    <n v="0"/>
    <n v="200.47"/>
    <n v="2461.2799078749499"/>
    <n v="0"/>
    <n v="2.8898299999999999E-3"/>
    <n v="14.4152741058512"/>
  </r>
  <r>
    <x v="1"/>
    <s v="Rep. of Moldova"/>
    <x v="11"/>
    <x v="0"/>
    <n v="0"/>
    <n v="546"/>
    <n v="0"/>
    <n v="2018"/>
    <n v="2.0179999999999998E-3"/>
    <n v="3.6959706959707002"/>
  </r>
  <r>
    <x v="4"/>
    <s v="Mozambique"/>
    <x v="11"/>
    <x v="0"/>
    <n v="0"/>
    <n v="20"/>
    <n v="592.85299999999995"/>
    <n v="683.32799999999997"/>
    <n v="6.8332799999999997E-4"/>
    <n v="34.166400000000003"/>
  </r>
  <r>
    <x v="2"/>
    <s v="Norway"/>
    <x v="11"/>
    <x v="0"/>
    <n v="0"/>
    <n v="207"/>
    <n v="0"/>
    <n v="18413.0043748108"/>
    <n v="2.097153E-3"/>
    <n v="10.131173913043501"/>
  </r>
  <r>
    <x v="3"/>
    <s v="Seychelles"/>
    <x v="11"/>
    <x v="0"/>
    <n v="0"/>
    <n v="43636"/>
    <n v="0"/>
    <n v="953696.73323203495"/>
    <n v="6.0291811000000001E-2"/>
    <n v="1.3816988495737501"/>
  </r>
  <r>
    <x v="0"/>
    <s v="India"/>
    <x v="11"/>
    <x v="0"/>
    <n v="0"/>
    <n v="6730"/>
    <n v="0"/>
    <n v="333106.01950661099"/>
    <n v="4.4699630000000004E-3"/>
    <n v="0.66418469539375902"/>
  </r>
  <r>
    <x v="3"/>
    <s v="Bulgaria"/>
    <x v="11"/>
    <x v="0"/>
    <n v="0"/>
    <n v="866"/>
    <n v="0"/>
    <n v="19720.9992659493"/>
    <n v="1.1869395E-2"/>
    <n v="13.705998845265601"/>
  </r>
  <r>
    <x v="4"/>
    <s v="China"/>
    <x v="11"/>
    <x v="1"/>
    <n v="0"/>
    <n v="39421"/>
    <n v="654556"/>
    <n v="0"/>
    <n v="0.65455600000000003"/>
    <n v="16.6042464676188"/>
  </r>
  <r>
    <x v="3"/>
    <s v="Denmark"/>
    <x v="11"/>
    <x v="0"/>
    <n v="0"/>
    <n v="166"/>
    <n v="0"/>
    <n v="9058.0026028833909"/>
    <n v="1.4337550000000001E-3"/>
    <n v="8.63707831325301"/>
  </r>
  <r>
    <x v="2"/>
    <s v="Ireland"/>
    <x v="11"/>
    <x v="0"/>
    <n v="0"/>
    <n v="525"/>
    <n v="0"/>
    <n v="1860.0009447927901"/>
    <n v="2.1676569999999999E-3"/>
    <n v="4.12887047619048"/>
  </r>
  <r>
    <x v="1"/>
    <s v="Kenya"/>
    <x v="11"/>
    <x v="0"/>
    <n v="0"/>
    <n v="10239"/>
    <n v="0"/>
    <n v="8537181.7294383105"/>
    <n v="7.8068571000000003E-2"/>
    <n v="7.6246284793436896"/>
  </r>
  <r>
    <x v="3"/>
    <s v="Montenegro"/>
    <x v="11"/>
    <x v="0"/>
    <n v="0"/>
    <n v="832"/>
    <n v="0"/>
    <n v="2635.1396810348801"/>
    <n v="3.102039E-3"/>
    <n v="3.7284122596153799"/>
  </r>
  <r>
    <x v="0"/>
    <s v="Namibia"/>
    <x v="11"/>
    <x v="0"/>
    <n v="0"/>
    <n v="12"/>
    <n v="0"/>
    <n v="849.73149833409298"/>
    <s v="5.7457e-05"/>
    <n v="4.7880833333333301"/>
  </r>
  <r>
    <x v="3"/>
    <s v="Namibia"/>
    <x v="11"/>
    <x v="0"/>
    <n v="0"/>
    <n v="1.3"/>
    <n v="0"/>
    <n v="91.425589966433407"/>
    <s v="6.182e-06"/>
    <n v="4.75538461538462"/>
  </r>
  <r>
    <x v="4"/>
    <s v="Seychelles"/>
    <x v="11"/>
    <x v="0"/>
    <n v="0"/>
    <n v="15.94"/>
    <n v="0"/>
    <n v="27063.106453686702"/>
    <n v="1.8223530000000001E-3"/>
    <n v="114.325784190715"/>
  </r>
  <r>
    <x v="3"/>
    <s v="Sweden"/>
    <x v="11"/>
    <x v="0"/>
    <n v="0"/>
    <n v="2000"/>
    <n v="0"/>
    <n v="251000.00347135999"/>
    <n v="2.8922379000000002E-2"/>
    <n v="14.4611895"/>
  </r>
  <r>
    <x v="4"/>
    <s v="Togo"/>
    <x v="11"/>
    <x v="0"/>
    <n v="0"/>
    <n v="28000"/>
    <n v="7928572.9410453597"/>
    <n v="9801965.8976930808"/>
    <n v="1.7590608000000001E-2"/>
    <n v="0.62823600000000002"/>
  </r>
  <r>
    <x v="0"/>
    <s v="Samoa"/>
    <x v="11"/>
    <x v="0"/>
    <n v="0"/>
    <n v="86"/>
    <n v="0"/>
    <n v="7946.0010306621998"/>
    <n v="3.0838430000000002E-3"/>
    <n v="35.8586395348837"/>
  </r>
  <r>
    <x v="1"/>
    <s v="Chile"/>
    <x v="11"/>
    <x v="0"/>
    <n v="0"/>
    <n v="36219.58"/>
    <n v="263642.09999999998"/>
    <n v="276711.59999999998"/>
    <n v="0.2767116"/>
    <n v="7.6398345867069697"/>
  </r>
  <r>
    <x v="2"/>
    <s v="Dominican Rep."/>
    <x v="11"/>
    <x v="0"/>
    <n v="0"/>
    <n v="55.27"/>
    <n v="2413.0880000000002"/>
    <n v="2519.8330000000001"/>
    <n v="2.519833E-3"/>
    <n v="45.591333453953297"/>
  </r>
  <r>
    <x v="0"/>
    <s v="Ghana"/>
    <x v="11"/>
    <x v="1"/>
    <n v="0"/>
    <n v="702231"/>
    <n v="5931734.0208864501"/>
    <n v="0"/>
    <n v="1.003216597"/>
    <n v="1.42861337223791"/>
  </r>
  <r>
    <x v="2"/>
    <s v="Guatemala"/>
    <x v="11"/>
    <x v="0"/>
    <n v="0"/>
    <n v="3452"/>
    <n v="0"/>
    <n v="12145"/>
    <n v="1.2145E-2"/>
    <n v="3.5182502896871402"/>
  </r>
  <r>
    <x v="0"/>
    <s v="Kenya"/>
    <x v="11"/>
    <x v="0"/>
    <n v="0"/>
    <n v="18"/>
    <n v="0"/>
    <n v="558.13861268352696"/>
    <s v="5.067e-06"/>
    <n v="0.28149999999999997"/>
  </r>
  <r>
    <x v="1"/>
    <s v="Latvia"/>
    <x v="11"/>
    <x v="0"/>
    <n v="0"/>
    <n v="379"/>
    <n v="0"/>
    <n v="5230.9989501857299"/>
    <n v="6.0381139999999998E-3"/>
    <n v="15.9316992084433"/>
  </r>
  <r>
    <x v="0"/>
    <s v="Luxembourg"/>
    <x v="11"/>
    <x v="1"/>
    <n v="0"/>
    <n v="4"/>
    <n v="221.24037409348301"/>
    <n v="0"/>
    <n v="2.6040699999999999E-4"/>
    <n v="65.101749999999996"/>
  </r>
  <r>
    <x v="4"/>
    <s v="Madagascar"/>
    <x v="11"/>
    <x v="0"/>
    <n v="0"/>
    <n v="579.48"/>
    <n v="6375457.9648153801"/>
    <n v="7133501.9511897797"/>
    <n v="1.8268430000000001E-3"/>
    <n v="3.1525557396286299"/>
  </r>
  <r>
    <x v="0"/>
    <s v="Rep. of Moldova"/>
    <x v="11"/>
    <x v="0"/>
    <n v="0"/>
    <n v="31"/>
    <n v="0"/>
    <n v="509"/>
    <n v="5.0900000000000001E-4"/>
    <n v="16.419354838709701"/>
  </r>
  <r>
    <x v="0"/>
    <s v="Morocco"/>
    <x v="11"/>
    <x v="1"/>
    <n v="0"/>
    <n v="1394920"/>
    <n v="159363279.50107801"/>
    <n v="0"/>
    <n v="17.767141114000001"/>
    <n v="12.7370323129642"/>
  </r>
  <r>
    <x v="2"/>
    <s v="Viet Nam"/>
    <x v="11"/>
    <x v="1"/>
    <n v="0"/>
    <n v="11780.356"/>
    <n v="76802"/>
    <n v="0"/>
    <n v="7.6801999999999995E-2"/>
    <n v="6.5194973734240298"/>
  </r>
  <r>
    <x v="2"/>
    <s v="Angola"/>
    <x v="11"/>
    <x v="0"/>
    <n v="0"/>
    <n v="1696.54"/>
    <n v="0"/>
    <n v="363312.85093795101"/>
    <n v="6.0494699999999999E-4"/>
    <n v="0.35657691536892699"/>
  </r>
  <r>
    <x v="2"/>
    <s v="Armenia"/>
    <x v="11"/>
    <x v="0"/>
    <n v="0"/>
    <n v="20"/>
    <n v="0"/>
    <n v="219.46"/>
    <n v="2.1945999999999999E-4"/>
    <n v="10.973000000000001"/>
  </r>
  <r>
    <x v="0"/>
    <s v="Cyprus"/>
    <x v="11"/>
    <x v="0"/>
    <n v="0"/>
    <n v="2"/>
    <n v="0"/>
    <n v="113.000237900682"/>
    <n v="1.31097E-4"/>
    <n v="65.548500000000004"/>
  </r>
  <r>
    <x v="1"/>
    <s v="Dominican Rep."/>
    <x v="11"/>
    <x v="1"/>
    <n v="0"/>
    <n v="113"/>
    <n v="2260"/>
    <n v="0"/>
    <n v="2.2599999999999999E-3"/>
    <n v="20"/>
  </r>
  <r>
    <x v="4"/>
    <s v="El Salvador"/>
    <x v="11"/>
    <x v="0"/>
    <n v="0"/>
    <n v="190.5"/>
    <n v="0"/>
    <n v="1111.26"/>
    <n v="1.11126E-3"/>
    <n v="5.8333858267716501"/>
  </r>
  <r>
    <x v="1"/>
    <s v="Estonia"/>
    <x v="11"/>
    <x v="0"/>
    <n v="0"/>
    <n v="54"/>
    <n v="0"/>
    <n v="1180.7"/>
    <n v="1.1807E-3"/>
    <n v="21.8648148148148"/>
  </r>
  <r>
    <x v="0"/>
    <s v="Grenada"/>
    <x v="11"/>
    <x v="0"/>
    <n v="0"/>
    <n v="120"/>
    <n v="0"/>
    <n v="329.99937360004998"/>
    <n v="1.2222200000000001E-4"/>
    <n v="1.0185166666666701"/>
  </r>
  <r>
    <x v="1"/>
    <s v="Latvia"/>
    <x v="11"/>
    <x v="1"/>
    <n v="0"/>
    <n v="90"/>
    <n v="1622.0000258974101"/>
    <n v="0"/>
    <n v="1.866045E-3"/>
    <n v="20.733833333333301"/>
  </r>
  <r>
    <x v="4"/>
    <s v="Qatar"/>
    <x v="11"/>
    <x v="0"/>
    <n v="0"/>
    <n v="2011.16"/>
    <n v="0"/>
    <n v="312127.52904372499"/>
    <n v="8.5749324000000002E-2"/>
    <n v="42.636748940909698"/>
  </r>
  <r>
    <x v="3"/>
    <s v="Qatar"/>
    <x v="11"/>
    <x v="0"/>
    <n v="0"/>
    <n v="1365.75"/>
    <n v="0"/>
    <n v="114026.63937030701"/>
    <n v="3.1326000999999999E-2"/>
    <n v="22.9368486179755"/>
  </r>
  <r>
    <x v="2"/>
    <s v="North Macedonia"/>
    <x v="11"/>
    <x v="0"/>
    <n v="0"/>
    <n v="8"/>
    <n v="0"/>
    <n v="84.83"/>
    <s v="8.483e-05"/>
    <n v="10.60375"/>
  </r>
  <r>
    <x v="4"/>
    <s v="Fiji"/>
    <x v="11"/>
    <x v="1"/>
    <n v="0"/>
    <n v="14116.53"/>
    <n v="2391341.0010671602"/>
    <n v="0"/>
    <n v="1.1231896859999999"/>
    <n v="79.565565050334598"/>
  </r>
  <r>
    <x v="1"/>
    <s v="Georgia"/>
    <x v="11"/>
    <x v="0"/>
    <n v="0"/>
    <n v="214"/>
    <n v="0"/>
    <n v="3651.51"/>
    <n v="3.6515100000000002E-3"/>
    <n v="17.063130841121499"/>
  </r>
  <r>
    <x v="4"/>
    <s v="China, Hong Kong SAR"/>
    <x v="11"/>
    <x v="1"/>
    <n v="0"/>
    <n v="45"/>
    <n v="39977.999772814401"/>
    <n v="0"/>
    <n v="5.1313050000000001E-3"/>
    <n v="114.029"/>
  </r>
  <r>
    <x v="3"/>
    <s v="Kenya"/>
    <x v="11"/>
    <x v="0"/>
    <n v="0"/>
    <n v="5170"/>
    <n v="0"/>
    <n v="1119376.3304152801"/>
    <n v="1.0001829E-2"/>
    <n v="1.93458974854932"/>
  </r>
  <r>
    <x v="1"/>
    <s v="Mozambique"/>
    <x v="11"/>
    <x v="1"/>
    <n v="0"/>
    <n v="38743"/>
    <n v="227098.96"/>
    <n v="0"/>
    <n v="0.22709895999999999"/>
    <n v="5.8616772062049902"/>
  </r>
  <r>
    <x v="2"/>
    <s v="New Zealand"/>
    <x v="11"/>
    <x v="0"/>
    <n v="2437"/>
    <n v="1871"/>
    <n v="17751.999323351101"/>
    <n v="18693.000404270701"/>
    <n v="1.2901388999999999E-2"/>
    <n v="6.8954510956707598"/>
  </r>
  <r>
    <x v="2"/>
    <s v="Panama"/>
    <x v="11"/>
    <x v="0"/>
    <n v="45"/>
    <n v="45"/>
    <n v="0"/>
    <n v="150"/>
    <n v="1.4999999999999999E-4"/>
    <n v="3.3333333333333299"/>
  </r>
  <r>
    <x v="0"/>
    <s v="Saint Vincent and the Grenadines"/>
    <x v="11"/>
    <x v="1"/>
    <n v="0"/>
    <n v="16.82"/>
    <n v="184.99860018499899"/>
    <n v="0"/>
    <s v="6.8518e-05"/>
    <n v="4.0736028537455402"/>
  </r>
  <r>
    <x v="4"/>
    <s v="Zimbabwe"/>
    <x v="11"/>
    <x v="0"/>
    <n v="0"/>
    <n v="50"/>
    <n v="0"/>
    <n v="648.15"/>
    <n v="6.4815000000000001E-4"/>
    <n v="12.962999999999999"/>
  </r>
  <r>
    <x v="1"/>
    <s v="TÃ¼rkiye"/>
    <x v="11"/>
    <x v="1"/>
    <n v="0"/>
    <n v="176"/>
    <n v="827"/>
    <n v="0"/>
    <n v="8.2700000000000004E-4"/>
    <n v="4.6988636363636402"/>
  </r>
  <r>
    <x v="2"/>
    <s v="Georgia"/>
    <x v="11"/>
    <x v="0"/>
    <n v="0"/>
    <n v="2.6"/>
    <n v="0"/>
    <n v="94.17"/>
    <s v="9.417e-05"/>
    <n v="36.219230769230798"/>
  </r>
  <r>
    <x v="1"/>
    <s v="Kuwait"/>
    <x v="11"/>
    <x v="0"/>
    <n v="0"/>
    <n v="41.6"/>
    <n v="0"/>
    <n v="1368"/>
    <n v="1.3680000000000001E-3"/>
    <n v="32.884615384615401"/>
  </r>
  <r>
    <x v="1"/>
    <s v="Malawi"/>
    <x v="11"/>
    <x v="0"/>
    <n v="0"/>
    <n v="250"/>
    <n v="0"/>
    <n v="401801.43789916002"/>
    <n v="4.8940500000000005E-4"/>
    <n v="1.9576199999999999"/>
  </r>
  <r>
    <x v="3"/>
    <s v="Malta"/>
    <x v="11"/>
    <x v="0"/>
    <n v="0"/>
    <n v="800"/>
    <n v="0"/>
    <n v="8287.99998329763"/>
    <n v="9.3685750000000005E-3"/>
    <n v="11.71071875"/>
  </r>
  <r>
    <x v="4"/>
    <s v="Malta"/>
    <x v="11"/>
    <x v="0"/>
    <n v="0"/>
    <n v="900"/>
    <n v="0"/>
    <n v="8287.99998329763"/>
    <n v="9.3685750000000005E-3"/>
    <n v="10.4095277777778"/>
  </r>
  <r>
    <x v="2"/>
    <s v="Serbia"/>
    <x v="11"/>
    <x v="0"/>
    <n v="0"/>
    <n v="5340"/>
    <n v="32989"/>
    <n v="33188"/>
    <n v="3.3188000000000002E-2"/>
    <n v="6.2149812734082399"/>
  </r>
  <r>
    <x v="4"/>
    <s v="South Africa"/>
    <x v="11"/>
    <x v="0"/>
    <n v="0"/>
    <n v="135"/>
    <n v="69103.006008207696"/>
    <n v="0"/>
    <n v="4.3544430000000004E-3"/>
    <n v="32.255133333333298"/>
  </r>
  <r>
    <x v="0"/>
    <s v="Andorra"/>
    <x v="12"/>
    <x v="0"/>
    <n v="0"/>
    <n v="15167.02"/>
    <n v="0"/>
    <n v="185499.820793917"/>
    <n v="0.20149185999999999"/>
    <n v="13.2848680887874"/>
  </r>
  <r>
    <x v="0"/>
    <s v="Angola"/>
    <x v="12"/>
    <x v="0"/>
    <n v="0"/>
    <n v="1578.7380000000001"/>
    <n v="2752480.67974451"/>
    <n v="3209409.7842503199"/>
    <n v="6.2876019999999998E-3"/>
    <n v="3.9826760361757301"/>
  </r>
  <r>
    <x v="0"/>
    <s v="Angola"/>
    <x v="12"/>
    <x v="1"/>
    <n v="0"/>
    <n v="133027"/>
    <n v="46643125.0142323"/>
    <n v="0"/>
    <n v="9.0192584000000006E-2"/>
    <n v="0.67800208980131804"/>
  </r>
  <r>
    <x v="4"/>
    <s v="Australia"/>
    <x v="12"/>
    <x v="0"/>
    <n v="103084.86"/>
    <n v="84970.93"/>
    <n v="1866512.9214899"/>
    <n v="2220628.84506896"/>
    <n v="1.551400516"/>
    <n v="18.258015017606599"/>
  </r>
  <r>
    <x v="3"/>
    <s v="Australia"/>
    <x v="12"/>
    <x v="1"/>
    <n v="168883.63"/>
    <n v="151040.41"/>
    <n v="2644618.9990682402"/>
    <n v="0"/>
    <n v="1.8233087649999999"/>
    <n v="12.0716619148478"/>
  </r>
  <r>
    <x v="2"/>
    <s v="Australia"/>
    <x v="12"/>
    <x v="1"/>
    <n v="767986.5"/>
    <n v="709626"/>
    <n v="3579102.9997303099"/>
    <n v="0"/>
    <n v="2.4477416879999998"/>
    <n v="3.4493404807602901"/>
  </r>
  <r>
    <x v="3"/>
    <s v="Australia"/>
    <x v="12"/>
    <x v="0"/>
    <n v="0"/>
    <n v="1451.8"/>
    <n v="9457.3107381693098"/>
    <n v="11643.419938335899"/>
    <n v="8.2786219999999994E-3"/>
    <n v="5.7023157459705196"/>
  </r>
  <r>
    <x v="1"/>
    <s v="Australia"/>
    <x v="12"/>
    <x v="1"/>
    <n v="388934.16"/>
    <n v="350068.7"/>
    <n v="5964622.9999891203"/>
    <n v="0"/>
    <n v="4.05861333"/>
    <n v="11.5937623957812"/>
  </r>
  <r>
    <x v="0"/>
    <s v="Australia"/>
    <x v="12"/>
    <x v="0"/>
    <n v="267918.8"/>
    <n v="282587.40000000002"/>
    <n v="584110.24648859503"/>
    <n v="761816.29225942295"/>
    <n v="0.52101756700000001"/>
    <n v="1.84373955455905"/>
  </r>
  <r>
    <x v="1"/>
    <s v="Austria"/>
    <x v="12"/>
    <x v="0"/>
    <n v="0"/>
    <n v="91619"/>
    <n v="0"/>
    <n v="2016284.0012157301"/>
    <n v="2.1310345719999999"/>
    <n v="23.2597449437344"/>
  </r>
  <r>
    <x v="0"/>
    <s v="Austria"/>
    <x v="12"/>
    <x v="0"/>
    <n v="0"/>
    <n v="38201"/>
    <n v="0"/>
    <n v="490115.99850333499"/>
    <n v="0.52095123799999998"/>
    <n v="13.6371099709432"/>
  </r>
  <r>
    <x v="3"/>
    <s v="Austria"/>
    <x v="12"/>
    <x v="1"/>
    <n v="0"/>
    <n v="130"/>
    <n v="353.99944350966001"/>
    <n v="0"/>
    <n v="3.9636899999999999E-4"/>
    <n v="3.04899230769231"/>
  </r>
  <r>
    <x v="1"/>
    <s v="Austria"/>
    <x v="12"/>
    <x v="1"/>
    <n v="0"/>
    <n v="630.35299999999995"/>
    <n v="14075.000813004999"/>
    <n v="0"/>
    <n v="1.4737471E-2"/>
    <n v="23.379711050792199"/>
  </r>
  <r>
    <x v="2"/>
    <s v="Austria"/>
    <x v="12"/>
    <x v="0"/>
    <n v="0"/>
    <n v="58835"/>
    <n v="0"/>
    <n v="1330380.0004163799"/>
    <n v="1.39876836"/>
    <n v="23.7744261069092"/>
  </r>
  <r>
    <x v="3"/>
    <s v="Austria"/>
    <x v="12"/>
    <x v="0"/>
    <n v="0"/>
    <n v="1739"/>
    <n v="0"/>
    <n v="19826.9993126997"/>
    <n v="2.1401191E-2"/>
    <n v="12.3066078205865"/>
  </r>
  <r>
    <x v="2"/>
    <s v="Austria"/>
    <x v="12"/>
    <x v="1"/>
    <n v="0"/>
    <n v="75.116"/>
    <n v="650.00029629652499"/>
    <n v="0"/>
    <n v="6.7681200000000005E-4"/>
    <n v="9.0102241865913992"/>
  </r>
  <r>
    <x v="4"/>
    <s v="Austria"/>
    <x v="12"/>
    <x v="0"/>
    <n v="0"/>
    <n v="19509"/>
    <n v="0"/>
    <n v="415359.001025312"/>
    <n v="0.44125436699999998"/>
    <n v="22.617990004613301"/>
  </r>
  <r>
    <x v="0"/>
    <s v="Austria"/>
    <x v="12"/>
    <x v="1"/>
    <n v="0"/>
    <n v="1573"/>
    <n v="11145.0002549211"/>
    <n v="0"/>
    <n v="1.1713965999999999E-2"/>
    <n v="7.4468951048951002"/>
  </r>
  <r>
    <x v="4"/>
    <s v="Austria"/>
    <x v="12"/>
    <x v="1"/>
    <n v="0"/>
    <n v="2307"/>
    <n v="46417.000780307302"/>
    <n v="0"/>
    <n v="4.8722227999999999E-2"/>
    <n v="21.119301257043801"/>
  </r>
  <r>
    <x v="0"/>
    <s v="Bahrain"/>
    <x v="12"/>
    <x v="1"/>
    <n v="0"/>
    <n v="84874.163"/>
    <n v="223294.535"/>
    <n v="0"/>
    <n v="0.22329453499999999"/>
    <n v="2.6308893909209998"/>
  </r>
  <r>
    <x v="0"/>
    <s v="Bahrain"/>
    <x v="12"/>
    <x v="0"/>
    <n v="0"/>
    <n v="140683.75399999999"/>
    <n v="0"/>
    <n v="231107.807"/>
    <n v="0.231107807"/>
    <n v="1.6427469443273499"/>
  </r>
  <r>
    <x v="4"/>
    <s v="Bahrain"/>
    <x v="12"/>
    <x v="0"/>
    <n v="0"/>
    <n v="183"/>
    <n v="0"/>
    <n v="16191.96"/>
    <n v="1.6191959999999998E-2"/>
    <n v="88.480655737704893"/>
  </r>
  <r>
    <x v="1"/>
    <s v="Bahrain"/>
    <x v="12"/>
    <x v="1"/>
    <n v="0"/>
    <n v="3014.1759999999999"/>
    <n v="29384.731"/>
    <n v="0"/>
    <n v="2.9384731000000001E-2"/>
    <n v="9.7488437967789494"/>
  </r>
  <r>
    <x v="2"/>
    <s v="Bahrain"/>
    <x v="12"/>
    <x v="0"/>
    <n v="0"/>
    <n v="22439.200000000001"/>
    <n v="0"/>
    <n v="57918.536"/>
    <n v="5.7918536E-2"/>
    <n v="2.5811319476630201"/>
  </r>
  <r>
    <x v="1"/>
    <s v="Armenia"/>
    <x v="12"/>
    <x v="0"/>
    <n v="0"/>
    <n v="1315.69"/>
    <n v="0"/>
    <n v="39431.56"/>
    <n v="3.9431559999999997E-2"/>
    <n v="29.970251351002101"/>
  </r>
  <r>
    <x v="1"/>
    <s v="Barbados"/>
    <x v="12"/>
    <x v="0"/>
    <n v="0"/>
    <n v="97322"/>
    <n v="0"/>
    <n v="874150"/>
    <n v="0.43707499999999999"/>
    <n v="4.4910195022708104"/>
  </r>
  <r>
    <x v="3"/>
    <s v="Barbados"/>
    <x v="12"/>
    <x v="1"/>
    <n v="0"/>
    <n v="9685"/>
    <n v="149855"/>
    <n v="0"/>
    <n v="7.4927499999999994E-2"/>
    <n v="7.7364481156427498"/>
  </r>
  <r>
    <x v="1"/>
    <s v="Barbados"/>
    <x v="12"/>
    <x v="1"/>
    <n v="0"/>
    <n v="169915"/>
    <n v="2703848"/>
    <n v="0"/>
    <n v="1.3519239999999999"/>
    <n v="7.9564723538239699"/>
  </r>
  <r>
    <x v="2"/>
    <s v="Barbados"/>
    <x v="12"/>
    <x v="0"/>
    <n v="0"/>
    <n v="22518"/>
    <n v="0"/>
    <n v="339443"/>
    <n v="0.1697215"/>
    <n v="7.5371480593303097"/>
  </r>
  <r>
    <x v="1"/>
    <s v="Belgium"/>
    <x v="12"/>
    <x v="0"/>
    <n v="0"/>
    <n v="470960.62"/>
    <n v="0"/>
    <n v="8936215.7169654407"/>
    <n v="9.3896278379999991"/>
    <n v="19.937182514325698"/>
  </r>
  <r>
    <x v="2"/>
    <s v="Belgium"/>
    <x v="12"/>
    <x v="0"/>
    <n v="0"/>
    <n v="79101.710000000006"/>
    <n v="0"/>
    <n v="536365.58024135896"/>
    <n v="0.56577385099999999"/>
    <n v="7.1524857174389798"/>
  </r>
  <r>
    <x v="4"/>
    <s v="Belgium"/>
    <x v="12"/>
    <x v="0"/>
    <n v="0"/>
    <n v="75225.64"/>
    <n v="0"/>
    <n v="696059.15881460102"/>
    <n v="0.73127878599999996"/>
    <n v="9.7211374472852601"/>
  </r>
  <r>
    <x v="0"/>
    <s v="Belgium"/>
    <x v="12"/>
    <x v="0"/>
    <n v="0"/>
    <n v="319880.49"/>
    <n v="0"/>
    <n v="4585874.0582119497"/>
    <n v="4.8228186270000002"/>
    <n v="15.076938974927801"/>
  </r>
  <r>
    <x v="1"/>
    <s v="Belgium"/>
    <x v="12"/>
    <x v="1"/>
    <n v="0"/>
    <n v="11214.46"/>
    <n v="138937.42989926101"/>
    <n v="0"/>
    <n v="0.14585264000000001"/>
    <n v="13.0057657702645"/>
  </r>
  <r>
    <x v="2"/>
    <s v="Belgium"/>
    <x v="12"/>
    <x v="1"/>
    <n v="0"/>
    <n v="31615.09"/>
    <n v="214267.83784390299"/>
    <n v="0"/>
    <n v="0.22622804599999999"/>
    <n v="7.1556983073589198"/>
  </r>
  <r>
    <x v="0"/>
    <s v="Belgium"/>
    <x v="12"/>
    <x v="1"/>
    <n v="0"/>
    <n v="25710.69"/>
    <n v="550245.83593194105"/>
    <n v="0"/>
    <n v="0.58316891400000004"/>
    <n v="22.681962794464098"/>
  </r>
  <r>
    <x v="4"/>
    <s v="Belgium"/>
    <x v="12"/>
    <x v="1"/>
    <n v="0"/>
    <n v="19389.41"/>
    <n v="175875.06041557601"/>
    <n v="0"/>
    <n v="0.185279201"/>
    <n v="9.5556905032179902"/>
  </r>
  <r>
    <x v="0"/>
    <s v="Bermuda"/>
    <x v="12"/>
    <x v="0"/>
    <n v="0"/>
    <n v="21099.5"/>
    <n v="301798.42"/>
    <n v="0"/>
    <n v="0.30179842000000001"/>
    <n v="14.303581601459699"/>
  </r>
  <r>
    <x v="4"/>
    <s v="Bosnia Herzegovina"/>
    <x v="12"/>
    <x v="0"/>
    <n v="0"/>
    <n v="311.82"/>
    <n v="0"/>
    <n v="3534.64"/>
    <n v="3.5346399999999999E-3"/>
    <n v="11.3355140786351"/>
  </r>
  <r>
    <x v="0"/>
    <s v="Botswana"/>
    <x v="12"/>
    <x v="0"/>
    <n v="0"/>
    <n v="1953"/>
    <n v="0"/>
    <n v="5586.268"/>
    <n v="5.5862680000000001E-3"/>
    <n v="2.8603522785458302"/>
  </r>
  <r>
    <x v="4"/>
    <s v="Brazil"/>
    <x v="12"/>
    <x v="1"/>
    <n v="0"/>
    <n v="7144"/>
    <n v="38531"/>
    <n v="0"/>
    <n v="3.8531000000000003E-2"/>
    <n v="5.39347704367301"/>
  </r>
  <r>
    <x v="0"/>
    <s v="Brazil"/>
    <x v="12"/>
    <x v="1"/>
    <n v="0"/>
    <n v="393888"/>
    <n v="1119805"/>
    <n v="0"/>
    <n v="1.1198049999999999"/>
    <n v="2.84295281907547"/>
  </r>
  <r>
    <x v="2"/>
    <s v="Brazil"/>
    <x v="12"/>
    <x v="1"/>
    <n v="0"/>
    <n v="10024"/>
    <n v="50383"/>
    <n v="0"/>
    <n v="5.0382999999999997E-2"/>
    <n v="5.0262370311252997"/>
  </r>
  <r>
    <x v="1"/>
    <s v="Brazil"/>
    <x v="12"/>
    <x v="1"/>
    <n v="0"/>
    <n v="1450990"/>
    <n v="7380412"/>
    <n v="0"/>
    <n v="7.3804119999999998"/>
    <n v="5.0864664815057301"/>
  </r>
  <r>
    <x v="3"/>
    <s v="Brazil"/>
    <x v="12"/>
    <x v="1"/>
    <n v="0"/>
    <n v="1525636"/>
    <n v="13141474"/>
    <n v="0"/>
    <n v="13.141474000000001"/>
    <n v="8.6137676352681805"/>
  </r>
  <r>
    <x v="4"/>
    <s v="Brazil"/>
    <x v="12"/>
    <x v="0"/>
    <n v="0"/>
    <n v="29243"/>
    <n v="740068"/>
    <n v="896980"/>
    <n v="0.89698"/>
    <n v="30.673323530417498"/>
  </r>
  <r>
    <x v="0"/>
    <s v="Brunei Darussalam"/>
    <x v="12"/>
    <x v="1"/>
    <n v="0"/>
    <n v="6724.7"/>
    <n v="35148.049531559998"/>
    <n v="0"/>
    <n v="2.5772682000000002E-2"/>
    <n v="3.8325400389608499"/>
  </r>
  <r>
    <x v="0"/>
    <s v="Brunei Darussalam"/>
    <x v="12"/>
    <x v="0"/>
    <n v="0"/>
    <n v="49414"/>
    <n v="0"/>
    <n v="214119.99718040301"/>
    <n v="0.155886356"/>
    <n v="3.1547002064192302"/>
  </r>
  <r>
    <x v="1"/>
    <s v="Brunei Darussalam"/>
    <x v="12"/>
    <x v="1"/>
    <n v="0"/>
    <n v="63393"/>
    <n v="148483.93846363801"/>
    <n v="0"/>
    <n v="0.10739725899999999"/>
    <n v="1.6941501269856301"/>
  </r>
  <r>
    <x v="1"/>
    <s v="Brunei Darussalam"/>
    <x v="12"/>
    <x v="0"/>
    <n v="0"/>
    <n v="5715"/>
    <n v="0"/>
    <n v="40773.996462241601"/>
    <n v="2.9427376000000002E-2"/>
    <n v="5.1491471566054203"/>
  </r>
  <r>
    <x v="0"/>
    <s v="Bulgaria"/>
    <x v="12"/>
    <x v="0"/>
    <n v="0"/>
    <n v="31092"/>
    <n v="0"/>
    <n v="454989.00223749102"/>
    <n v="0.244249999"/>
    <n v="7.8557184806381102"/>
  </r>
  <r>
    <x v="2"/>
    <s v="Bulgaria"/>
    <x v="12"/>
    <x v="0"/>
    <n v="0"/>
    <n v="74882"/>
    <n v="0"/>
    <n v="925455.99989759002"/>
    <n v="0.50010496100000001"/>
    <n v="6.6785737693971798"/>
  </r>
  <r>
    <x v="0"/>
    <s v="Myanmar"/>
    <x v="12"/>
    <x v="1"/>
    <n v="0"/>
    <n v="6824449.2000000002"/>
    <n v="7288464.0199999996"/>
    <n v="0"/>
    <n v="7.2884640200000002"/>
    <n v="1.06799300667371"/>
  </r>
  <r>
    <x v="0"/>
    <s v="Canada"/>
    <x v="12"/>
    <x v="0"/>
    <n v="0"/>
    <n v="665976"/>
    <n v="3089916.0035071298"/>
    <n v="0"/>
    <n v="2.3815555179999999"/>
    <n v="3.5760380524223101"/>
  </r>
  <r>
    <x v="1"/>
    <s v="Canada"/>
    <x v="12"/>
    <x v="0"/>
    <n v="0"/>
    <n v="827100.67099999997"/>
    <n v="19185174.994317401"/>
    <n v="0"/>
    <n v="14.769709462"/>
    <n v="17.8572088983349"/>
  </r>
  <r>
    <x v="4"/>
    <s v="Canada"/>
    <x v="12"/>
    <x v="0"/>
    <n v="0"/>
    <n v="379285.712"/>
    <n v="10829339.00791"/>
    <n v="0"/>
    <n v="8.3055771410000006"/>
    <n v="21.897943629893401"/>
  </r>
  <r>
    <x v="3"/>
    <s v="Canada"/>
    <x v="12"/>
    <x v="0"/>
    <n v="0"/>
    <n v="229566"/>
    <n v="4170125.99681463"/>
    <n v="0"/>
    <n v="3.219980992"/>
    <n v="14.026384534295101"/>
  </r>
  <r>
    <x v="2"/>
    <s v="Canada"/>
    <x v="12"/>
    <x v="0"/>
    <n v="0"/>
    <n v="5289214"/>
    <n v="41605093.996434197"/>
    <n v="0"/>
    <n v="31.977045145999998"/>
    <n v="6.0457083313324098"/>
  </r>
  <r>
    <x v="2"/>
    <s v="Canada"/>
    <x v="12"/>
    <x v="1"/>
    <n v="0"/>
    <n v="642835"/>
    <n v="5706231.00040353"/>
    <n v="0"/>
    <n v="4.3188637229999998"/>
    <n v="6.7184638717555796"/>
  </r>
  <r>
    <x v="0"/>
    <s v="Canada"/>
    <x v="12"/>
    <x v="1"/>
    <n v="0"/>
    <n v="15157"/>
    <n v="37769.999421326298"/>
    <n v="0"/>
    <n v="2.9165364999999999E-2"/>
    <n v="1.9242175232565799"/>
  </r>
  <r>
    <x v="4"/>
    <s v="Chile"/>
    <x v="12"/>
    <x v="0"/>
    <n v="0"/>
    <n v="1820.5340000000001"/>
    <n v="39270.966"/>
    <n v="41777.624000000003"/>
    <n v="4.1777623999999999E-2"/>
    <n v="22.948005365458702"/>
  </r>
  <r>
    <x v="1"/>
    <s v="China"/>
    <x v="12"/>
    <x v="0"/>
    <n v="0"/>
    <n v="287998"/>
    <n v="0"/>
    <n v="1041280"/>
    <n v="1.04128"/>
    <n v="3.61558066375461"/>
  </r>
  <r>
    <x v="0"/>
    <s v="China"/>
    <x v="12"/>
    <x v="0"/>
    <n v="0"/>
    <n v="528561"/>
    <n v="0"/>
    <n v="3858822"/>
    <n v="3.858822"/>
    <n v="7.3006180932758999"/>
  </r>
  <r>
    <x v="3"/>
    <s v="China"/>
    <x v="12"/>
    <x v="0"/>
    <n v="0"/>
    <n v="13000"/>
    <n v="0"/>
    <n v="31294"/>
    <n v="3.1294000000000002E-2"/>
    <n v="2.40723076923077"/>
  </r>
  <r>
    <x v="0"/>
    <s v="China"/>
    <x v="12"/>
    <x v="1"/>
    <n v="0"/>
    <n v="16113814"/>
    <n v="46519168"/>
    <n v="0"/>
    <n v="46.519168000000001"/>
    <n v="2.8869123101458198"/>
  </r>
  <r>
    <x v="2"/>
    <s v="China"/>
    <x v="12"/>
    <x v="1"/>
    <n v="0"/>
    <n v="14789357"/>
    <n v="54181826"/>
    <n v="0"/>
    <n v="54.181826000000001"/>
    <n v="3.6635687406829098"/>
  </r>
  <r>
    <x v="3"/>
    <s v="China"/>
    <x v="12"/>
    <x v="1"/>
    <n v="0"/>
    <n v="2304896"/>
    <n v="18008328"/>
    <n v="0"/>
    <n v="18.008327999999999"/>
    <n v="7.8130761648247899"/>
  </r>
  <r>
    <x v="4"/>
    <s v="China"/>
    <x v="12"/>
    <x v="0"/>
    <n v="0"/>
    <n v="1086097"/>
    <n v="0"/>
    <n v="31025559"/>
    <n v="31.025559000000001"/>
    <n v="28.566103211775701"/>
  </r>
  <r>
    <x v="1"/>
    <s v="China"/>
    <x v="12"/>
    <x v="1"/>
    <n v="0"/>
    <n v="11087584"/>
    <n v="75428571"/>
    <n v="0"/>
    <n v="75.428571000000005"/>
    <n v="6.8029762841030097"/>
  </r>
  <r>
    <x v="2"/>
    <s v="Colombia"/>
    <x v="12"/>
    <x v="1"/>
    <n v="0"/>
    <n v="71832"/>
    <n v="93381.6"/>
    <n v="0"/>
    <n v="9.3381599999999995E-2"/>
    <n v="1.3"/>
  </r>
  <r>
    <x v="3"/>
    <s v="Colombia"/>
    <x v="12"/>
    <x v="1"/>
    <n v="0"/>
    <n v="25427"/>
    <n v="35597.800000000003"/>
    <n v="0"/>
    <n v="3.5597799999999999E-2"/>
    <n v="1.4"/>
  </r>
  <r>
    <x v="4"/>
    <s v="Colombia"/>
    <x v="12"/>
    <x v="0"/>
    <n v="0"/>
    <n v="832.41"/>
    <n v="20289.53"/>
    <n v="23757.29"/>
    <n v="2.375729E-2"/>
    <n v="28.540370730769698"/>
  </r>
  <r>
    <x v="1"/>
    <s v="Colombia"/>
    <x v="12"/>
    <x v="0"/>
    <n v="0"/>
    <n v="1740216.75"/>
    <n v="2905541.96"/>
    <n v="3419499.67"/>
    <n v="3.41949967"/>
    <n v="1.9649849192636499"/>
  </r>
  <r>
    <x v="1"/>
    <s v="Colombia"/>
    <x v="12"/>
    <x v="1"/>
    <n v="0"/>
    <n v="13147533.789999999"/>
    <n v="9768957.4499999993"/>
    <n v="0"/>
    <n v="9.7689574500000003"/>
    <n v="0.74302584850021502"/>
  </r>
  <r>
    <x v="3"/>
    <s v="Colombia"/>
    <x v="12"/>
    <x v="0"/>
    <n v="0"/>
    <n v="355249"/>
    <n v="537117.93000000005"/>
    <n v="634065.81000000006"/>
    <n v="0.63406580999999995"/>
    <n v="1.78484896509209"/>
  </r>
  <r>
    <x v="0"/>
    <s v="Colombia"/>
    <x v="12"/>
    <x v="0"/>
    <n v="0"/>
    <n v="7151088.4800000004"/>
    <n v="10645438.09"/>
    <n v="12765373.210000001"/>
    <n v="12.76537321"/>
    <n v="1.7850951286229899"/>
  </r>
  <r>
    <x v="1"/>
    <s v="Croatia"/>
    <x v="12"/>
    <x v="1"/>
    <n v="0"/>
    <n v="27491.8"/>
    <n v="260163"/>
    <n v="0"/>
    <n v="0.26016299999999998"/>
    <n v="9.4632945096356007"/>
  </r>
  <r>
    <x v="4"/>
    <s v="Croatia"/>
    <x v="12"/>
    <x v="1"/>
    <n v="0"/>
    <n v="3642963.72"/>
    <n v="51698170"/>
    <n v="0"/>
    <n v="51.698169999999998"/>
    <n v="14.191239324228"/>
  </r>
  <r>
    <x v="4"/>
    <s v="Croatia"/>
    <x v="12"/>
    <x v="0"/>
    <n v="0"/>
    <n v="28461.829000000002"/>
    <n v="0"/>
    <n v="242849"/>
    <n v="0.24284900000000001"/>
    <n v="8.5324453323080505"/>
  </r>
  <r>
    <x v="1"/>
    <s v="Croatia"/>
    <x v="12"/>
    <x v="0"/>
    <n v="0"/>
    <n v="282775.32699999999"/>
    <n v="0"/>
    <n v="1691502"/>
    <n v="1.6915020000000001"/>
    <n v="5.9817877957930898"/>
  </r>
  <r>
    <x v="0"/>
    <s v="Croatia"/>
    <x v="12"/>
    <x v="1"/>
    <n v="0"/>
    <n v="4045.5"/>
    <n v="7943"/>
    <n v="0"/>
    <n v="7.9430000000000004E-3"/>
    <n v="1.96341614139167"/>
  </r>
  <r>
    <x v="1"/>
    <s v="Cyprus"/>
    <x v="12"/>
    <x v="0"/>
    <n v="0"/>
    <n v="1447"/>
    <n v="0"/>
    <n v="29897.9993639042"/>
    <n v="3.1511688000000003E-2"/>
    <n v="21.7772550103663"/>
  </r>
  <r>
    <x v="3"/>
    <s v="Czechia"/>
    <x v="12"/>
    <x v="0"/>
    <n v="0"/>
    <n v="10220"/>
    <n v="64026"/>
    <n v="69594"/>
    <n v="6.9594000000000003E-2"/>
    <n v="6.8095890410958901"/>
  </r>
  <r>
    <x v="4"/>
    <s v="Czechia"/>
    <x v="12"/>
    <x v="0"/>
    <n v="0"/>
    <n v="25856"/>
    <n v="665983"/>
    <n v="690630"/>
    <n v="0.69062999999999997"/>
    <n v="26.710628094059398"/>
  </r>
  <r>
    <x v="1"/>
    <s v="Czechia"/>
    <x v="12"/>
    <x v="1"/>
    <n v="0"/>
    <n v="13053"/>
    <n v="201377"/>
    <n v="0"/>
    <n v="0.201377"/>
    <n v="15.427641155290001"/>
  </r>
  <r>
    <x v="0"/>
    <s v="Czechia"/>
    <x v="12"/>
    <x v="0"/>
    <n v="0"/>
    <n v="17451.688999999998"/>
    <n v="332115"/>
    <n v="342215"/>
    <n v="0.34221499999999999"/>
    <n v="19.609276786905799"/>
  </r>
  <r>
    <x v="2"/>
    <s v="Czechia"/>
    <x v="12"/>
    <x v="0"/>
    <n v="0"/>
    <n v="46"/>
    <n v="243"/>
    <n v="260"/>
    <n v="2.5999999999999998E-4"/>
    <n v="5.6521739130434803"/>
  </r>
  <r>
    <x v="1"/>
    <s v="Czechia"/>
    <x v="12"/>
    <x v="0"/>
    <n v="0"/>
    <n v="95490"/>
    <n v="1339940"/>
    <n v="1419658"/>
    <n v="1.4196580000000001"/>
    <n v="14.8670855586972"/>
  </r>
  <r>
    <x v="4"/>
    <s v="Czechia"/>
    <x v="12"/>
    <x v="1"/>
    <n v="0"/>
    <n v="29101"/>
    <n v="473067"/>
    <n v="0"/>
    <n v="0.47306700000000002"/>
    <n v="16.256039311363899"/>
  </r>
  <r>
    <x v="0"/>
    <s v="Czechia"/>
    <x v="12"/>
    <x v="1"/>
    <n v="0"/>
    <n v="911"/>
    <n v="20613"/>
    <n v="0"/>
    <n v="2.0612999999999999E-2"/>
    <n v="22.626783754116399"/>
  </r>
  <r>
    <x v="0"/>
    <s v="Denmark"/>
    <x v="12"/>
    <x v="1"/>
    <n v="0"/>
    <n v="6058"/>
    <n v="875842.003920816"/>
    <n v="0"/>
    <n v="0.1235826"/>
    <n v="20.399900957411699"/>
  </r>
  <r>
    <x v="4"/>
    <s v="Denmark"/>
    <x v="12"/>
    <x v="1"/>
    <n v="0"/>
    <n v="7328"/>
    <n v="1127017.9910606099"/>
    <n v="0"/>
    <n v="0.15823720399999999"/>
    <n v="21.5935049126638"/>
  </r>
  <r>
    <x v="2"/>
    <s v="Denmark"/>
    <x v="12"/>
    <x v="0"/>
    <n v="0"/>
    <n v="97385"/>
    <n v="0"/>
    <n v="20138302.0142444"/>
    <n v="2.8512178719999999"/>
    <n v="29.277793007136601"/>
  </r>
  <r>
    <x v="0"/>
    <s v="Denmark"/>
    <x v="12"/>
    <x v="0"/>
    <n v="0"/>
    <n v="5673"/>
    <n v="0"/>
    <n v="300623.01402367401"/>
    <n v="4.1416042E-2"/>
    <n v="7.30055385157765"/>
  </r>
  <r>
    <x v="1"/>
    <s v="Denmark"/>
    <x v="12"/>
    <x v="0"/>
    <n v="0"/>
    <n v="64567"/>
    <n v="0"/>
    <n v="12371472.005468899"/>
    <n v="1.744794387"/>
    <n v="27.023005358774601"/>
  </r>
  <r>
    <x v="1"/>
    <s v="Denmark"/>
    <x v="12"/>
    <x v="1"/>
    <n v="0"/>
    <n v="30975"/>
    <n v="1387797.9821027699"/>
    <n v="0"/>
    <n v="0.194823307"/>
    <n v="6.28969514124294"/>
  </r>
  <r>
    <x v="2"/>
    <s v="Denmark"/>
    <x v="12"/>
    <x v="1"/>
    <n v="0"/>
    <n v="363"/>
    <n v="27148.000088053599"/>
    <n v="0"/>
    <n v="3.8109820000000001E-3"/>
    <n v="10.498573002754799"/>
  </r>
  <r>
    <x v="0"/>
    <s v="Dominican Rep."/>
    <x v="12"/>
    <x v="0"/>
    <n v="0"/>
    <n v="377849.85"/>
    <n v="487171.49200000003"/>
    <n v="642809.51100000006"/>
    <n v="0.64280951099999994"/>
    <n v="1.70123002827711"/>
  </r>
  <r>
    <x v="4"/>
    <s v="Dominican Rep."/>
    <x v="12"/>
    <x v="0"/>
    <n v="0"/>
    <n v="16086.36"/>
    <n v="101157.34"/>
    <n v="111114.69100000001"/>
    <n v="0.111114691"/>
    <n v="6.90738557386506"/>
  </r>
  <r>
    <x v="0"/>
    <s v="Ecuador"/>
    <x v="12"/>
    <x v="1"/>
    <n v="0"/>
    <n v="145279.5"/>
    <n v="885558.9"/>
    <n v="0"/>
    <n v="0.88555890000000004"/>
    <n v="6.0955530546291801"/>
  </r>
  <r>
    <x v="3"/>
    <s v="Ecuador"/>
    <x v="12"/>
    <x v="0"/>
    <n v="0"/>
    <n v="142424.34"/>
    <n v="311935.98200000002"/>
    <n v="338626.712"/>
    <n v="0.338626712"/>
    <n v="2.3775901787573699"/>
  </r>
  <r>
    <x v="0"/>
    <s v="Ecuador"/>
    <x v="12"/>
    <x v="0"/>
    <n v="0"/>
    <n v="22184"/>
    <n v="2661.12"/>
    <n v="3359.91"/>
    <n v="3.3599099999999998E-3"/>
    <n v="0.151456455102777"/>
  </r>
  <r>
    <x v="2"/>
    <s v="Ecuador"/>
    <x v="12"/>
    <x v="1"/>
    <n v="0"/>
    <n v="40962.6"/>
    <n v="538657.81000000006"/>
    <n v="0"/>
    <n v="0.53865781000000001"/>
    <n v="13.1499907232451"/>
  </r>
  <r>
    <x v="1"/>
    <s v="Ecuador"/>
    <x v="12"/>
    <x v="1"/>
    <n v="0"/>
    <n v="390030.1"/>
    <n v="1855259.45"/>
    <n v="0"/>
    <n v="1.8552594499999999"/>
    <n v="4.7567083925061198"/>
  </r>
  <r>
    <x v="1"/>
    <s v="Ecuador"/>
    <x v="12"/>
    <x v="0"/>
    <n v="0"/>
    <n v="2925137.71"/>
    <n v="6052292.7640000004"/>
    <n v="6297331.9299999997"/>
    <n v="6.2973319300000004"/>
    <n v="2.1528326370658299"/>
  </r>
  <r>
    <x v="3"/>
    <s v="Ecuador"/>
    <x v="12"/>
    <x v="1"/>
    <n v="0"/>
    <n v="23000"/>
    <n v="307186"/>
    <n v="0"/>
    <n v="0.30718600000000001"/>
    <n v="13.355913043478299"/>
  </r>
  <r>
    <x v="1"/>
    <s v="El Salvador"/>
    <x v="12"/>
    <x v="0"/>
    <n v="0"/>
    <n v="3515678.08"/>
    <n v="0"/>
    <n v="6955348.9800000004"/>
    <n v="6.9553489800000001"/>
    <n v="1.9783805063289499"/>
  </r>
  <r>
    <x v="0"/>
    <s v="El Salvador"/>
    <x v="12"/>
    <x v="0"/>
    <n v="0"/>
    <n v="7340635.9199999999"/>
    <n v="0"/>
    <n v="12694474.630000001"/>
    <n v="12.69447463"/>
    <n v="1.7293426303044299"/>
  </r>
  <r>
    <x v="1"/>
    <s v="El Salvador"/>
    <x v="12"/>
    <x v="1"/>
    <n v="0"/>
    <n v="907679"/>
    <n v="2619967.58"/>
    <n v="0"/>
    <n v="2.61996758"/>
    <n v="2.8864472792694298"/>
  </r>
  <r>
    <x v="3"/>
    <s v="El Salvador"/>
    <x v="12"/>
    <x v="1"/>
    <n v="0"/>
    <n v="1302113"/>
    <n v="2965691.57"/>
    <n v="0"/>
    <n v="2.9656915700000002"/>
    <n v="2.27759923293908"/>
  </r>
  <r>
    <x v="0"/>
    <s v="El Salvador"/>
    <x v="12"/>
    <x v="1"/>
    <n v="0"/>
    <n v="386706"/>
    <n v="341727.29"/>
    <n v="0"/>
    <n v="0.34172729000000002"/>
    <n v="0.88368758178047402"/>
  </r>
  <r>
    <x v="4"/>
    <s v="El Salvador"/>
    <x v="12"/>
    <x v="0"/>
    <n v="0"/>
    <n v="149"/>
    <n v="0"/>
    <n v="1365.71"/>
    <n v="1.36571E-3"/>
    <n v="9.1658389261744997"/>
  </r>
  <r>
    <x v="1"/>
    <s v="Estonia"/>
    <x v="12"/>
    <x v="0"/>
    <n v="0"/>
    <n v="189.2"/>
    <n v="0"/>
    <n v="3356.91"/>
    <n v="3.3569099999999998E-3"/>
    <n v="17.7426532769556"/>
  </r>
  <r>
    <x v="0"/>
    <s v="Fiji"/>
    <x v="12"/>
    <x v="1"/>
    <n v="0"/>
    <n v="1387530.94"/>
    <n v="5881766.0003575999"/>
    <n v="0"/>
    <n v="2.6479279309999999"/>
    <n v="1.90837397182653"/>
  </r>
  <r>
    <x v="1"/>
    <s v="Fiji"/>
    <x v="12"/>
    <x v="1"/>
    <n v="0"/>
    <n v="6743292.5899999999"/>
    <n v="76505498.005374596"/>
    <n v="0"/>
    <n v="34.634832195999998"/>
    <n v="5.1361900338362698"/>
  </r>
  <r>
    <x v="3"/>
    <s v="Fiji"/>
    <x v="12"/>
    <x v="1"/>
    <n v="0"/>
    <n v="1425083.79"/>
    <n v="11239641.009419801"/>
    <n v="0"/>
    <n v="5.0925226820000002"/>
    <n v="3.5734900065069199"/>
  </r>
  <r>
    <x v="2"/>
    <s v="Fiji"/>
    <x v="12"/>
    <x v="0"/>
    <n v="0"/>
    <n v="258139.5"/>
    <n v="0"/>
    <n v="2380438.99857134"/>
    <n v="1.110887366"/>
    <n v="4.3034381255096603"/>
  </r>
  <r>
    <x v="2"/>
    <s v="Fiji"/>
    <x v="12"/>
    <x v="1"/>
    <n v="0"/>
    <n v="10727647.15"/>
    <n v="75286389.993727893"/>
    <n v="0"/>
    <n v="34.092124124000001"/>
    <n v="3.1779684442734499"/>
  </r>
  <r>
    <x v="1"/>
    <s v="Finland"/>
    <x v="12"/>
    <x v="0"/>
    <n v="0"/>
    <n v="21338"/>
    <n v="0"/>
    <n v="588373.99437537999"/>
    <n v="0.62786853200000003"/>
    <n v="29.424900740462999"/>
  </r>
  <r>
    <x v="0"/>
    <s v="Finland"/>
    <x v="12"/>
    <x v="0"/>
    <n v="0"/>
    <n v="7533"/>
    <n v="0"/>
    <n v="42759.998448633203"/>
    <n v="4.4915352999999998E-2"/>
    <n v="5.9624788264967501"/>
  </r>
  <r>
    <x v="0"/>
    <s v="Finland"/>
    <x v="12"/>
    <x v="1"/>
    <n v="0"/>
    <n v="7288"/>
    <n v="57192.999917088702"/>
    <n v="0"/>
    <n v="6.4276647000000006E-2"/>
    <n v="8.8195179747530208"/>
  </r>
  <r>
    <x v="0"/>
    <s v="France"/>
    <x v="12"/>
    <x v="1"/>
    <n v="0"/>
    <n v="8938720.341"/>
    <n v="11703817.999826601"/>
    <n v="0"/>
    <n v="12.636677867"/>
    <n v="1.4137009980095501"/>
  </r>
  <r>
    <x v="2"/>
    <s v="France"/>
    <x v="12"/>
    <x v="1"/>
    <n v="0"/>
    <n v="4947671"/>
    <n v="17780659.0048986"/>
    <n v="0"/>
    <n v="18.107476857999998"/>
    <n v="3.6597980864127799"/>
  </r>
  <r>
    <x v="1"/>
    <s v="France"/>
    <x v="12"/>
    <x v="1"/>
    <n v="0"/>
    <n v="7403892.2189999996"/>
    <n v="26105108.991121899"/>
    <n v="0"/>
    <n v="27.847619288000001"/>
    <n v="3.7612134893775102"/>
  </r>
  <r>
    <x v="0"/>
    <s v="France"/>
    <x v="12"/>
    <x v="0"/>
    <n v="0"/>
    <n v="936253.58"/>
    <n v="0"/>
    <n v="4433704.9948589802"/>
    <n v="4.617035628"/>
    <n v="4.9313943643345004"/>
  </r>
  <r>
    <x v="4"/>
    <s v="France"/>
    <x v="12"/>
    <x v="0"/>
    <n v="0"/>
    <n v="399540"/>
    <n v="0"/>
    <n v="5247189.9987614304"/>
    <n v="5.5067060789999998"/>
    <n v="13.782615204985699"/>
  </r>
  <r>
    <x v="1"/>
    <s v="France"/>
    <x v="12"/>
    <x v="0"/>
    <n v="0"/>
    <n v="3361840"/>
    <n v="0"/>
    <n v="31198237.990963299"/>
    <n v="32.796418578999997"/>
    <n v="9.7554965670585094"/>
  </r>
  <r>
    <x v="3"/>
    <s v="France"/>
    <x v="12"/>
    <x v="1"/>
    <n v="0"/>
    <n v="1054031"/>
    <n v="3893064.9989627302"/>
    <n v="0"/>
    <n v="4.208348397"/>
    <n v="3.9926229845232299"/>
  </r>
  <r>
    <x v="2"/>
    <s v="France"/>
    <x v="12"/>
    <x v="0"/>
    <n v="0"/>
    <n v="2470407"/>
    <n v="0"/>
    <n v="9370718.9971339907"/>
    <n v="9.6499860309999992"/>
    <n v="3.9062332769458599"/>
  </r>
  <r>
    <x v="4"/>
    <s v="France"/>
    <x v="12"/>
    <x v="1"/>
    <n v="0"/>
    <n v="74385"/>
    <n v="1130525.99497841"/>
    <n v="0"/>
    <n v="1.1597457259999999"/>
    <n v="15.5911235598575"/>
  </r>
  <r>
    <x v="3"/>
    <s v="France"/>
    <x v="12"/>
    <x v="0"/>
    <n v="0"/>
    <n v="206044"/>
    <n v="0"/>
    <n v="1985397.0001835499"/>
    <n v="2.0680887559999999"/>
    <n v="10.037121954533999"/>
  </r>
  <r>
    <x v="3"/>
    <s v="French Polynesia"/>
    <x v="12"/>
    <x v="1"/>
    <n v="0"/>
    <n v="600265.6"/>
    <n v="969420549.94708002"/>
    <n v="0"/>
    <n v="8.4018774129999994"/>
    <n v="13.9969330459716"/>
  </r>
  <r>
    <x v="1"/>
    <s v="French Polynesia"/>
    <x v="12"/>
    <x v="1"/>
    <n v="0"/>
    <n v="560297"/>
    <n v="884692334.997316"/>
    <n v="0"/>
    <n v="7.8602338659999997"/>
    <n v="14.028691686730401"/>
  </r>
  <r>
    <x v="2"/>
    <s v="French Polynesia"/>
    <x v="12"/>
    <x v="1"/>
    <n v="0"/>
    <n v="187378.03"/>
    <n v="151946498.99421501"/>
    <n v="0"/>
    <n v="1.332992744"/>
    <n v="7.1139222885415103"/>
  </r>
  <r>
    <x v="2"/>
    <s v="Germany"/>
    <x v="12"/>
    <x v="0"/>
    <n v="0"/>
    <n v="20511"/>
    <n v="0"/>
    <n v="231657.001776522"/>
    <n v="0.245861788"/>
    <n v="11.9868259958071"/>
  </r>
  <r>
    <x v="1"/>
    <s v="Germany"/>
    <x v="12"/>
    <x v="0"/>
    <n v="0"/>
    <n v="218585.641"/>
    <n v="0"/>
    <n v="3589459.9965436398"/>
    <n v="3.768361085"/>
    <n v="17.2397467087054"/>
  </r>
  <r>
    <x v="0"/>
    <s v="Germany"/>
    <x v="12"/>
    <x v="0"/>
    <n v="0"/>
    <n v="61857"/>
    <n v="0"/>
    <n v="443906.99987220898"/>
    <n v="0.46764317900000002"/>
    <n v="7.5600688523530097"/>
  </r>
  <r>
    <x v="0"/>
    <s v="Germany"/>
    <x v="12"/>
    <x v="1"/>
    <n v="0"/>
    <n v="16712"/>
    <n v="175992.99942130101"/>
    <n v="0"/>
    <n v="0.18495579300000001"/>
    <n v="11.0672446744854"/>
  </r>
  <r>
    <x v="3"/>
    <s v="Germany"/>
    <x v="12"/>
    <x v="1"/>
    <n v="0"/>
    <n v="4149"/>
    <n v="19605.0012230301"/>
    <n v="0"/>
    <n v="2.0851138000000002E-2"/>
    <n v="5.0255815859243196"/>
  </r>
  <r>
    <x v="3"/>
    <s v="Germany"/>
    <x v="12"/>
    <x v="0"/>
    <n v="0"/>
    <n v="901"/>
    <n v="0"/>
    <n v="13073.999457120401"/>
    <n v="1.3955103999999999E-2"/>
    <n v="15.488461709212"/>
  </r>
  <r>
    <x v="1"/>
    <s v="Germany"/>
    <x v="12"/>
    <x v="1"/>
    <n v="0"/>
    <n v="7295.6719999999996"/>
    <n v="185173.99836908199"/>
    <n v="0"/>
    <n v="0.19522007899999999"/>
    <n v="26.758340972565701"/>
  </r>
  <r>
    <x v="4"/>
    <s v="Germany"/>
    <x v="12"/>
    <x v="1"/>
    <n v="0"/>
    <n v="226"/>
    <n v="14105.0009671069"/>
    <n v="0"/>
    <n v="1.5080444E-2"/>
    <n v="66.727628318584095"/>
  </r>
  <r>
    <x v="2"/>
    <s v="Germany"/>
    <x v="12"/>
    <x v="1"/>
    <n v="0"/>
    <n v="2189.02"/>
    <n v="37647.998343321298"/>
    <n v="0"/>
    <n v="3.9559014000000003E-2"/>
    <n v="18.0715635307124"/>
  </r>
  <r>
    <x v="4"/>
    <s v="Germany"/>
    <x v="12"/>
    <x v="0"/>
    <n v="0"/>
    <n v="6944"/>
    <n v="0"/>
    <n v="176863.99589470201"/>
    <n v="0.18285726099999999"/>
    <n v="26.333130904377899"/>
  </r>
  <r>
    <x v="1"/>
    <s v="Ghana"/>
    <x v="12"/>
    <x v="1"/>
    <n v="0"/>
    <n v="13251714"/>
    <n v="226753085.741842"/>
    <n v="0"/>
    <n v="24.667372139000001"/>
    <n v="1.8614476692599899"/>
  </r>
  <r>
    <x v="3"/>
    <s v="Ghana"/>
    <x v="12"/>
    <x v="1"/>
    <n v="0"/>
    <n v="332719.7"/>
    <n v="13937030.9408125"/>
    <n v="0"/>
    <n v="1.3920712310000001"/>
    <n v="4.1839158637135103"/>
  </r>
  <r>
    <x v="1"/>
    <s v="Ghana"/>
    <x v="12"/>
    <x v="0"/>
    <n v="0"/>
    <n v="9642605.1500000004"/>
    <n v="0"/>
    <n v="185925185.61358601"/>
    <n v="20.576535150000002"/>
    <n v="2.1339186692716501"/>
  </r>
  <r>
    <x v="0"/>
    <s v="Ghana"/>
    <x v="12"/>
    <x v="0"/>
    <n v="0"/>
    <n v="2982627.5150000001"/>
    <n v="0"/>
    <n v="16545705.590164401"/>
    <n v="2.2566768939999999"/>
    <n v="0.75660701265943997"/>
  </r>
  <r>
    <x v="0"/>
    <s v="Ghana"/>
    <x v="12"/>
    <x v="1"/>
    <n v="0"/>
    <n v="20150844.386"/>
    <n v="174662558.45802701"/>
    <n v="0"/>
    <n v="19.367223194000001"/>
    <n v="0.96111224041090604"/>
  </r>
  <r>
    <x v="1"/>
    <s v="Greece"/>
    <x v="12"/>
    <x v="0"/>
    <n v="0"/>
    <n v="50785"/>
    <n v="0"/>
    <n v="562165.99690508901"/>
    <n v="0.58444310700000002"/>
    <n v="11.5081836565915"/>
  </r>
  <r>
    <x v="4"/>
    <s v="Greece"/>
    <x v="12"/>
    <x v="1"/>
    <n v="0"/>
    <n v="255489"/>
    <n v="3230541.9962720098"/>
    <n v="0"/>
    <n v="3.4328062629999998"/>
    <n v="13.4362194184485"/>
  </r>
  <r>
    <x v="2"/>
    <s v="Greece"/>
    <x v="12"/>
    <x v="1"/>
    <n v="0"/>
    <n v="364337"/>
    <n v="1206729.9977148999"/>
    <n v="0"/>
    <n v="1.248469316"/>
    <n v="3.4266882474192899"/>
  </r>
  <r>
    <x v="0"/>
    <s v="Greece"/>
    <x v="12"/>
    <x v="0"/>
    <n v="0"/>
    <n v="26920"/>
    <n v="0"/>
    <n v="109231.99985668399"/>
    <n v="0.113999769"/>
    <n v="4.2347611069836599"/>
  </r>
  <r>
    <x v="1"/>
    <s v="Greece"/>
    <x v="12"/>
    <x v="1"/>
    <n v="0"/>
    <n v="5573"/>
    <n v="56770.000126358398"/>
    <n v="0"/>
    <n v="5.9846591999999997E-2"/>
    <n v="10.7386671451642"/>
  </r>
  <r>
    <x v="4"/>
    <s v="Greece"/>
    <x v="12"/>
    <x v="0"/>
    <n v="0"/>
    <n v="220042"/>
    <n v="0"/>
    <n v="1751848.99738057"/>
    <n v="1.8235164180000001"/>
    <n v="8.2871289026640405"/>
  </r>
  <r>
    <x v="2"/>
    <s v="Grenada"/>
    <x v="12"/>
    <x v="0"/>
    <n v="0"/>
    <n v="6326"/>
    <n v="0"/>
    <n v="70983.000070983006"/>
    <n v="2.6290000000000001E-2"/>
    <n v="4.1558646854252297"/>
  </r>
  <r>
    <x v="1"/>
    <s v="Grenada"/>
    <x v="12"/>
    <x v="1"/>
    <n v="0"/>
    <n v="41453"/>
    <n v="681009.00188100897"/>
    <n v="0"/>
    <n v="0.25222555600000002"/>
    <n v="6.0846152510071603"/>
  </r>
  <r>
    <x v="1"/>
    <s v="Grenada"/>
    <x v="12"/>
    <x v="0"/>
    <n v="0"/>
    <n v="25703"/>
    <n v="0"/>
    <n v="703720.00060371996"/>
    <n v="0.26063703700000002"/>
    <n v="10.1403352526942"/>
  </r>
  <r>
    <x v="2"/>
    <s v="Grenada"/>
    <x v="12"/>
    <x v="1"/>
    <n v="0"/>
    <n v="533974"/>
    <n v="5495051.99889505"/>
    <n v="0"/>
    <n v="2.0352044419999999"/>
    <n v="3.8114298486443201"/>
  </r>
  <r>
    <x v="1"/>
    <s v="Guatemala"/>
    <x v="12"/>
    <x v="1"/>
    <n v="0"/>
    <n v="4324340"/>
    <n v="12370651"/>
    <n v="0"/>
    <n v="12.370651000000001"/>
    <n v="2.8607026737028098"/>
  </r>
  <r>
    <x v="0"/>
    <s v="China, Hong Kong SAR"/>
    <x v="12"/>
    <x v="0"/>
    <n v="0"/>
    <n v="388023"/>
    <n v="0"/>
    <n v="66242746.899172001"/>
    <n v="8.4530386209999993"/>
    <n v="21.784890640503299"/>
  </r>
  <r>
    <x v="1"/>
    <s v="China, Hong Kong SAR"/>
    <x v="12"/>
    <x v="0"/>
    <n v="0"/>
    <n v="210243"/>
    <n v="0"/>
    <n v="47448938.1448735"/>
    <n v="6.0493240950000002"/>
    <n v="28.7730107304405"/>
  </r>
  <r>
    <x v="2"/>
    <s v="China, Hong Kong SAR"/>
    <x v="12"/>
    <x v="0"/>
    <n v="0"/>
    <n v="39206"/>
    <n v="0"/>
    <n v="4830947.9432371901"/>
    <n v="0.61669971899999998"/>
    <n v="15.7297280773351"/>
  </r>
  <r>
    <x v="4"/>
    <s v="China, Hong Kong SAR"/>
    <x v="12"/>
    <x v="0"/>
    <n v="0"/>
    <n v="145682"/>
    <n v="0"/>
    <n v="34152279.599387899"/>
    <n v="4.3562692089999997"/>
    <n v="29.902590635768298"/>
  </r>
  <r>
    <x v="1"/>
    <s v="China, Hong Kong SAR"/>
    <x v="12"/>
    <x v="1"/>
    <n v="0"/>
    <n v="980"/>
    <n v="75529.432591625606"/>
    <n v="0"/>
    <n v="9.6359080000000003E-3"/>
    <n v="9.8325591836734691"/>
  </r>
  <r>
    <x v="3"/>
    <s v="China, Hong Kong SAR"/>
    <x v="12"/>
    <x v="0"/>
    <n v="0"/>
    <n v="78162"/>
    <n v="0"/>
    <n v="11103984.610760299"/>
    <n v="1.4171963110000001"/>
    <n v="18.131525690233101"/>
  </r>
  <r>
    <x v="0"/>
    <s v="China, Hong Kong SAR"/>
    <x v="12"/>
    <x v="1"/>
    <n v="0"/>
    <n v="9291"/>
    <n v="969768.64361860405"/>
    <n v="0"/>
    <n v="0.123862348"/>
    <n v="13.331433430201299"/>
  </r>
  <r>
    <x v="3"/>
    <s v="Hungary"/>
    <x v="12"/>
    <x v="0"/>
    <n v="0"/>
    <n v="6440"/>
    <n v="0"/>
    <n v="209988"/>
    <n v="0.20998800000000001"/>
    <n v="32.606832298136602"/>
  </r>
  <r>
    <x v="0"/>
    <s v="Hungary"/>
    <x v="12"/>
    <x v="0"/>
    <n v="0"/>
    <n v="4325.2060000000001"/>
    <n v="0"/>
    <n v="14325"/>
    <n v="1.4324999999999999E-2"/>
    <n v="3.3119809784782501"/>
  </r>
  <r>
    <x v="1"/>
    <s v="Hungary"/>
    <x v="12"/>
    <x v="0"/>
    <n v="0"/>
    <n v="4038.8009999999999"/>
    <n v="0"/>
    <n v="48002"/>
    <n v="4.8002000000000003E-2"/>
    <n v="11.885210486973699"/>
  </r>
  <r>
    <x v="0"/>
    <s v="Hungary"/>
    <x v="12"/>
    <x v="1"/>
    <n v="0"/>
    <n v="59"/>
    <n v="311"/>
    <n v="0"/>
    <n v="3.1100000000000002E-4"/>
    <n v="5.2711864406779698"/>
  </r>
  <r>
    <x v="2"/>
    <s v="Iceland"/>
    <x v="12"/>
    <x v="0"/>
    <n v="0"/>
    <n v="16"/>
    <n v="80954.053128323605"/>
    <n v="90185.942525469407"/>
    <n v="6.9756500000000003E-4"/>
    <n v="43.597812500000003"/>
  </r>
  <r>
    <x v="0"/>
    <s v="Indonesia"/>
    <x v="12"/>
    <x v="1"/>
    <n v="0"/>
    <n v="235696.6"/>
    <n v="1075859.416"/>
    <n v="0"/>
    <n v="1.0758594159999999"/>
    <n v="4.5645945507911403"/>
  </r>
  <r>
    <x v="2"/>
    <s v="Indonesia"/>
    <x v="12"/>
    <x v="0"/>
    <n v="0"/>
    <n v="197549"/>
    <n v="0"/>
    <n v="592103"/>
    <n v="0.59210300000000005"/>
    <n v="2.9972462528284098"/>
  </r>
  <r>
    <x v="1"/>
    <s v="Indonesia"/>
    <x v="12"/>
    <x v="1"/>
    <n v="0"/>
    <n v="3446859.06"/>
    <n v="14423536.702"/>
    <n v="0"/>
    <n v="14.423536702"/>
    <n v="4.1845449584468897"/>
  </r>
  <r>
    <x v="1"/>
    <s v="Indonesia"/>
    <x v="12"/>
    <x v="0"/>
    <n v="0"/>
    <n v="468981"/>
    <n v="0"/>
    <n v="867606"/>
    <n v="0.86760599999999999"/>
    <n v="1.8499811292994801"/>
  </r>
  <r>
    <x v="2"/>
    <s v="Indonesia"/>
    <x v="12"/>
    <x v="1"/>
    <n v="0"/>
    <n v="1228591.6000000001"/>
    <n v="3510914.87"/>
    <n v="0"/>
    <n v="3.5109148700000001"/>
    <n v="2.8576744867863302"/>
  </r>
  <r>
    <x v="3"/>
    <s v="Indonesia"/>
    <x v="12"/>
    <x v="0"/>
    <n v="0"/>
    <n v="111253"/>
    <n v="0"/>
    <n v="238333"/>
    <n v="0.23833299999999999"/>
    <n v="2.1422613322786801"/>
  </r>
  <r>
    <x v="4"/>
    <s v="Indonesia"/>
    <x v="12"/>
    <x v="0"/>
    <n v="0"/>
    <n v="1124"/>
    <n v="0"/>
    <n v="82784"/>
    <n v="8.2783999999999996E-2"/>
    <n v="73.651245551601406"/>
  </r>
  <r>
    <x v="3"/>
    <s v="Indonesia"/>
    <x v="12"/>
    <x v="1"/>
    <n v="0"/>
    <n v="77040.800000000003"/>
    <n v="185841.74900000001"/>
    <n v="0"/>
    <n v="0.185841749"/>
    <n v="2.4122510280267102"/>
  </r>
  <r>
    <x v="4"/>
    <s v="Indonesia"/>
    <x v="12"/>
    <x v="1"/>
    <n v="0"/>
    <n v="9093"/>
    <n v="32653.481"/>
    <n v="0"/>
    <n v="3.2653480999999998E-2"/>
    <n v="3.59105696689761"/>
  </r>
  <r>
    <x v="0"/>
    <s v="Ireland"/>
    <x v="12"/>
    <x v="0"/>
    <n v="0"/>
    <n v="371278"/>
    <n v="0"/>
    <n v="3721232.9977985001"/>
    <n v="3.8772131490000001"/>
    <n v="10.4428841703521"/>
  </r>
  <r>
    <x v="1"/>
    <s v="Ireland"/>
    <x v="12"/>
    <x v="1"/>
    <n v="0"/>
    <n v="26170"/>
    <n v="296658.00105057203"/>
    <n v="0"/>
    <n v="0.30946261800000002"/>
    <n v="11.8250904852885"/>
  </r>
  <r>
    <x v="0"/>
    <s v="Ireland"/>
    <x v="12"/>
    <x v="1"/>
    <n v="0"/>
    <n v="399401"/>
    <n v="344213.00190945802"/>
    <n v="0"/>
    <n v="0.38696287200000001"/>
    <n v="0.96885804492227101"/>
  </r>
  <r>
    <x v="1"/>
    <s v="Ireland"/>
    <x v="12"/>
    <x v="0"/>
    <n v="0"/>
    <n v="63864"/>
    <n v="0"/>
    <n v="699089.00027923798"/>
    <n v="0.741596221"/>
    <n v="11.6121167011149"/>
  </r>
  <r>
    <x v="4"/>
    <s v="Ireland"/>
    <x v="12"/>
    <x v="0"/>
    <n v="0"/>
    <n v="1822"/>
    <n v="0"/>
    <n v="4413.0001924641701"/>
    <n v="4.6830320000000002E-3"/>
    <n v="2.5702700329308499"/>
  </r>
  <r>
    <x v="1"/>
    <s v="Israel"/>
    <x v="12"/>
    <x v="0"/>
    <n v="0"/>
    <n v="860454.03500000003"/>
    <n v="0"/>
    <n v="11965000"/>
    <n v="11.965"/>
    <n v="13.9054493480294"/>
  </r>
  <r>
    <x v="4"/>
    <s v="Israel"/>
    <x v="12"/>
    <x v="0"/>
    <n v="0"/>
    <n v="62943.444000000003"/>
    <n v="0"/>
    <n v="1589000"/>
    <n v="1.589"/>
    <n v="25.244884916052602"/>
  </r>
  <r>
    <x v="0"/>
    <s v="Italy"/>
    <x v="12"/>
    <x v="0"/>
    <n v="0"/>
    <n v="7384974"/>
    <n v="0"/>
    <n v="39775207.006372899"/>
    <n v="41.784971810999998"/>
    <n v="5.6581068275934303"/>
  </r>
  <r>
    <x v="0"/>
    <s v="Italy"/>
    <x v="12"/>
    <x v="1"/>
    <n v="0"/>
    <n v="269381"/>
    <n v="1337536.99732156"/>
    <n v="0"/>
    <n v="1.395960267"/>
    <n v="5.1821036635842903"/>
  </r>
  <r>
    <x v="2"/>
    <s v="Italy"/>
    <x v="12"/>
    <x v="1"/>
    <n v="0"/>
    <n v="638603"/>
    <n v="3719289.0029472001"/>
    <n v="0"/>
    <n v="3.8322723000000001"/>
    <n v="6.0010245802164999"/>
  </r>
  <r>
    <x v="4"/>
    <s v="Italy"/>
    <x v="12"/>
    <x v="1"/>
    <n v="0"/>
    <n v="378413"/>
    <n v="4836828.9998528501"/>
    <n v="0"/>
    <n v="5.0298397589999997"/>
    <n v="13.2919317227474"/>
  </r>
  <r>
    <x v="1"/>
    <s v="Italy"/>
    <x v="12"/>
    <x v="0"/>
    <n v="0"/>
    <n v="32514658"/>
    <n v="0"/>
    <n v="132297814.99811199"/>
    <n v="138.587554162"/>
    <n v="4.26231006833902"/>
  </r>
  <r>
    <x v="2"/>
    <s v="Italy"/>
    <x v="12"/>
    <x v="0"/>
    <n v="0"/>
    <n v="1672913"/>
    <n v="0"/>
    <n v="15208038.9960576"/>
    <n v="15.889569705"/>
    <n v="9.49814467638185"/>
  </r>
  <r>
    <x v="1"/>
    <s v="Italy"/>
    <x v="12"/>
    <x v="1"/>
    <n v="0"/>
    <n v="70511"/>
    <n v="856224.99754952197"/>
    <n v="0"/>
    <n v="0.91349590000000003"/>
    <n v="12.955367247663499"/>
  </r>
  <r>
    <x v="3"/>
    <s v="Italy"/>
    <x v="12"/>
    <x v="0"/>
    <n v="0"/>
    <n v="594856.01300000004"/>
    <n v="0"/>
    <n v="4577183.9965423699"/>
    <n v="4.8074434459999997"/>
    <n v="8.0816926128978999"/>
  </r>
  <r>
    <x v="4"/>
    <s v="Italy"/>
    <x v="12"/>
    <x v="0"/>
    <n v="0"/>
    <n v="390696"/>
    <n v="0"/>
    <n v="5060263.00413277"/>
    <n v="5.3390776000000004"/>
    <n v="13.665554804758701"/>
  </r>
  <r>
    <x v="3"/>
    <s v="Italy"/>
    <x v="12"/>
    <x v="1"/>
    <n v="0"/>
    <n v="2529"/>
    <n v="28869.000933904601"/>
    <n v="0"/>
    <n v="3.1022494000000001E-2"/>
    <n v="12.2667038355081"/>
  </r>
  <r>
    <x v="4"/>
    <s v="Japan"/>
    <x v="12"/>
    <x v="0"/>
    <n v="0"/>
    <n v="13770778"/>
    <n v="0"/>
    <n v="24707135999.642799"/>
    <n v="179.68210280100001"/>
    <n v="13.048071997166801"/>
  </r>
  <r>
    <x v="1"/>
    <s v="Japan"/>
    <x v="12"/>
    <x v="0"/>
    <n v="0"/>
    <n v="41575330"/>
    <n v="0"/>
    <n v="26720191999.396"/>
    <n v="202.583947153"/>
    <n v="4.8726960712759197"/>
  </r>
  <r>
    <x v="3"/>
    <s v="Japan"/>
    <x v="12"/>
    <x v="0"/>
    <n v="0"/>
    <n v="45389195"/>
    <n v="0"/>
    <n v="46610802000.835899"/>
    <n v="355.98904993399998"/>
    <n v="7.8430351085539201"/>
  </r>
  <r>
    <x v="0"/>
    <s v="Japan"/>
    <x v="12"/>
    <x v="1"/>
    <n v="0"/>
    <n v="13171936"/>
    <n v="2915789999.9881601"/>
    <n v="0"/>
    <n v="22.291330009999999"/>
    <n v="1.6923351290197599"/>
  </r>
  <r>
    <x v="4"/>
    <s v="Japan"/>
    <x v="12"/>
    <x v="1"/>
    <n v="0"/>
    <n v="1112862"/>
    <n v="3640329999.8692098"/>
    <n v="0"/>
    <n v="27.414624463999999"/>
    <n v="24.634343219554601"/>
  </r>
  <r>
    <x v="2"/>
    <s v="Japan"/>
    <x v="12"/>
    <x v="1"/>
    <n v="0"/>
    <n v="4976697"/>
    <n v="2092230000.1902299"/>
    <n v="0"/>
    <n v="16.350265267000001"/>
    <n v="3.2853648247020102"/>
  </r>
  <r>
    <x v="0"/>
    <s v="Japan"/>
    <x v="12"/>
    <x v="0"/>
    <n v="0"/>
    <n v="24792831"/>
    <n v="0"/>
    <n v="5363255000.1580601"/>
    <n v="40.572975534000001"/>
    <n v="1.63648013952098"/>
  </r>
  <r>
    <x v="2"/>
    <s v="Japan"/>
    <x v="12"/>
    <x v="0"/>
    <n v="0"/>
    <n v="18706515"/>
    <n v="0"/>
    <n v="8948680999.7155304"/>
    <n v="64.564815289999999"/>
    <n v="3.45146144484956"/>
  </r>
  <r>
    <x v="1"/>
    <s v="Japan"/>
    <x v="12"/>
    <x v="1"/>
    <n v="0"/>
    <n v="1430281"/>
    <n v="354044000.02317601"/>
    <n v="0"/>
    <n v="2.721433658"/>
    <n v="1.90272656771641"/>
  </r>
  <r>
    <x v="1"/>
    <s v="Rep. of Korea"/>
    <x v="12"/>
    <x v="1"/>
    <n v="0"/>
    <n v="36503004.039999999"/>
    <n v="82799095"/>
    <n v="0"/>
    <n v="82.799094999999994"/>
    <n v="2.2682816709898401"/>
  </r>
  <r>
    <x v="1"/>
    <s v="Rep. of Korea"/>
    <x v="12"/>
    <x v="0"/>
    <n v="0"/>
    <n v="2417845.5"/>
    <n v="0"/>
    <n v="9369252"/>
    <n v="9.3692519999999995"/>
    <n v="3.8750416434797001"/>
  </r>
  <r>
    <x v="2"/>
    <s v="Rep. of Korea"/>
    <x v="12"/>
    <x v="1"/>
    <n v="0"/>
    <n v="1235427.6000000001"/>
    <n v="4210680"/>
    <n v="0"/>
    <n v="4.21068"/>
    <n v="3.4082774255650401"/>
  </r>
  <r>
    <x v="0"/>
    <s v="Rep. of Korea"/>
    <x v="12"/>
    <x v="0"/>
    <n v="0"/>
    <n v="2638787.7790000001"/>
    <n v="0"/>
    <n v="3889521"/>
    <n v="3.8895209999999998"/>
    <n v="1.4739802234016599"/>
  </r>
  <r>
    <x v="4"/>
    <s v="Rep. of Korea"/>
    <x v="12"/>
    <x v="0"/>
    <n v="0"/>
    <n v="1262440.8400000001"/>
    <n v="0"/>
    <n v="16435965"/>
    <n v="16.435964999999999"/>
    <n v="13.019196210414099"/>
  </r>
  <r>
    <x v="2"/>
    <s v="Rep. of Korea"/>
    <x v="12"/>
    <x v="0"/>
    <n v="0"/>
    <n v="243791.23"/>
    <n v="0"/>
    <n v="791419"/>
    <n v="0.79141899999999998"/>
    <n v="3.2462980723301702"/>
  </r>
  <r>
    <x v="3"/>
    <s v="Rep. of Korea"/>
    <x v="12"/>
    <x v="0"/>
    <n v="0"/>
    <n v="926657.36"/>
    <n v="0"/>
    <n v="6511906"/>
    <n v="6.5119059999999998"/>
    <n v="7.0273072670571599"/>
  </r>
  <r>
    <x v="0"/>
    <s v="Rep. of Korea"/>
    <x v="12"/>
    <x v="1"/>
    <n v="0"/>
    <n v="102207035.23"/>
    <n v="142335121"/>
    <n v="0"/>
    <n v="142.33512099999999"/>
    <n v="1.3926156910793701"/>
  </r>
  <r>
    <x v="3"/>
    <s v="Rep. of Korea"/>
    <x v="12"/>
    <x v="1"/>
    <n v="0"/>
    <n v="3798343.4"/>
    <n v="17304239"/>
    <n v="0"/>
    <n v="17.304238999999999"/>
    <n v="4.5557331651477302"/>
  </r>
  <r>
    <x v="4"/>
    <s v="Rep. of Korea"/>
    <x v="12"/>
    <x v="1"/>
    <n v="0"/>
    <n v="1954059.26"/>
    <n v="25299586"/>
    <n v="0"/>
    <n v="25.299586000000001"/>
    <n v="12.947194856311601"/>
  </r>
  <r>
    <x v="0"/>
    <s v="Kuwait"/>
    <x v="12"/>
    <x v="0"/>
    <n v="0"/>
    <n v="16195.591"/>
    <n v="0"/>
    <n v="92119.000246052106"/>
    <n v="0.30230892199999998"/>
    <n v="18.6661247496309"/>
  </r>
  <r>
    <x v="1"/>
    <s v="Kuwait"/>
    <x v="12"/>
    <x v="0"/>
    <n v="0"/>
    <n v="1307.4110000000001"/>
    <n v="0"/>
    <n v="2279.9997070603499"/>
    <n v="7.4837920000000004E-3"/>
    <n v="5.7241311263252301"/>
  </r>
  <r>
    <x v="2"/>
    <s v="Kuwait"/>
    <x v="12"/>
    <x v="0"/>
    <n v="0"/>
    <n v="7897.8190000000004"/>
    <n v="0"/>
    <n v="8693.0000719287891"/>
    <n v="2.8447726999999999E-2"/>
    <n v="3.6019725192486698"/>
  </r>
  <r>
    <x v="4"/>
    <s v="Kuwait"/>
    <x v="12"/>
    <x v="0"/>
    <n v="0"/>
    <n v="2459.335"/>
    <n v="0"/>
    <n v="26074.999510595801"/>
    <n v="8.4998219999999999E-2"/>
    <n v="34.561464786212497"/>
  </r>
  <r>
    <x v="0"/>
    <s v="Latvia"/>
    <x v="12"/>
    <x v="0"/>
    <n v="0"/>
    <n v="13454"/>
    <n v="0"/>
    <n v="56889.997677241401"/>
    <n v="5.9586778999999999E-2"/>
    <n v="4.4289266389177904"/>
  </r>
  <r>
    <x v="1"/>
    <s v="Lithuania"/>
    <x v="12"/>
    <x v="0"/>
    <n v="0"/>
    <n v="2061"/>
    <n v="0"/>
    <n v="45081"/>
    <n v="4.5081000000000003E-2"/>
    <n v="21.873362445414902"/>
  </r>
  <r>
    <x v="0"/>
    <s v="Lithuania"/>
    <x v="12"/>
    <x v="0"/>
    <n v="0"/>
    <n v="19756"/>
    <n v="0"/>
    <n v="114650"/>
    <n v="0.11465"/>
    <n v="5.8033002632111801"/>
  </r>
  <r>
    <x v="0"/>
    <s v="Lithuania"/>
    <x v="12"/>
    <x v="1"/>
    <n v="0"/>
    <n v="5794"/>
    <n v="6463"/>
    <n v="0"/>
    <n v="6.463E-3"/>
    <n v="1.1154642733862601"/>
  </r>
  <r>
    <x v="1"/>
    <s v="Lithuania"/>
    <x v="12"/>
    <x v="1"/>
    <n v="0"/>
    <n v="60.78"/>
    <n v="929"/>
    <n v="0"/>
    <n v="9.2900000000000003E-4"/>
    <n v="15.2846331029944"/>
  </r>
  <r>
    <x v="4"/>
    <s v="Luxembourg"/>
    <x v="12"/>
    <x v="0"/>
    <n v="0"/>
    <n v="15175.7"/>
    <n v="310264.56137989199"/>
    <n v="315071.86822128901"/>
    <n v="0.32999796399999998"/>
    <n v="21.745156005983201"/>
  </r>
  <r>
    <x v="1"/>
    <s v="Luxembourg"/>
    <x v="12"/>
    <x v="1"/>
    <n v="0"/>
    <n v="17291.349999999999"/>
    <n v="512478.943259408"/>
    <n v="0"/>
    <n v="0.53672029399999999"/>
    <n v="31.039814358046101"/>
  </r>
  <r>
    <x v="2"/>
    <s v="Luxembourg"/>
    <x v="12"/>
    <x v="1"/>
    <n v="0"/>
    <n v="1614.56"/>
    <n v="20686.660946650802"/>
    <n v="0"/>
    <n v="2.1256702999999998E-2"/>
    <n v="13.165632122683601"/>
  </r>
  <r>
    <x v="0"/>
    <s v="Luxembourg"/>
    <x v="12"/>
    <x v="0"/>
    <n v="0"/>
    <n v="7611.2830000000004"/>
    <n v="121397.468781523"/>
    <n v="121460.289259788"/>
    <n v="0.12872072300000001"/>
    <n v="16.911829845244199"/>
  </r>
  <r>
    <x v="2"/>
    <s v="Luxembourg"/>
    <x v="12"/>
    <x v="0"/>
    <n v="0"/>
    <n v="26179.381000000001"/>
    <n v="219746.639817936"/>
    <n v="220570.190418788"/>
    <n v="0.230124737"/>
    <n v="8.7903047440273703"/>
  </r>
  <r>
    <x v="3"/>
    <s v="Luxembourg"/>
    <x v="12"/>
    <x v="0"/>
    <n v="0"/>
    <n v="4906.5169999999998"/>
    <n v="49201.433563529303"/>
    <n v="49201.433563529303"/>
    <n v="5.2368988999999998E-2"/>
    <n v="10.6733532157333"/>
  </r>
  <r>
    <x v="1"/>
    <s v="Luxembourg"/>
    <x v="12"/>
    <x v="0"/>
    <n v="0"/>
    <n v="103267.798"/>
    <n v="2450936.5084391902"/>
    <n v="2451690.7911366099"/>
    <n v="2.5751824609999998"/>
    <n v="24.936935916848"/>
  </r>
  <r>
    <x v="0"/>
    <s v="China, Macao SAR"/>
    <x v="12"/>
    <x v="0"/>
    <n v="0"/>
    <n v="1061"/>
    <n v="0"/>
    <n v="237992.00678616599"/>
    <n v="2.9546817E-2"/>
    <n v="27.8480838831291"/>
  </r>
  <r>
    <x v="3"/>
    <s v="Malaysia"/>
    <x v="12"/>
    <x v="1"/>
    <n v="0"/>
    <n v="102851.6"/>
    <n v="1832863.9950085301"/>
    <n v="0"/>
    <n v="0.41855170800000002"/>
    <n v="4.0694720159919697"/>
  </r>
  <r>
    <x v="0"/>
    <s v="Malaysia"/>
    <x v="12"/>
    <x v="0"/>
    <n v="0"/>
    <n v="2835339.75"/>
    <n v="0"/>
    <n v="36356062.011583"/>
    <n v="8.2256548449999993"/>
    <n v="2.9011178801411699"/>
  </r>
  <r>
    <x v="2"/>
    <s v="Malaysia"/>
    <x v="12"/>
    <x v="1"/>
    <n v="0"/>
    <n v="216772"/>
    <n v="3047046.9949375801"/>
    <n v="0"/>
    <n v="0.70572056699999997"/>
    <n v="3.25558913051501"/>
  </r>
  <r>
    <x v="0"/>
    <s v="Malaysia"/>
    <x v="12"/>
    <x v="1"/>
    <n v="0"/>
    <n v="2934819.41"/>
    <n v="22909740.020943101"/>
    <n v="0"/>
    <n v="5.0893696930000001"/>
    <n v="1.73413385357159"/>
  </r>
  <r>
    <x v="1"/>
    <s v="Malaysia"/>
    <x v="12"/>
    <x v="0"/>
    <n v="0"/>
    <n v="236785.05"/>
    <n v="0"/>
    <n v="3421103.0091654202"/>
    <n v="0.78071133000000004"/>
    <n v="3.2971310055259"/>
  </r>
  <r>
    <x v="4"/>
    <s v="Malaysia"/>
    <x v="12"/>
    <x v="0"/>
    <n v="0"/>
    <n v="61164.97"/>
    <n v="0"/>
    <n v="616236.99905811099"/>
    <n v="0.14058114599999999"/>
    <n v="2.29839311619053"/>
  </r>
  <r>
    <x v="1"/>
    <s v="Malaysia"/>
    <x v="12"/>
    <x v="1"/>
    <n v="0"/>
    <n v="274469.09999999998"/>
    <n v="5870298.9978315104"/>
    <n v="0"/>
    <n v="1.3250486690000001"/>
    <n v="4.8276788498231697"/>
  </r>
  <r>
    <x v="1"/>
    <s v="Malta"/>
    <x v="12"/>
    <x v="0"/>
    <n v="0"/>
    <n v="2634"/>
    <n v="0"/>
    <n v="36429.000288840703"/>
    <n v="4.0371268000000002E-2"/>
    <n v="15.326981017463901"/>
  </r>
  <r>
    <x v="4"/>
    <s v="Malta"/>
    <x v="12"/>
    <x v="1"/>
    <n v="0"/>
    <n v="3558183"/>
    <n v="61729953.002709299"/>
    <n v="0"/>
    <n v="64.210095365000001"/>
    <n v="18.0457540730761"/>
  </r>
  <r>
    <x v="2"/>
    <s v="Malta"/>
    <x v="12"/>
    <x v="0"/>
    <n v="0"/>
    <n v="148"/>
    <n v="0"/>
    <n v="2100.99925377925"/>
    <n v="2.1773740000000001E-3"/>
    <n v="14.7119864864865"/>
  </r>
  <r>
    <x v="0"/>
    <s v="Mauritius"/>
    <x v="12"/>
    <x v="0"/>
    <n v="0"/>
    <n v="72150868"/>
    <n v="4634806226.1124601"/>
    <n v="5205026448.8137703"/>
    <n v="117.762859312"/>
    <n v="1.63217522638813"/>
  </r>
  <r>
    <x v="1"/>
    <s v="Mauritius"/>
    <x v="12"/>
    <x v="0"/>
    <n v="0"/>
    <n v="14402176"/>
    <n v="1174813158.7335899"/>
    <n v="1297259283.99382"/>
    <n v="29.380793026999999"/>
    <n v="2.0400245787164399"/>
  </r>
  <r>
    <x v="3"/>
    <s v="Mauritius"/>
    <x v="12"/>
    <x v="0"/>
    <n v="0"/>
    <n v="3791155"/>
    <n v="234411802.00585699"/>
    <n v="260784576.00417301"/>
    <n v="5.8964661740000004"/>
    <n v="1.5553218409693099"/>
  </r>
  <r>
    <x v="2"/>
    <s v="Mauritius"/>
    <x v="12"/>
    <x v="0"/>
    <n v="0"/>
    <n v="10030456"/>
    <n v="561394171.08666897"/>
    <n v="576656389.13835394"/>
    <n v="13.025439853"/>
    <n v="1.29858900263358"/>
  </r>
  <r>
    <x v="3"/>
    <s v="Mauritius"/>
    <x v="12"/>
    <x v="1"/>
    <n v="0"/>
    <n v="1184538"/>
    <n v="88370783.053400502"/>
    <n v="0"/>
    <n v="2.0094037619999998"/>
    <n v="1.6963607431758201"/>
  </r>
  <r>
    <x v="1"/>
    <s v="Mauritius"/>
    <x v="12"/>
    <x v="1"/>
    <n v="0"/>
    <n v="2252211"/>
    <n v="164137586.09810799"/>
    <n v="0"/>
    <n v="3.7376986099999998"/>
    <n v="1.6595685794981001"/>
  </r>
  <r>
    <x v="2"/>
    <s v="Mauritius"/>
    <x v="12"/>
    <x v="1"/>
    <n v="0"/>
    <n v="9589488"/>
    <n v="861069662.01009297"/>
    <n v="0"/>
    <n v="19.343992970999999"/>
    <n v="2.0172081106937099"/>
  </r>
  <r>
    <x v="4"/>
    <s v="Mexico"/>
    <x v="12"/>
    <x v="1"/>
    <n v="0"/>
    <n v="1204891"/>
    <n v="26991944"/>
    <n v="0"/>
    <n v="26.991944"/>
    <n v="22.4019799301348"/>
  </r>
  <r>
    <x v="1"/>
    <s v="Mexico"/>
    <x v="12"/>
    <x v="1"/>
    <n v="0"/>
    <n v="566394"/>
    <n v="5649569"/>
    <n v="0"/>
    <n v="5.6495689999999996"/>
    <n v="9.9746272029717797"/>
  </r>
  <r>
    <x v="0"/>
    <s v="Morocco"/>
    <x v="12"/>
    <x v="0"/>
    <n v="0"/>
    <n v="13996905"/>
    <n v="0"/>
    <n v="251867338.00478801"/>
    <n v="24.693667997999999"/>
    <n v="1.7642234478265"/>
  </r>
  <r>
    <x v="3"/>
    <s v="Morocco"/>
    <x v="12"/>
    <x v="1"/>
    <n v="0"/>
    <n v="67625"/>
    <n v="1655883.19194138"/>
    <n v="0"/>
    <n v="0.16447889900000001"/>
    <n v="2.4322203179297599"/>
  </r>
  <r>
    <x v="1"/>
    <s v="Morocco"/>
    <x v="12"/>
    <x v="0"/>
    <n v="0"/>
    <n v="1185284.95"/>
    <n v="0"/>
    <n v="21387679.002450202"/>
    <n v="2.1272824670000001"/>
    <n v="1.79474350619233"/>
  </r>
  <r>
    <x v="3"/>
    <s v="Morocco"/>
    <x v="12"/>
    <x v="0"/>
    <n v="0"/>
    <n v="1165553"/>
    <n v="0"/>
    <n v="22411249.000456698"/>
    <n v="2.157902295"/>
    <n v="1.8513978300429099"/>
  </r>
  <r>
    <x v="1"/>
    <s v="Morocco"/>
    <x v="12"/>
    <x v="1"/>
    <n v="0"/>
    <n v="524655"/>
    <n v="12792800.978542799"/>
    <n v="0"/>
    <n v="1.2375042510000001"/>
    <n v="2.3587009577722502"/>
  </r>
  <r>
    <x v="0"/>
    <s v="Morocco"/>
    <x v="12"/>
    <x v="1"/>
    <n v="0"/>
    <n v="2708178.3"/>
    <n v="271079761.13334399"/>
    <n v="0"/>
    <n v="25.500816897"/>
    <n v="9.4162252525987693"/>
  </r>
  <r>
    <x v="1"/>
    <s v="Mozambique"/>
    <x v="12"/>
    <x v="0"/>
    <n v="0"/>
    <n v="10242"/>
    <n v="11201.453"/>
    <n v="12287.021000000001"/>
    <n v="1.2287021E-2"/>
    <n v="1.1996700839679799"/>
  </r>
  <r>
    <x v="1"/>
    <s v="Mozambique"/>
    <x v="12"/>
    <x v="1"/>
    <n v="0"/>
    <n v="49148"/>
    <n v="281883.37"/>
    <n v="0"/>
    <n v="0.28188337000000002"/>
    <n v="5.7353985920078099"/>
  </r>
  <r>
    <x v="0"/>
    <s v="Mozambique"/>
    <x v="12"/>
    <x v="1"/>
    <n v="0"/>
    <n v="162164"/>
    <n v="428189.6"/>
    <n v="0"/>
    <n v="0.4281896"/>
    <n v="2.6404726079771099"/>
  </r>
  <r>
    <x v="0"/>
    <s v="Mozambique"/>
    <x v="12"/>
    <x v="0"/>
    <n v="0"/>
    <n v="155913"/>
    <n v="165894.12100000001"/>
    <n v="187561.144"/>
    <n v="0.18756114400000001"/>
    <n v="1.2029859216357801"/>
  </r>
  <r>
    <x v="0"/>
    <s v="Oman"/>
    <x v="12"/>
    <x v="1"/>
    <n v="0"/>
    <n v="296053.13"/>
    <n v="1855370.9988021599"/>
    <n v="0"/>
    <n v="4.8254122129999999"/>
    <n v="16.299142701176599"/>
  </r>
  <r>
    <x v="0"/>
    <s v="Oman"/>
    <x v="12"/>
    <x v="0"/>
    <n v="0"/>
    <n v="522225.03899999999"/>
    <n v="0"/>
    <n v="853464.000685671"/>
    <n v="2.2196723"/>
    <n v="4.2504133931425701"/>
  </r>
  <r>
    <x v="1"/>
    <s v="Oman"/>
    <x v="12"/>
    <x v="1"/>
    <n v="0"/>
    <n v="1563802.7819999999"/>
    <n v="2490622.00076782"/>
    <n v="0"/>
    <n v="6.4775604600000003"/>
    <n v="4.1421850213846199"/>
  </r>
  <r>
    <x v="1"/>
    <s v="Oman"/>
    <x v="12"/>
    <x v="0"/>
    <n v="0"/>
    <n v="518595.47399999999"/>
    <n v="0"/>
    <n v="490184.00105263799"/>
    <n v="1.2748608589999999"/>
    <n v="2.4582953822693798"/>
  </r>
  <r>
    <x v="0"/>
    <s v="Namibia"/>
    <x v="12"/>
    <x v="1"/>
    <n v="0"/>
    <n v="25400"/>
    <n v="873929.73959995795"/>
    <n v="0"/>
    <n v="5.6755961000000001E-2"/>
    <n v="2.2344866535433101"/>
  </r>
  <r>
    <x v="1"/>
    <s v="Namibia"/>
    <x v="12"/>
    <x v="1"/>
    <n v="0"/>
    <n v="56719"/>
    <n v="3194278.6917873002"/>
    <n v="0"/>
    <n v="0.19998154700000001"/>
    <n v="3.5258299159012001"/>
  </r>
  <r>
    <x v="2"/>
    <s v="Namibia"/>
    <x v="12"/>
    <x v="1"/>
    <n v="0"/>
    <n v="1795101.7"/>
    <n v="104696186.44507299"/>
    <n v="0"/>
    <n v="6.8242303399999997"/>
    <n v="3.8015842445026902"/>
  </r>
  <r>
    <x v="0"/>
    <s v="Namibia"/>
    <x v="12"/>
    <x v="0"/>
    <n v="0"/>
    <n v="21478.01"/>
    <n v="0"/>
    <n v="610561.24631100602"/>
    <n v="3.5479064999999997E-2"/>
    <n v="1.6518785958289399"/>
  </r>
  <r>
    <x v="0"/>
    <s v="Netherlands"/>
    <x v="12"/>
    <x v="0"/>
    <n v="0"/>
    <n v="521682.76199999999"/>
    <n v="0"/>
    <n v="1730144.3541427101"/>
    <n v="1.814894306"/>
    <n v="3.4789232809651498"/>
  </r>
  <r>
    <x v="1"/>
    <s v="Netherlands"/>
    <x v="12"/>
    <x v="1"/>
    <n v="0"/>
    <n v="972146.93"/>
    <n v="15811172.1717558"/>
    <n v="0"/>
    <n v="16.670304057999999"/>
    <n v="17.1479264538746"/>
  </r>
  <r>
    <x v="1"/>
    <s v="Netherlands"/>
    <x v="12"/>
    <x v="0"/>
    <n v="0"/>
    <n v="467154.64399999997"/>
    <n v="0"/>
    <n v="6078603.4298448004"/>
    <n v="6.3878832619999999"/>
    <n v="13.6740228188762"/>
  </r>
  <r>
    <x v="2"/>
    <s v="Netherlands"/>
    <x v="12"/>
    <x v="1"/>
    <n v="0"/>
    <n v="14350.144"/>
    <n v="117573.05508319499"/>
    <n v="0"/>
    <n v="0.124222348"/>
    <n v="8.65652274987624"/>
  </r>
  <r>
    <x v="4"/>
    <s v="Netherlands"/>
    <x v="12"/>
    <x v="1"/>
    <n v="0"/>
    <n v="111714.166"/>
    <n v="1885910.06639095"/>
    <n v="0"/>
    <n v="1.9813612490000001"/>
    <n v="17.735989265676501"/>
  </r>
  <r>
    <x v="0"/>
    <s v="Netherlands"/>
    <x v="12"/>
    <x v="1"/>
    <n v="0"/>
    <n v="193099.44399999999"/>
    <n v="1234652.56448917"/>
    <n v="0"/>
    <n v="1.2949704449999999"/>
    <n v="6.7062360107054504"/>
  </r>
  <r>
    <x v="4"/>
    <s v="Netherlands"/>
    <x v="12"/>
    <x v="0"/>
    <n v="0"/>
    <n v="201216.823"/>
    <n v="0"/>
    <n v="3882819.8096801802"/>
    <n v="4.0510280029999999"/>
    <n v="20.1326506531713"/>
  </r>
  <r>
    <x v="2"/>
    <s v="Netherlands"/>
    <x v="12"/>
    <x v="0"/>
    <n v="0"/>
    <n v="128.87"/>
    <n v="0"/>
    <n v="902.00411456884001"/>
    <n v="9.4726399999999996E-4"/>
    <n v="7.3505393031737398"/>
  </r>
  <r>
    <x v="0"/>
    <s v="New Zealand"/>
    <x v="12"/>
    <x v="1"/>
    <n v="917841"/>
    <n v="915752"/>
    <n v="1922918.99682739"/>
    <n v="0"/>
    <n v="1.297617179"/>
    <n v="1.4169962817444"/>
  </r>
  <r>
    <x v="3"/>
    <s v="New Zealand"/>
    <x v="12"/>
    <x v="1"/>
    <n v="46868"/>
    <n v="42306"/>
    <n v="750786.00447830302"/>
    <n v="0"/>
    <n v="0.47902611"/>
    <n v="11.322888242802399"/>
  </r>
  <r>
    <x v="1"/>
    <s v="New Zealand"/>
    <x v="12"/>
    <x v="0"/>
    <n v="280405"/>
    <n v="233285"/>
    <n v="1392828.9988638"/>
    <n v="2175243.0024331198"/>
    <n v="1.379166189"/>
    <n v="5.9119368540626303"/>
  </r>
  <r>
    <x v="0"/>
    <s v="New Zealand"/>
    <x v="12"/>
    <x v="0"/>
    <n v="114333"/>
    <n v="104954"/>
    <n v="310520.99871811899"/>
    <n v="341222.99984898802"/>
    <n v="0.20717903300000001"/>
    <n v="1.97399844693866"/>
  </r>
  <r>
    <x v="3"/>
    <s v="New Zealand"/>
    <x v="12"/>
    <x v="0"/>
    <n v="1902"/>
    <n v="1901"/>
    <n v="14984.0004400576"/>
    <n v="15296.998693519099"/>
    <n v="9.6377249999999998E-3"/>
    <n v="5.0698185165702299"/>
  </r>
  <r>
    <x v="4"/>
    <s v="New Zealand"/>
    <x v="12"/>
    <x v="0"/>
    <n v="84"/>
    <n v="61"/>
    <n v="6665.9992912152302"/>
    <n v="7936.9994211249796"/>
    <n v="5.3501989999999999E-3"/>
    <n v="87.708180327868803"/>
  </r>
  <r>
    <x v="4"/>
    <s v="New Zealand"/>
    <x v="12"/>
    <x v="1"/>
    <n v="859939"/>
    <n v="730029"/>
    <n v="9277087.0014802795"/>
    <n v="0"/>
    <n v="5.903781811"/>
    <n v="8.0870510774229505"/>
  </r>
  <r>
    <x v="2"/>
    <s v="New Zealand"/>
    <x v="12"/>
    <x v="1"/>
    <n v="3085759"/>
    <n v="3070927"/>
    <n v="17483521.999586198"/>
    <n v="0"/>
    <n v="11.665235166"/>
    <n v="3.7986038632634398"/>
  </r>
  <r>
    <x v="1"/>
    <s v="New Zealand"/>
    <x v="12"/>
    <x v="1"/>
    <n v="7117"/>
    <n v="5317"/>
    <n v="77444.9971462018"/>
    <n v="0"/>
    <n v="4.9700704999999998E-2"/>
    <n v="9.3475089336091806"/>
  </r>
  <r>
    <x v="1"/>
    <s v="Norway"/>
    <x v="12"/>
    <x v="0"/>
    <n v="0"/>
    <n v="14206"/>
    <n v="0"/>
    <n v="4311347.03852659"/>
    <n v="0.47564654899999997"/>
    <n v="33.482088483739297"/>
  </r>
  <r>
    <x v="0"/>
    <s v="Norway"/>
    <x v="12"/>
    <x v="0"/>
    <n v="0"/>
    <n v="817"/>
    <n v="0"/>
    <n v="80852.991252530497"/>
    <n v="8.1648999999999992E-3"/>
    <n v="9.9937576499388001"/>
  </r>
  <r>
    <x v="4"/>
    <s v="Norway"/>
    <x v="12"/>
    <x v="0"/>
    <n v="0"/>
    <n v="10653"/>
    <n v="0"/>
    <n v="3155513.9930617502"/>
    <n v="0.328849471"/>
    <n v="30.869189054726402"/>
  </r>
  <r>
    <x v="2"/>
    <s v="Panama"/>
    <x v="12"/>
    <x v="1"/>
    <n v="80970"/>
    <n v="79930"/>
    <n v="120835"/>
    <n v="0"/>
    <n v="0.120835"/>
    <n v="1.51176029025397"/>
  </r>
  <r>
    <x v="1"/>
    <s v="Panama"/>
    <x v="12"/>
    <x v="1"/>
    <n v="4862003"/>
    <n v="4711943"/>
    <n v="15660713"/>
    <n v="0"/>
    <n v="15.660712999999999"/>
    <n v="3.3236210624789"/>
  </r>
  <r>
    <x v="1"/>
    <s v="Philippines"/>
    <x v="12"/>
    <x v="1"/>
    <n v="12257278.6"/>
    <n v="11669426.643999999"/>
    <n v="39781681"/>
    <n v="0"/>
    <n v="39.781680999999999"/>
    <n v="3.4090518937752901"/>
  </r>
  <r>
    <x v="1"/>
    <s v="Philippines"/>
    <x v="12"/>
    <x v="0"/>
    <n v="47143408.899999999"/>
    <n v="35087172.43"/>
    <n v="74927632"/>
    <n v="81067175"/>
    <n v="81.067175000000006"/>
    <n v="2.3104504975922899"/>
  </r>
  <r>
    <x v="3"/>
    <s v="Philippines"/>
    <x v="12"/>
    <x v="0"/>
    <n v="1693694"/>
    <n v="0"/>
    <n v="2468283"/>
    <n v="2701926"/>
    <n v="2.7019259999999998"/>
    <s v="Inf"/>
  </r>
  <r>
    <x v="0"/>
    <s v="Philippines"/>
    <x v="12"/>
    <x v="0"/>
    <n v="1385699.2"/>
    <n v="0"/>
    <n v="1738186"/>
    <n v="1870316"/>
    <n v="1.8703160000000001"/>
    <s v="Inf"/>
  </r>
  <r>
    <x v="1"/>
    <s v="Poland"/>
    <x v="12"/>
    <x v="0"/>
    <n v="0"/>
    <n v="51136"/>
    <n v="0"/>
    <n v="640820"/>
    <n v="0.64081999999999995"/>
    <n v="12.531680225281599"/>
  </r>
  <r>
    <x v="0"/>
    <s v="Poland"/>
    <x v="12"/>
    <x v="0"/>
    <n v="0"/>
    <n v="20694"/>
    <n v="0"/>
    <n v="232484"/>
    <n v="0.232484"/>
    <n v="11.234367449502299"/>
  </r>
  <r>
    <x v="1"/>
    <s v="Poland"/>
    <x v="12"/>
    <x v="1"/>
    <n v="0"/>
    <n v="36517"/>
    <n v="480224"/>
    <n v="0"/>
    <n v="0.48022399999999998"/>
    <n v="13.1506969356738"/>
  </r>
  <r>
    <x v="2"/>
    <s v="Portugal"/>
    <x v="12"/>
    <x v="1"/>
    <n v="0"/>
    <n v="683908"/>
    <n v="2930555.00287265"/>
    <n v="0"/>
    <n v="3.1013907039999999"/>
    <n v="4.5348068804575998"/>
  </r>
  <r>
    <x v="1"/>
    <s v="Portugal"/>
    <x v="12"/>
    <x v="1"/>
    <n v="0"/>
    <n v="1280000.594"/>
    <n v="4722092.9984574504"/>
    <n v="0"/>
    <n v="4.9168566629999999"/>
    <n v="3.8412924853689501"/>
  </r>
  <r>
    <x v="0"/>
    <s v="Portugal"/>
    <x v="12"/>
    <x v="1"/>
    <n v="0"/>
    <n v="1283803"/>
    <n v="6056855.9968440402"/>
    <n v="0"/>
    <n v="6.433444637"/>
    <n v="5.01123975952697"/>
  </r>
  <r>
    <x v="1"/>
    <s v="Portugal"/>
    <x v="12"/>
    <x v="0"/>
    <n v="0"/>
    <n v="4927048"/>
    <n v="0"/>
    <n v="18421989.998357698"/>
    <n v="19.192295489999999"/>
    <n v="3.89529298070569"/>
  </r>
  <r>
    <x v="0"/>
    <s v="Portugal"/>
    <x v="12"/>
    <x v="0"/>
    <n v="0"/>
    <n v="15352975.18"/>
    <n v="0"/>
    <n v="29774079.001019001"/>
    <n v="31.263196537999999"/>
    <n v="2.03629564768175"/>
  </r>
  <r>
    <x v="4"/>
    <s v="Portugal"/>
    <x v="12"/>
    <x v="1"/>
    <n v="0"/>
    <n v="511694"/>
    <n v="9847234.9987466894"/>
    <n v="0"/>
    <n v="9.9465335570000004"/>
    <n v="19.438440859185398"/>
  </r>
  <r>
    <x v="2"/>
    <s v="Portugal"/>
    <x v="12"/>
    <x v="0"/>
    <n v="0"/>
    <n v="1762061"/>
    <n v="0"/>
    <n v="9023911.9983811099"/>
    <n v="9.5032990339999994"/>
    <n v="5.3932860633088202"/>
  </r>
  <r>
    <x v="4"/>
    <s v="Portugal"/>
    <x v="12"/>
    <x v="0"/>
    <n v="0"/>
    <n v="457060"/>
    <n v="0"/>
    <n v="2877332.0002114801"/>
    <n v="3.0743496060000002"/>
    <n v="6.7263589156784702"/>
  </r>
  <r>
    <x v="3"/>
    <s v="Portugal"/>
    <x v="12"/>
    <x v="1"/>
    <n v="0"/>
    <n v="810130"/>
    <n v="3693211.0006332798"/>
    <n v="0"/>
    <n v="3.913865516"/>
    <n v="4.8311573648673702"/>
  </r>
  <r>
    <x v="3"/>
    <s v="Portugal"/>
    <x v="12"/>
    <x v="0"/>
    <n v="0"/>
    <n v="1445765"/>
    <n v="0"/>
    <n v="5665814.0007216698"/>
    <n v="5.9124982050000003"/>
    <n v="4.0895292146372304"/>
  </r>
  <r>
    <x v="4"/>
    <s v="Qatar"/>
    <x v="12"/>
    <x v="0"/>
    <n v="0"/>
    <n v="19841.39"/>
    <n v="0"/>
    <n v="1417539.1728616699"/>
    <n v="0.38943383199999998"/>
    <n v="19.627346269591001"/>
  </r>
  <r>
    <x v="1"/>
    <s v="Romania"/>
    <x v="12"/>
    <x v="0"/>
    <n v="0"/>
    <n v="16546.596000000001"/>
    <n v="0"/>
    <n v="200632.24"/>
    <n v="0.20063223999999999"/>
    <n v="12.125287883985299"/>
  </r>
  <r>
    <x v="4"/>
    <s v="Romania"/>
    <x v="12"/>
    <x v="0"/>
    <n v="0"/>
    <n v="10965"/>
    <n v="0"/>
    <n v="93414.3"/>
    <n v="9.3414300000000006E-2"/>
    <n v="8.5193160054719606"/>
  </r>
  <r>
    <x v="0"/>
    <s v="Romania"/>
    <x v="12"/>
    <x v="0"/>
    <n v="0"/>
    <n v="88547.819000000003"/>
    <n v="0"/>
    <n v="493605.95"/>
    <n v="0.49360595000000002"/>
    <n v="5.5744563285065203"/>
  </r>
  <r>
    <x v="2"/>
    <s v="Romania"/>
    <x v="12"/>
    <x v="0"/>
    <n v="0"/>
    <n v="7148.6540000000005"/>
    <n v="0"/>
    <n v="48936.17"/>
    <n v="4.8936170000000001E-2"/>
    <n v="6.8455082593170697"/>
  </r>
  <r>
    <x v="0"/>
    <s v="Romania"/>
    <x v="12"/>
    <x v="1"/>
    <n v="0"/>
    <n v="932.75"/>
    <n v="2528.73"/>
    <n v="0"/>
    <n v="2.5287299999999999E-3"/>
    <n v="2.71104797641383"/>
  </r>
  <r>
    <x v="3"/>
    <s v="Romania"/>
    <x v="12"/>
    <x v="0"/>
    <n v="0"/>
    <n v="3022.1869999999999"/>
    <n v="0"/>
    <n v="26247.88"/>
    <n v="2.6247880000000001E-2"/>
    <n v="8.6850615134007292"/>
  </r>
  <r>
    <x v="1"/>
    <s v="Saint Vincent and the Grenadines"/>
    <x v="12"/>
    <x v="1"/>
    <n v="0"/>
    <n v="12496.11"/>
    <n v="245238.540545239"/>
    <n v="0"/>
    <n v="9.0829089000000002E-2"/>
    <n v="7.2685891049294504"/>
  </r>
  <r>
    <x v="0"/>
    <s v="Saint Vincent and the Grenadines"/>
    <x v="12"/>
    <x v="1"/>
    <n v="0"/>
    <n v="546.36"/>
    <n v="22580.459122580502"/>
    <n v="0"/>
    <n v="8.363133E-3"/>
    <n v="15.307000878541601"/>
  </r>
  <r>
    <x v="1"/>
    <s v="Senegal"/>
    <x v="12"/>
    <x v="1"/>
    <n v="0"/>
    <n v="684054"/>
    <n v="871332400.91712904"/>
    <n v="0"/>
    <n v="1.4622436190000001"/>
    <n v="2.1376143096889999"/>
  </r>
  <r>
    <x v="0"/>
    <s v="Senegal"/>
    <x v="12"/>
    <x v="1"/>
    <n v="0"/>
    <n v="14812416"/>
    <n v="11326593117.725599"/>
    <n v="0"/>
    <n v="19.452627413999998"/>
    <n v="1.31326499431288"/>
  </r>
  <r>
    <x v="0"/>
    <s v="Senegal"/>
    <x v="12"/>
    <x v="0"/>
    <n v="0"/>
    <n v="102640"/>
    <n v="0"/>
    <n v="63526582.246459603"/>
    <n v="0.10679406900000001"/>
    <n v="1.0404722233047501"/>
  </r>
  <r>
    <x v="3"/>
    <s v="Senegal"/>
    <x v="12"/>
    <x v="1"/>
    <n v="0"/>
    <n v="204296"/>
    <n v="220417023.32686999"/>
    <n v="0"/>
    <n v="0.375513086"/>
    <n v="1.83808339859811"/>
  </r>
  <r>
    <x v="1"/>
    <s v="Serbia"/>
    <x v="12"/>
    <x v="0"/>
    <n v="0"/>
    <n v="240082"/>
    <n v="987989"/>
    <n v="1052865"/>
    <n v="1.0528649999999999"/>
    <n v="4.3854391416266099"/>
  </r>
  <r>
    <x v="1"/>
    <s v="Seychelles"/>
    <x v="12"/>
    <x v="1"/>
    <n v="0"/>
    <n v="6170671.0700000003"/>
    <n v="330747028.571455"/>
    <n v="0"/>
    <n v="23.261113877"/>
    <n v="3.7696246669327"/>
  </r>
  <r>
    <x v="0"/>
    <s v="Seychelles"/>
    <x v="12"/>
    <x v="0"/>
    <n v="0"/>
    <n v="68054951.378000006"/>
    <n v="0"/>
    <n v="1945817005.1940801"/>
    <n v="136.31539577300001"/>
    <n v="2.00301951603578"/>
  </r>
  <r>
    <x v="0"/>
    <s v="Seychelles"/>
    <x v="12"/>
    <x v="1"/>
    <n v="0"/>
    <n v="14188440.1"/>
    <n v="209620751.91421801"/>
    <n v="0"/>
    <n v="14.653108788000001"/>
    <n v="1.0327498079228601"/>
  </r>
  <r>
    <x v="4"/>
    <s v="Seychelles"/>
    <x v="12"/>
    <x v="0"/>
    <n v="0"/>
    <n v="49.4"/>
    <n v="0"/>
    <n v="88125.317686808194"/>
    <n v="6.139711E-3"/>
    <n v="124.285647773279"/>
  </r>
  <r>
    <x v="1"/>
    <s v="India"/>
    <x v="12"/>
    <x v="1"/>
    <n v="0"/>
    <n v="9291988"/>
    <n v="1653294973.5737801"/>
    <n v="0"/>
    <n v="21.021886678000001"/>
    <n v="2.2623669636680499"/>
  </r>
  <r>
    <x v="0"/>
    <s v="India"/>
    <x v="12"/>
    <x v="1"/>
    <n v="0"/>
    <n v="15584734"/>
    <n v="1634583036.3046401"/>
    <n v="0"/>
    <n v="20.560898065"/>
    <n v="1.3192973370607399"/>
  </r>
  <r>
    <x v="0"/>
    <s v="Singapore"/>
    <x v="12"/>
    <x v="0"/>
    <n v="0"/>
    <n v="966779.41599999997"/>
    <n v="0"/>
    <n v="5202878.8199856896"/>
    <n v="4.7148767769999997"/>
    <n v="4.8768899078422203"/>
  </r>
  <r>
    <x v="0"/>
    <s v="Singapore"/>
    <x v="12"/>
    <x v="1"/>
    <n v="0"/>
    <n v="412169.36800000002"/>
    <n v="1251911.3520348701"/>
    <n v="0"/>
    <n v="1.1541861980000001"/>
    <n v="2.8002716543457402"/>
  </r>
  <r>
    <x v="1"/>
    <s v="Singapore"/>
    <x v="12"/>
    <x v="1"/>
    <n v="0"/>
    <n v="269330"/>
    <n v="693320.41378903703"/>
    <n v="0"/>
    <n v="0.68194580900000001"/>
    <n v="2.5320083503508699"/>
  </r>
  <r>
    <x v="2"/>
    <s v="Singapore"/>
    <x v="12"/>
    <x v="1"/>
    <n v="0"/>
    <n v="29840"/>
    <n v="44054.524397070702"/>
    <n v="0"/>
    <n v="3.5556497999999999E-2"/>
    <n v="1.1915716487935699"/>
  </r>
  <r>
    <x v="4"/>
    <s v="Singapore"/>
    <x v="12"/>
    <x v="1"/>
    <n v="0"/>
    <n v="1241.557"/>
    <n v="148382.10605350201"/>
    <n v="0"/>
    <n v="0.140463806"/>
    <n v="113.13520523020701"/>
  </r>
  <r>
    <x v="1"/>
    <s v="Singapore"/>
    <x v="12"/>
    <x v="0"/>
    <n v="0"/>
    <n v="324431.147"/>
    <n v="0"/>
    <n v="1409203.36702058"/>
    <n v="1.335776777"/>
    <n v="4.1172889512978896"/>
  </r>
  <r>
    <x v="3"/>
    <s v="Singapore"/>
    <x v="12"/>
    <x v="0"/>
    <n v="0"/>
    <n v="395040"/>
    <n v="0"/>
    <n v="1938994.8012983401"/>
    <n v="1.7457815130000001"/>
    <n v="4.4192525136695"/>
  </r>
  <r>
    <x v="4"/>
    <s v="Singapore"/>
    <x v="12"/>
    <x v="0"/>
    <n v="0"/>
    <n v="67011.914000000004"/>
    <n v="0"/>
    <n v="3839987.1126353899"/>
    <n v="3.4917714210000002"/>
    <n v="52.1067256935834"/>
  </r>
  <r>
    <x v="2"/>
    <s v="Singapore"/>
    <x v="12"/>
    <x v="0"/>
    <n v="0"/>
    <n v="34855.531000000003"/>
    <n v="0"/>
    <n v="138870.212056246"/>
    <n v="0.120717698"/>
    <n v="3.4633728001446902"/>
  </r>
  <r>
    <x v="4"/>
    <s v="Slovakia"/>
    <x v="12"/>
    <x v="0"/>
    <n v="0"/>
    <n v="1371"/>
    <n v="28059.001111229802"/>
    <n v="28059.001111229802"/>
    <n v="3.0202733999999998E-2"/>
    <n v="22.029711159737399"/>
  </r>
  <r>
    <x v="0"/>
    <s v="Slovakia"/>
    <x v="12"/>
    <x v="0"/>
    <n v="0"/>
    <n v="887"/>
    <n v="8146.99952585135"/>
    <n v="8146.99952585135"/>
    <n v="8.4406889999999995E-3"/>
    <n v="9.5159966178128492"/>
  </r>
  <r>
    <x v="1"/>
    <s v="Slovakia"/>
    <x v="12"/>
    <x v="0"/>
    <n v="0"/>
    <n v="17106.055"/>
    <n v="350908.999582152"/>
    <n v="350908.999582152"/>
    <n v="0.36893593800000002"/>
    <n v="21.5675641169165"/>
  </r>
  <r>
    <x v="4"/>
    <s v="Slovakia"/>
    <x v="12"/>
    <x v="1"/>
    <n v="0"/>
    <n v="336"/>
    <n v="1545.9998277300599"/>
    <n v="0"/>
    <n v="1.748674E-3"/>
    <n v="5.2043869047619102"/>
  </r>
  <r>
    <x v="2"/>
    <s v="Slovakia"/>
    <x v="12"/>
    <x v="0"/>
    <n v="0"/>
    <n v="49"/>
    <n v="3170.9983780595899"/>
    <n v="3170.9983780595899"/>
    <n v="3.3141889999999999E-3"/>
    <n v="67.636510204081603"/>
  </r>
  <r>
    <x v="0"/>
    <s v="Viet Nam"/>
    <x v="12"/>
    <x v="0"/>
    <n v="0"/>
    <n v="20940988.215"/>
    <n v="0"/>
    <n v="42903182.369000003"/>
    <n v="42.903182369"/>
    <n v="2.0487658905355999"/>
  </r>
  <r>
    <x v="1"/>
    <s v="Viet Nam"/>
    <x v="12"/>
    <x v="0"/>
    <n v="0"/>
    <n v="110441673.551"/>
    <n v="0"/>
    <n v="255170019.627"/>
    <n v="255.17001962699999"/>
    <n v="2.3104504977386702"/>
  </r>
  <r>
    <x v="0"/>
    <s v="Viet Nam"/>
    <x v="12"/>
    <x v="1"/>
    <n v="0"/>
    <n v="1289375.493"/>
    <n v="5613300.6169999996"/>
    <n v="0"/>
    <n v="5.6133006170000002"/>
    <n v="4.3535034188834203"/>
  </r>
  <r>
    <x v="1"/>
    <s v="Viet Nam"/>
    <x v="12"/>
    <x v="1"/>
    <n v="0"/>
    <n v="2339761.4160000002"/>
    <n v="6352598.4390000002"/>
    <n v="0"/>
    <n v="6.3525984390000003"/>
    <n v="2.71506248267836"/>
  </r>
  <r>
    <x v="3"/>
    <s v="Viet Nam"/>
    <x v="12"/>
    <x v="0"/>
    <n v="0"/>
    <n v="0"/>
    <n v="0"/>
    <n v="10411587.208000001"/>
    <n v="10.411587208"/>
    <s v="Inf"/>
  </r>
  <r>
    <x v="2"/>
    <s v="Viet Nam"/>
    <x v="12"/>
    <x v="0"/>
    <n v="0"/>
    <n v="13505627.061000001"/>
    <n v="0"/>
    <n v="48646898.501000002"/>
    <n v="48.646898501000003"/>
    <n v="3.6019725912228799"/>
  </r>
  <r>
    <x v="3"/>
    <s v="Viet Nam"/>
    <x v="12"/>
    <x v="1"/>
    <n v="0"/>
    <n v="0"/>
    <n v="1896032.86"/>
    <n v="0"/>
    <n v="1.89603286"/>
    <s v="Inf"/>
  </r>
  <r>
    <x v="2"/>
    <s v="Viet Nam"/>
    <x v="12"/>
    <x v="1"/>
    <n v="0"/>
    <n v="317461.49699999997"/>
    <n v="1054975.8500000001"/>
    <n v="0"/>
    <n v="1.0549758499999999"/>
    <n v="3.3231615801269898"/>
  </r>
  <r>
    <x v="4"/>
    <s v="Viet Nam"/>
    <x v="12"/>
    <x v="0"/>
    <n v="0"/>
    <n v="21073.094000000001"/>
    <n v="0"/>
    <n v="659660.89899999998"/>
    <n v="0.65966089900000002"/>
    <n v="31.303466828364201"/>
  </r>
  <r>
    <x v="0"/>
    <s v="Slovenia"/>
    <x v="12"/>
    <x v="1"/>
    <n v="0"/>
    <n v="7.49"/>
    <n v="79.408000000000001"/>
    <n v="0"/>
    <s v="7.9408e-05"/>
    <n v="10.6018691588785"/>
  </r>
  <r>
    <x v="2"/>
    <s v="Slovenia"/>
    <x v="12"/>
    <x v="0"/>
    <n v="0"/>
    <n v="13604.681"/>
    <n v="0"/>
    <n v="149466.92000000001"/>
    <n v="0.14946692"/>
    <n v="10.9864332724891"/>
  </r>
  <r>
    <x v="1"/>
    <s v="Slovenia"/>
    <x v="12"/>
    <x v="0"/>
    <n v="0"/>
    <n v="131137.93700000001"/>
    <n v="0"/>
    <n v="1587857.2320000001"/>
    <n v="1.587857232"/>
    <n v="12.108298089209701"/>
  </r>
  <r>
    <x v="0"/>
    <s v="Slovenia"/>
    <x v="12"/>
    <x v="0"/>
    <n v="0"/>
    <n v="5950.3459999999995"/>
    <n v="0"/>
    <n v="137339.10699999999"/>
    <n v="0.13733910699999999"/>
    <n v="23.080860676000999"/>
  </r>
  <r>
    <x v="1"/>
    <s v="Slovenia"/>
    <x v="12"/>
    <x v="1"/>
    <n v="0"/>
    <n v="93347.611999999994"/>
    <n v="1159848.1059999999"/>
    <n v="0"/>
    <n v="1.1598481060000001"/>
    <n v="12.4250431387575"/>
  </r>
  <r>
    <x v="4"/>
    <s v="Slovenia"/>
    <x v="12"/>
    <x v="1"/>
    <n v="0"/>
    <n v="1932.6"/>
    <n v="41979.358999999997"/>
    <n v="0"/>
    <n v="4.1979359000000001E-2"/>
    <n v="21.721700817551501"/>
  </r>
  <r>
    <x v="4"/>
    <s v="Slovenia"/>
    <x v="12"/>
    <x v="0"/>
    <n v="0"/>
    <n v="5393.2759999999998"/>
    <n v="0"/>
    <n v="105359.09299999999"/>
    <n v="0.105359093"/>
    <n v="19.535268174667902"/>
  </r>
  <r>
    <x v="2"/>
    <s v="South Africa"/>
    <x v="12"/>
    <x v="1"/>
    <n v="0"/>
    <n v="5088231.9400000004"/>
    <n v="289446343.02671701"/>
    <n v="0"/>
    <n v="17.534648262000001"/>
    <n v="3.44611811504803"/>
  </r>
  <r>
    <x v="1"/>
    <s v="South Africa"/>
    <x v="12"/>
    <x v="1"/>
    <n v="0"/>
    <n v="967536.43"/>
    <n v="167753988.00027499"/>
    <n v="0"/>
    <n v="10.244754462"/>
    <n v="10.5884948042732"/>
  </r>
  <r>
    <x v="2"/>
    <s v="South Africa"/>
    <x v="12"/>
    <x v="0"/>
    <n v="0"/>
    <n v="387294"/>
    <n v="25670287.988044702"/>
    <n v="0"/>
    <n v="1.675014974"/>
    <n v="4.3249184702061001"/>
  </r>
  <r>
    <x v="0"/>
    <s v="South Africa"/>
    <x v="12"/>
    <x v="1"/>
    <n v="0"/>
    <n v="24862.94"/>
    <n v="1351753.0081251999"/>
    <n v="0"/>
    <n v="8.3771734E-2"/>
    <n v="3.3693414374969302"/>
  </r>
  <r>
    <x v="3"/>
    <s v="South Africa"/>
    <x v="12"/>
    <x v="1"/>
    <n v="0"/>
    <n v="716885.31"/>
    <n v="157172828.04541099"/>
    <n v="0"/>
    <n v="9.5154736930000006"/>
    <n v="13.273355668286699"/>
  </r>
  <r>
    <x v="1"/>
    <s v="Zimbabwe"/>
    <x v="12"/>
    <x v="0"/>
    <n v="0"/>
    <n v="1311.12"/>
    <n v="0"/>
    <n v="17367.099999999999"/>
    <n v="1.73671E-2"/>
    <n v="13.246003416925999"/>
  </r>
  <r>
    <x v="4"/>
    <s v="Spain"/>
    <x v="12"/>
    <x v="1"/>
    <n v="0"/>
    <n v="3504499.3849999998"/>
    <n v="55870306.066642404"/>
    <n v="0"/>
    <n v="58.617680491000002"/>
    <n v="16.7264062712912"/>
  </r>
  <r>
    <x v="1"/>
    <s v="Spain"/>
    <x v="12"/>
    <x v="1"/>
    <n v="0"/>
    <n v="35595503.049999997"/>
    <n v="102461981.69285201"/>
    <n v="0"/>
    <n v="106.963045526"/>
    <n v="3.0049595134461802"/>
  </r>
  <r>
    <x v="3"/>
    <s v="Spain"/>
    <x v="12"/>
    <x v="1"/>
    <n v="0"/>
    <n v="15829311.903000001"/>
    <n v="31051329.0517754"/>
    <n v="0"/>
    <n v="32.394058758"/>
    <n v="2.0464603235129002"/>
  </r>
  <r>
    <x v="0"/>
    <s v="Spain"/>
    <x v="12"/>
    <x v="0"/>
    <n v="0"/>
    <n v="27342392.596999999"/>
    <n v="0"/>
    <n v="45221874.0479775"/>
    <n v="47.327964493000003"/>
    <n v="1.73093720036018"/>
  </r>
  <r>
    <x v="2"/>
    <s v="Spain"/>
    <x v="12"/>
    <x v="1"/>
    <n v="0"/>
    <n v="2134450.5660000001"/>
    <n v="13404123.878289901"/>
    <n v="0"/>
    <n v="14.033432850000001"/>
    <n v="6.5747284446596099"/>
  </r>
  <r>
    <x v="0"/>
    <s v="Spain"/>
    <x v="12"/>
    <x v="1"/>
    <n v="0"/>
    <n v="137180894.06099999"/>
    <n v="197192764.90733999"/>
    <n v="0"/>
    <n v="205.86727393699999"/>
    <n v="1.5006993163746101"/>
  </r>
  <r>
    <x v="1"/>
    <s v="Spain"/>
    <x v="12"/>
    <x v="0"/>
    <n v="0"/>
    <n v="68898100.890000001"/>
    <n v="0"/>
    <n v="217424893.38075501"/>
    <n v="225.764914753"/>
    <n v="3.2767944520480699"/>
  </r>
  <r>
    <x v="4"/>
    <s v="Spain"/>
    <x v="12"/>
    <x v="0"/>
    <n v="0"/>
    <n v="2686062.236"/>
    <n v="0"/>
    <n v="21357603.638264202"/>
    <n v="22.248661390999999"/>
    <n v="8.2830029374643299"/>
  </r>
  <r>
    <x v="3"/>
    <s v="Spain"/>
    <x v="12"/>
    <x v="0"/>
    <n v="0"/>
    <n v="10520175.08"/>
    <n v="0"/>
    <n v="26246616.6167414"/>
    <n v="27.492742321000001"/>
    <n v="2.6133350549713499"/>
  </r>
  <r>
    <x v="2"/>
    <s v="Spain"/>
    <x v="12"/>
    <x v="0"/>
    <n v="0"/>
    <n v="12181278.700999999"/>
    <n v="0"/>
    <n v="40995145.232886001"/>
    <n v="42.419990181000003"/>
    <n v="3.4823922202451199"/>
  </r>
  <r>
    <x v="1"/>
    <s v="Sweden"/>
    <x v="12"/>
    <x v="0"/>
    <n v="0"/>
    <n v="276306.478"/>
    <n v="0"/>
    <n v="24573000.010770399"/>
    <n v="2.4560851220000002"/>
    <n v="8.8889885600148695"/>
  </r>
  <r>
    <x v="0"/>
    <s v="Sweden"/>
    <x v="12"/>
    <x v="1"/>
    <n v="0"/>
    <n v="26743.917000000001"/>
    <n v="3034999.9921656498"/>
    <n v="0"/>
    <n v="0.30976849499999998"/>
    <n v="11.5827645965249"/>
  </r>
  <r>
    <x v="0"/>
    <s v="Sweden"/>
    <x v="12"/>
    <x v="0"/>
    <n v="0"/>
    <n v="39062.392999999996"/>
    <n v="0"/>
    <n v="4955000.01815111"/>
    <n v="0.48863112600000003"/>
    <n v="12.508991090228401"/>
  </r>
  <r>
    <x v="2"/>
    <s v="Sweden"/>
    <x v="12"/>
    <x v="1"/>
    <n v="0"/>
    <n v="11555.308000000001"/>
    <n v="941999.99714029301"/>
    <n v="0"/>
    <n v="9.3866036999999999E-2"/>
    <n v="8.1231964565548598"/>
  </r>
  <r>
    <x v="1"/>
    <s v="Sweden"/>
    <x v="12"/>
    <x v="1"/>
    <n v="0"/>
    <n v="13023.777"/>
    <n v="367999.99639571598"/>
    <n v="0"/>
    <n v="3.6639878000000001E-2"/>
    <n v="2.8133066160454101"/>
  </r>
  <r>
    <x v="4"/>
    <s v="Sweden"/>
    <x v="12"/>
    <x v="0"/>
    <n v="0"/>
    <n v="22040.420999999998"/>
    <n v="0"/>
    <n v="2891999.9971995298"/>
    <n v="0.26650728400000001"/>
    <n v="12.091751060471999"/>
  </r>
  <r>
    <x v="4"/>
    <s v="Switzerland"/>
    <x v="12"/>
    <x v="0"/>
    <n v="0"/>
    <n v="8128.0020000000004"/>
    <n v="0"/>
    <n v="250525.14272148299"/>
    <n v="0.26270589900000002"/>
    <n v="32.3210918255187"/>
  </r>
  <r>
    <x v="1"/>
    <s v="Switzerland"/>
    <x v="12"/>
    <x v="0"/>
    <n v="0"/>
    <n v="41619"/>
    <n v="0"/>
    <n v="651559.01079976303"/>
    <n v="0.68166342400000002"/>
    <n v="16.378659362310501"/>
  </r>
  <r>
    <x v="2"/>
    <s v="Switzerland"/>
    <x v="12"/>
    <x v="0"/>
    <n v="0"/>
    <n v="2368"/>
    <n v="0"/>
    <n v="37512.570502814699"/>
    <n v="3.9846083999999997E-2"/>
    <n v="16.826893581081102"/>
  </r>
  <r>
    <x v="0"/>
    <s v="Switzerland"/>
    <x v="12"/>
    <x v="0"/>
    <n v="0"/>
    <n v="8809"/>
    <n v="0"/>
    <n v="173917.28493868199"/>
    <n v="0.18161770999999999"/>
    <n v="20.617290271313401"/>
  </r>
  <r>
    <x v="3"/>
    <s v="Tunisia"/>
    <x v="12"/>
    <x v="0"/>
    <n v="0"/>
    <n v="1142596"/>
    <n v="0"/>
    <n v="6085747.4245966803"/>
    <n v="1.9725809480000001"/>
    <n v="1.72640281254267"/>
  </r>
  <r>
    <x v="1"/>
    <s v="Tunisia"/>
    <x v="12"/>
    <x v="0"/>
    <n v="0"/>
    <n v="5001770"/>
    <n v="0"/>
    <n v="28540441.240767099"/>
    <n v="9.1522070800000002"/>
    <n v="1.82979366904116"/>
  </r>
  <r>
    <x v="3"/>
    <s v="TÃ¼rkiye"/>
    <x v="12"/>
    <x v="0"/>
    <n v="0"/>
    <n v="1593589"/>
    <n v="2566649"/>
    <n v="2856681"/>
    <n v="2.856681"/>
    <n v="1.79260838271349"/>
  </r>
  <r>
    <x v="2"/>
    <s v="TÃ¼rkiye"/>
    <x v="12"/>
    <x v="1"/>
    <n v="0"/>
    <n v="16981"/>
    <n v="55417"/>
    <n v="0"/>
    <n v="5.5417000000000001E-2"/>
    <n v="3.2634709381073002"/>
  </r>
  <r>
    <x v="4"/>
    <s v="TÃ¼rkiye"/>
    <x v="12"/>
    <x v="1"/>
    <n v="0"/>
    <n v="4555588"/>
    <n v="68005995"/>
    <n v="0"/>
    <n v="68.005994999999999"/>
    <n v="14.928038927137401"/>
  </r>
  <r>
    <x v="0"/>
    <s v="TÃ¼rkiye"/>
    <x v="12"/>
    <x v="0"/>
    <n v="0"/>
    <n v="26637131"/>
    <n v="41252717"/>
    <n v="46201387"/>
    <n v="46.201386999999997"/>
    <n v="1.7344730932171299"/>
  </r>
  <r>
    <x v="0"/>
    <s v="TÃ¼rkiye"/>
    <x v="12"/>
    <x v="1"/>
    <n v="0"/>
    <n v="22885"/>
    <n v="54513"/>
    <n v="0"/>
    <n v="5.4512999999999999E-2"/>
    <n v="2.3820406379724699"/>
  </r>
  <r>
    <x v="2"/>
    <s v="TÃ¼rkiye"/>
    <x v="12"/>
    <x v="0"/>
    <n v="0"/>
    <n v="15387"/>
    <n v="45075"/>
    <n v="50493"/>
    <n v="5.0493000000000003E-2"/>
    <n v="3.28153636186391"/>
  </r>
  <r>
    <x v="1"/>
    <s v="TÃ¼rkiye"/>
    <x v="12"/>
    <x v="1"/>
    <n v="0"/>
    <n v="599"/>
    <n v="2769"/>
    <n v="0"/>
    <n v="2.7690000000000002E-3"/>
    <n v="4.6227045075125197"/>
  </r>
  <r>
    <x v="1"/>
    <s v="TÃ¼rkiye"/>
    <x v="12"/>
    <x v="0"/>
    <n v="0"/>
    <n v="1867626"/>
    <n v="3105428"/>
    <n v="3449149"/>
    <n v="3.4491489999999998"/>
    <n v="1.8468092648099801"/>
  </r>
  <r>
    <x v="1"/>
    <s v="Ukraine"/>
    <x v="12"/>
    <x v="1"/>
    <n v="0"/>
    <n v="43.16"/>
    <n v="275.61"/>
    <n v="0"/>
    <n v="2.7561000000000003E-4"/>
    <n v="6.3857738646895301"/>
  </r>
  <r>
    <x v="1"/>
    <s v="Ukraine"/>
    <x v="12"/>
    <x v="0"/>
    <n v="0"/>
    <n v="2735.9"/>
    <n v="0"/>
    <n v="60454.31"/>
    <n v="6.0454309999999997E-2"/>
    <n v="22.096681165247301"/>
  </r>
  <r>
    <x v="4"/>
    <s v="Ukraine"/>
    <x v="12"/>
    <x v="0"/>
    <n v="0"/>
    <n v="2781.8"/>
    <n v="0"/>
    <n v="78173.19"/>
    <n v="7.8173190000000004E-2"/>
    <n v="28.1016572003739"/>
  </r>
  <r>
    <x v="0"/>
    <s v="Ukraine"/>
    <x v="12"/>
    <x v="0"/>
    <n v="0"/>
    <n v="1161.9000000000001"/>
    <n v="0"/>
    <n v="14351.29"/>
    <n v="1.4351289999999999E-2"/>
    <n v="12.3515707031586"/>
  </r>
  <r>
    <x v="1"/>
    <s v="North Macedonia"/>
    <x v="12"/>
    <x v="0"/>
    <n v="0"/>
    <n v="1308"/>
    <n v="0"/>
    <n v="18101.919999999998"/>
    <n v="1.8101920000000001E-2"/>
    <n v="13.8393883792049"/>
  </r>
  <r>
    <x v="1"/>
    <s v="United Kingdom"/>
    <x v="12"/>
    <x v="0"/>
    <n v="0"/>
    <n v="225704"/>
    <n v="0"/>
    <n v="2225019.0012821001"/>
    <n v="2.7438876030000001"/>
    <n v="12.157018054620201"/>
  </r>
  <r>
    <x v="0"/>
    <s v="United Kingdom"/>
    <x v="12"/>
    <x v="0"/>
    <n v="0"/>
    <n v="44204"/>
    <n v="0"/>
    <n v="183209.00144954599"/>
    <n v="0.220035919"/>
    <n v="4.9777377386661801"/>
  </r>
  <r>
    <x v="1"/>
    <s v="United Kingdom"/>
    <x v="12"/>
    <x v="1"/>
    <n v="0"/>
    <n v="1543.9739999999999"/>
    <n v="19072.000012566099"/>
    <n v="0"/>
    <n v="2.4374456999999999E-2"/>
    <n v="15.786831254930499"/>
  </r>
  <r>
    <x v="4"/>
    <s v="United Kingdom"/>
    <x v="12"/>
    <x v="0"/>
    <n v="0"/>
    <n v="543045"/>
    <n v="0"/>
    <n v="5118550.9988935199"/>
    <n v="6.2824070150000004"/>
    <n v="11.568851596092401"/>
  </r>
  <r>
    <x v="4"/>
    <s v="United Kingdom"/>
    <x v="12"/>
    <x v="1"/>
    <n v="0"/>
    <n v="22729"/>
    <n v="160036.99878910201"/>
    <n v="0"/>
    <n v="0.198170396"/>
    <n v="8.7188347925557697"/>
  </r>
  <r>
    <x v="0"/>
    <s v="United Rep. of Tanzania"/>
    <x v="12"/>
    <x v="0"/>
    <n v="0"/>
    <n v="44978"/>
    <n v="21404.36"/>
    <n v="23539.75"/>
    <n v="2.3539750000000002E-2"/>
    <n v="0.52336142113922401"/>
  </r>
  <r>
    <x v="3"/>
    <s v="USA"/>
    <x v="12"/>
    <x v="0"/>
    <n v="0"/>
    <n v="3376259.7560000001"/>
    <n v="46296720"/>
    <n v="55889219"/>
    <n v="55.889218999999997"/>
    <n v="16.5535897825037"/>
  </r>
  <r>
    <x v="1"/>
    <s v="USA"/>
    <x v="12"/>
    <x v="0"/>
    <n v="0"/>
    <n v="43831619.162"/>
    <n v="247370971"/>
    <n v="282354762"/>
    <n v="282.35476199999999"/>
    <n v="6.4418054226203196"/>
  </r>
  <r>
    <x v="1"/>
    <s v="USA"/>
    <x v="12"/>
    <x v="1"/>
    <n v="0"/>
    <n v="1399235"/>
    <n v="5918884"/>
    <n v="0"/>
    <n v="5.9188840000000003"/>
    <n v="4.2300857254142397"/>
  </r>
  <r>
    <x v="2"/>
    <s v="USA"/>
    <x v="12"/>
    <x v="0"/>
    <n v="0"/>
    <n v="2084262.909"/>
    <n v="8502139"/>
    <n v="10005653"/>
    <n v="10.005653000000001"/>
    <n v="4.8005714426883799"/>
  </r>
  <r>
    <x v="4"/>
    <s v="USA"/>
    <x v="12"/>
    <x v="1"/>
    <n v="0"/>
    <n v="975103"/>
    <n v="7811721"/>
    <n v="0"/>
    <n v="7.8117210000000004"/>
    <n v="8.0111752296936807"/>
  </r>
  <r>
    <x v="4"/>
    <s v="USA"/>
    <x v="12"/>
    <x v="0"/>
    <n v="0"/>
    <n v="4316684.4689999996"/>
    <n v="113245302"/>
    <n v="119823573"/>
    <n v="119.823573"/>
    <n v="27.758242201973601"/>
  </r>
  <r>
    <x v="0"/>
    <s v="USA"/>
    <x v="12"/>
    <x v="0"/>
    <n v="0"/>
    <n v="289929.875"/>
    <n v="1170074"/>
    <n v="1365876"/>
    <n v="1.3658760000000001"/>
    <n v="4.71105642355759"/>
  </r>
  <r>
    <x v="0"/>
    <s v="USA"/>
    <x v="12"/>
    <x v="1"/>
    <n v="0"/>
    <n v="969669"/>
    <n v="3482453"/>
    <n v="0"/>
    <n v="3.482453"/>
    <n v="3.5913832452104799"/>
  </r>
  <r>
    <x v="2"/>
    <s v="USA"/>
    <x v="12"/>
    <x v="1"/>
    <n v="0"/>
    <n v="5242294"/>
    <n v="29363411"/>
    <n v="0"/>
    <n v="29.363410999999999"/>
    <n v="5.6012522380469303"/>
  </r>
  <r>
    <x v="3"/>
    <s v="USA"/>
    <x v="12"/>
    <x v="1"/>
    <n v="0"/>
    <n v="14717"/>
    <n v="157375"/>
    <n v="0"/>
    <n v="0.15737499999999999"/>
    <n v="10.693415777672101"/>
  </r>
  <r>
    <x v="0"/>
    <s v="Samoa"/>
    <x v="12"/>
    <x v="1"/>
    <n v="0"/>
    <n v="303"/>
    <n v="1417.1904483431399"/>
    <n v="0"/>
    <n v="5.4204199999999996E-4"/>
    <n v="1.7889174917491799"/>
  </r>
  <r>
    <x v="2"/>
    <s v="Samoa"/>
    <x v="12"/>
    <x v="1"/>
    <n v="0"/>
    <n v="19170"/>
    <n v="130185.600698521"/>
    <n v="0"/>
    <n v="4.9792929E-2"/>
    <n v="2.5974402190923298"/>
  </r>
  <r>
    <x v="1"/>
    <s v="Zambia"/>
    <x v="12"/>
    <x v="0"/>
    <n v="0"/>
    <n v="9733.2000000000007"/>
    <n v="55092.990957290102"/>
    <n v="143218.578776232"/>
    <n v="8.6250440000000001E-3"/>
    <n v="0.886146796531459"/>
  </r>
  <r>
    <x v="1"/>
    <s v="Bahrain"/>
    <x v="12"/>
    <x v="0"/>
    <n v="0"/>
    <n v="3928.85"/>
    <n v="0"/>
    <n v="80093.343999999997"/>
    <n v="8.0093343999999997E-2"/>
    <n v="20.385951105285301"/>
  </r>
  <r>
    <x v="0"/>
    <s v="Barbados"/>
    <x v="12"/>
    <x v="0"/>
    <n v="0"/>
    <n v="7579"/>
    <n v="0"/>
    <n v="110571"/>
    <n v="5.5285500000000001E-2"/>
    <n v="7.2945639266394"/>
  </r>
  <r>
    <x v="1"/>
    <s v="Bermuda"/>
    <x v="12"/>
    <x v="0"/>
    <n v="0"/>
    <n v="19"/>
    <n v="681.25"/>
    <n v="0"/>
    <n v="6.8125E-4"/>
    <n v="35.855263157894697"/>
  </r>
  <r>
    <x v="1"/>
    <s v="Botswana"/>
    <x v="12"/>
    <x v="0"/>
    <n v="0"/>
    <n v="15744"/>
    <n v="0"/>
    <n v="28465.736000000001"/>
    <n v="2.8465735999999998E-2"/>
    <n v="1.80803709349594"/>
  </r>
  <r>
    <x v="0"/>
    <s v="Bulgaria"/>
    <x v="12"/>
    <x v="1"/>
    <n v="0"/>
    <n v="12536"/>
    <n v="253969.99577108701"/>
    <n v="0"/>
    <n v="0.137291248"/>
    <n v="10.9517587747288"/>
  </r>
  <r>
    <x v="1"/>
    <s v="Bulgaria"/>
    <x v="12"/>
    <x v="0"/>
    <n v="0"/>
    <n v="16829"/>
    <n v="0"/>
    <n v="57525.999591795902"/>
    <n v="3.1090402999999999E-2"/>
    <n v="1.8474302097569699"/>
  </r>
  <r>
    <x v="0"/>
    <s v="Myanmar"/>
    <x v="12"/>
    <x v="0"/>
    <n v="0"/>
    <n v="4930"/>
    <n v="0"/>
    <n v="13855.5"/>
    <n v="1.38555E-2"/>
    <n v="2.8104462474644998"/>
  </r>
  <r>
    <x v="1"/>
    <s v="Chile"/>
    <x v="12"/>
    <x v="0"/>
    <n v="0"/>
    <n v="33000"/>
    <n v="285430.3"/>
    <n v="313200"/>
    <n v="0.31319999999999998"/>
    <n v="9.4909090909090903"/>
  </r>
  <r>
    <x v="0"/>
    <s v="Croatia"/>
    <x v="12"/>
    <x v="0"/>
    <n v="0"/>
    <n v="59350.703999999998"/>
    <n v="0"/>
    <n v="453473"/>
    <n v="0.45347300000000001"/>
    <n v="7.6405664876359296"/>
  </r>
  <r>
    <x v="4"/>
    <s v="Cyprus"/>
    <x v="12"/>
    <x v="0"/>
    <n v="0"/>
    <n v="6654"/>
    <n v="0"/>
    <n v="157405.999726215"/>
    <n v="0.16567579299999999"/>
    <n v="24.8986764352269"/>
  </r>
  <r>
    <x v="2"/>
    <s v="Czechia"/>
    <x v="12"/>
    <x v="1"/>
    <n v="0"/>
    <n v="116"/>
    <n v="1673"/>
    <n v="0"/>
    <n v="1.673E-3"/>
    <n v="14.4224137931034"/>
  </r>
  <r>
    <x v="4"/>
    <s v="Denmark"/>
    <x v="12"/>
    <x v="0"/>
    <n v="0"/>
    <n v="56206"/>
    <n v="0"/>
    <n v="5580739.0111380601"/>
    <n v="0.74989622600000005"/>
    <n v="13.3419248122976"/>
  </r>
  <r>
    <x v="2"/>
    <s v="Dominican Rep."/>
    <x v="12"/>
    <x v="0"/>
    <n v="0"/>
    <n v="2972.97"/>
    <n v="17068.666000000001"/>
    <n v="18068.659"/>
    <n v="1.8068659000000001E-2"/>
    <n v="6.0776459231004702"/>
  </r>
  <r>
    <x v="3"/>
    <s v="El Salvador"/>
    <x v="12"/>
    <x v="0"/>
    <n v="0"/>
    <n v="1131012"/>
    <n v="0"/>
    <n v="2251159.4900000002"/>
    <n v="2.25115949"/>
    <n v="1.9903939922830201"/>
  </r>
  <r>
    <x v="2"/>
    <s v="Greece"/>
    <x v="12"/>
    <x v="0"/>
    <n v="0"/>
    <n v="99489"/>
    <n v="0"/>
    <n v="534994.00018416299"/>
    <n v="0.55799665399999998"/>
    <n v="5.6086266220386198"/>
  </r>
  <r>
    <x v="0"/>
    <s v="Greece"/>
    <x v="12"/>
    <x v="1"/>
    <n v="0"/>
    <n v="57924"/>
    <n v="310685.99629561102"/>
    <n v="0"/>
    <n v="0.317716632"/>
    <n v="5.4850602858918602"/>
  </r>
  <r>
    <x v="0"/>
    <s v="Grenada"/>
    <x v="12"/>
    <x v="0"/>
    <n v="0"/>
    <n v="9052"/>
    <n v="0"/>
    <n v="229462.000429462"/>
    <n v="8.4985926000000003E-2"/>
    <n v="9.3886352187361908"/>
  </r>
  <r>
    <x v="1"/>
    <s v="Guatemala"/>
    <x v="12"/>
    <x v="0"/>
    <n v="0"/>
    <n v="12400000"/>
    <n v="0"/>
    <n v="29084335"/>
    <n v="29.084334999999999"/>
    <n v="2.3455108870967698"/>
  </r>
  <r>
    <x v="0"/>
    <s v="Guyana"/>
    <x v="12"/>
    <x v="1"/>
    <n v="0"/>
    <n v="54545.54"/>
    <n v="20200314.001201"/>
    <n v="0"/>
    <n v="9.6883938000000003E-2"/>
    <n v="1.7762027472823601"/>
  </r>
  <r>
    <x v="4"/>
    <s v="Ireland"/>
    <x v="12"/>
    <x v="1"/>
    <n v="0"/>
    <n v="513"/>
    <n v="3000.9995086946801"/>
    <n v="0"/>
    <n v="3.1597790000000001E-3"/>
    <n v="6.1594132553606196"/>
  </r>
  <r>
    <x v="0"/>
    <s v="Israel"/>
    <x v="12"/>
    <x v="0"/>
    <n v="0"/>
    <n v="209688.41899999999"/>
    <n v="0"/>
    <n v="2741000"/>
    <n v="2.7410000000000001"/>
    <n v="13.0717757951144"/>
  </r>
  <r>
    <x v="4"/>
    <s v="Luxembourg"/>
    <x v="12"/>
    <x v="1"/>
    <n v="0"/>
    <n v="904.37"/>
    <n v="26432.261389968098"/>
    <n v="0"/>
    <n v="2.7097736000000001E-2"/>
    <n v="29.963108019947601"/>
  </r>
  <r>
    <x v="4"/>
    <s v="Madagascar"/>
    <x v="12"/>
    <x v="0"/>
    <n v="0"/>
    <n v="1017"/>
    <n v="10080816.0837446"/>
    <n v="10548950.664026"/>
    <n v="2.6176770000000001E-3"/>
    <n v="2.5739203539823001"/>
  </r>
  <r>
    <x v="1"/>
    <s v="Madagascar"/>
    <x v="12"/>
    <x v="0"/>
    <n v="0"/>
    <n v="4431297"/>
    <n v="36056379444.885101"/>
    <n v="38101282759.713402"/>
    <n v="9.139748977"/>
    <n v="2.0625448885506898"/>
  </r>
  <r>
    <x v="3"/>
    <s v="Madagascar"/>
    <x v="12"/>
    <x v="0"/>
    <n v="0"/>
    <n v="774107"/>
    <n v="4056061410.9134002"/>
    <n v="4404270369.8873396"/>
    <n v="1.0717818029999999"/>
    <n v="1.38453960886544"/>
  </r>
  <r>
    <x v="0"/>
    <s v="Madagascar"/>
    <x v="12"/>
    <x v="0"/>
    <n v="0"/>
    <n v="10814163"/>
    <n v="56736296849.207497"/>
    <n v="61597875753.858498"/>
    <n v="14.798871589999999"/>
    <n v="1.3684712899186"/>
  </r>
  <r>
    <x v="3"/>
    <s v="Malaysia"/>
    <x v="12"/>
    <x v="0"/>
    <n v="0"/>
    <n v="8313.85"/>
    <n v="0"/>
    <n v="36034.998839571002"/>
    <n v="8.5789879999999992E-3"/>
    <n v="1.03189112144193"/>
  </r>
  <r>
    <x v="2"/>
    <s v="Malaysia"/>
    <x v="12"/>
    <x v="0"/>
    <n v="0"/>
    <n v="27117"/>
    <n v="0"/>
    <n v="464996.99854166002"/>
    <n v="9.9064694999999994E-2"/>
    <n v="3.6532321053213899"/>
  </r>
  <r>
    <x v="4"/>
    <s v="Malta"/>
    <x v="12"/>
    <x v="0"/>
    <n v="0"/>
    <n v="2518"/>
    <n v="0"/>
    <n v="63302.999847732703"/>
    <n v="7.0123783999999995E-2"/>
    <n v="27.849000794281199"/>
  </r>
  <r>
    <x v="0"/>
    <s v="Rep. of Moldova"/>
    <x v="12"/>
    <x v="0"/>
    <n v="0"/>
    <n v="517"/>
    <n v="0"/>
    <n v="4049"/>
    <n v="4.0489999999999996E-3"/>
    <n v="7.8317214700193398"/>
  </r>
  <r>
    <x v="3"/>
    <s v="Mozambique"/>
    <x v="12"/>
    <x v="1"/>
    <n v="0"/>
    <n v="6915"/>
    <n v="106003.97"/>
    <n v="0"/>
    <n v="0.10600397"/>
    <n v="15.3295690527838"/>
  </r>
  <r>
    <x v="3"/>
    <s v="Oman"/>
    <x v="12"/>
    <x v="1"/>
    <n v="0"/>
    <n v="365.62900000000002"/>
    <n v="173497.999483024"/>
    <n v="0"/>
    <n v="0.45123016700000002"/>
    <n v="1234.1202885985499"/>
  </r>
  <r>
    <x v="4"/>
    <s v="Oman"/>
    <x v="12"/>
    <x v="1"/>
    <n v="0"/>
    <n v="1.0169999999999999"/>
    <n v="6.9998225109547203"/>
    <n v="0"/>
    <s v="1.8205e-05"/>
    <n v="17.9006882989184"/>
  </r>
  <r>
    <x v="2"/>
    <s v="Oman"/>
    <x v="12"/>
    <x v="0"/>
    <n v="0"/>
    <n v="556.947"/>
    <n v="0"/>
    <n v="1570.99971495861"/>
    <n v="4.0858250000000004E-3"/>
    <n v="7.3361109764483903"/>
  </r>
  <r>
    <x v="3"/>
    <s v="Netherlands"/>
    <x v="12"/>
    <x v="1"/>
    <n v="0"/>
    <n v="7441.192"/>
    <n v="44169.771746753897"/>
    <n v="0"/>
    <n v="4.5928418999999998E-2"/>
    <n v="6.1721857197072696"/>
  </r>
  <r>
    <x v="2"/>
    <s v="Philippines"/>
    <x v="12"/>
    <x v="0"/>
    <n v="18817.599999999999"/>
    <n v="4297.3680000000004"/>
    <n v="14527"/>
    <n v="15479"/>
    <n v="1.5479E-2"/>
    <n v="3.6019721839041901"/>
  </r>
  <r>
    <x v="1"/>
    <s v="Qatar"/>
    <x v="12"/>
    <x v="0"/>
    <n v="0"/>
    <n v="6730.54"/>
    <n v="0"/>
    <n v="502596.75784466398"/>
    <n v="0.13807602999999999"/>
    <n v="20.514851705806699"/>
  </r>
  <r>
    <x v="3"/>
    <s v="Romania"/>
    <x v="12"/>
    <x v="1"/>
    <n v="0"/>
    <n v="271.11"/>
    <n v="2789.58"/>
    <n v="0"/>
    <n v="2.7895799999999998E-3"/>
    <n v="10.2894765962156"/>
  </r>
  <r>
    <x v="1"/>
    <s v="Romania"/>
    <x v="12"/>
    <x v="1"/>
    <n v="0"/>
    <n v="1860.64"/>
    <n v="32412.95"/>
    <n v="0"/>
    <n v="3.2412950000000003E-2"/>
    <n v="17.420323114627202"/>
  </r>
  <r>
    <x v="1"/>
    <s v="Saint Vincent and the Grenadines"/>
    <x v="12"/>
    <x v="0"/>
    <n v="0"/>
    <n v="68.81"/>
    <n v="0"/>
    <n v="3595.3605035953601"/>
    <n v="1.331615E-3"/>
    <n v="19.352056387152999"/>
  </r>
  <r>
    <x v="0"/>
    <s v="Saint Vincent and the Grenadines"/>
    <x v="12"/>
    <x v="0"/>
    <n v="0"/>
    <n v="22"/>
    <n v="0"/>
    <n v="4253.9607042539601"/>
    <n v="1.575541E-3"/>
    <n v="71.615499999999997"/>
  </r>
  <r>
    <x v="4"/>
    <s v="Saint Vincent and the Grenadines"/>
    <x v="12"/>
    <x v="0"/>
    <n v="0"/>
    <n v="60"/>
    <n v="0"/>
    <n v="1072.52910107253"/>
    <n v="3.9723299999999998E-4"/>
    <n v="6.6205499999999997"/>
  </r>
  <r>
    <x v="2"/>
    <s v="Senegal"/>
    <x v="12"/>
    <x v="1"/>
    <n v="0"/>
    <n v="139120"/>
    <n v="169104300.07767901"/>
    <n v="0"/>
    <n v="0.281958659"/>
    <n v="2.0267298663024702"/>
  </r>
  <r>
    <x v="1"/>
    <s v="Senegal"/>
    <x v="12"/>
    <x v="0"/>
    <n v="0"/>
    <n v="560545"/>
    <n v="0"/>
    <n v="463200971.877343"/>
    <n v="0.77847918999999999"/>
    <n v="1.3887898206210001"/>
  </r>
  <r>
    <x v="0"/>
    <s v="Serbia"/>
    <x v="12"/>
    <x v="0"/>
    <n v="0"/>
    <n v="426"/>
    <n v="2146"/>
    <n v="2159"/>
    <n v="2.1589999999999999E-3"/>
    <n v="5.0680751173708902"/>
  </r>
  <r>
    <x v="1"/>
    <s v="Seychelles"/>
    <x v="12"/>
    <x v="0"/>
    <n v="0"/>
    <n v="824825"/>
    <n v="0"/>
    <n v="34645130.393519104"/>
    <n v="2.4174789649999999"/>
    <n v="2.9308992392325601"/>
  </r>
  <r>
    <x v="3"/>
    <s v="Seychelles"/>
    <x v="12"/>
    <x v="1"/>
    <n v="0"/>
    <n v="1648991"/>
    <n v="59009390.957378298"/>
    <n v="0"/>
    <n v="4.1444731959999999"/>
    <n v="2.5133388817768001"/>
  </r>
  <r>
    <x v="3"/>
    <s v="India"/>
    <x v="12"/>
    <x v="0"/>
    <n v="0"/>
    <n v="80"/>
    <n v="0"/>
    <n v="278409.97277607"/>
    <n v="3.618039E-3"/>
    <n v="45.2254875"/>
  </r>
  <r>
    <x v="4"/>
    <s v="India"/>
    <x v="12"/>
    <x v="0"/>
    <n v="0"/>
    <n v="144"/>
    <n v="0"/>
    <n v="1273976.01063541"/>
    <n v="1.6313474000000001E-2"/>
    <n v="113.288013888889"/>
  </r>
  <r>
    <x v="3"/>
    <s v="Singapore"/>
    <x v="12"/>
    <x v="1"/>
    <n v="0"/>
    <n v="359260"/>
    <n v="1589698.8409883201"/>
    <n v="0"/>
    <n v="1.425782061"/>
    <n v="3.9686635333741598"/>
  </r>
  <r>
    <x v="3"/>
    <s v="Slovenia"/>
    <x v="12"/>
    <x v="0"/>
    <n v="0"/>
    <n v="333.077"/>
    <n v="0"/>
    <n v="3278.6840000000002"/>
    <n v="3.278684E-3"/>
    <n v="9.8436217451220003"/>
  </r>
  <r>
    <x v="4"/>
    <s v="South Africa"/>
    <x v="12"/>
    <x v="1"/>
    <n v="0"/>
    <n v="96303.13"/>
    <n v="21263103.985680498"/>
    <n v="0"/>
    <n v="1.2463420039999999"/>
    <n v="12.9418639248797"/>
  </r>
  <r>
    <x v="4"/>
    <s v="South Africa"/>
    <x v="12"/>
    <x v="0"/>
    <n v="0"/>
    <n v="626"/>
    <n v="351768.00778207398"/>
    <n v="0"/>
    <n v="2.0937475000000001E-2"/>
    <n v="33.446445686901001"/>
  </r>
  <r>
    <x v="1"/>
    <s v="South Africa"/>
    <x v="12"/>
    <x v="0"/>
    <n v="0"/>
    <n v="16998.349999999999"/>
    <n v="2090399.99614003"/>
    <n v="0"/>
    <n v="0.13236194200000001"/>
    <n v="7.78675236125859"/>
  </r>
  <r>
    <x v="2"/>
    <s v="Sweden"/>
    <x v="12"/>
    <x v="0"/>
    <n v="0"/>
    <n v="20949.605"/>
    <n v="0"/>
    <n v="2511000.0069476902"/>
    <n v="0.247148691"/>
    <n v="11.797295987203601"/>
  </r>
  <r>
    <x v="0"/>
    <s v="Tunisia"/>
    <x v="12"/>
    <x v="0"/>
    <n v="0"/>
    <n v="413315"/>
    <n v="0"/>
    <n v="1813699.6224982799"/>
    <n v="0.58634068399999995"/>
    <n v="1.4186290940324"/>
  </r>
  <r>
    <x v="0"/>
    <s v="North Macedonia"/>
    <x v="12"/>
    <x v="0"/>
    <n v="0"/>
    <n v="1263"/>
    <n v="0"/>
    <n v="15100.97"/>
    <n v="1.510097E-2"/>
    <n v="11.956429136975499"/>
  </r>
  <r>
    <x v="0"/>
    <s v="United Kingdom"/>
    <x v="12"/>
    <x v="1"/>
    <n v="0"/>
    <n v="1079626"/>
    <n v="1366312.9998210601"/>
    <n v="0"/>
    <n v="1.717884403"/>
    <n v="1.59118472785946"/>
  </r>
  <r>
    <x v="2"/>
    <s v="United Kingdom"/>
    <x v="12"/>
    <x v="1"/>
    <n v="0"/>
    <n v="26"/>
    <n v="4498.0004915674199"/>
    <n v="0"/>
    <n v="5.4427060000000003E-3"/>
    <n v="209.334846153846"/>
  </r>
  <r>
    <x v="2"/>
    <s v="United Kingdom"/>
    <x v="12"/>
    <x v="0"/>
    <n v="0"/>
    <n v="5283"/>
    <n v="0"/>
    <n v="36860.000670386398"/>
    <n v="4.5695660999999999E-2"/>
    <n v="8.6495667234525797"/>
  </r>
  <r>
    <x v="3"/>
    <s v="United Kingdom"/>
    <x v="12"/>
    <x v="1"/>
    <n v="0"/>
    <n v="64"/>
    <n v="1946.9997109472199"/>
    <n v="0"/>
    <n v="2.6351769999999998E-3"/>
    <n v="41.174640625000002"/>
  </r>
  <r>
    <x v="1"/>
    <s v="United Rep. of Tanzania"/>
    <x v="12"/>
    <x v="0"/>
    <n v="0"/>
    <n v="231"/>
    <n v="3152.06"/>
    <n v="3474.43"/>
    <n v="3.4744300000000001E-3"/>
    <n v="15.040822510822499"/>
  </r>
  <r>
    <x v="0"/>
    <s v="Burkina Faso"/>
    <x v="12"/>
    <x v="0"/>
    <n v="0"/>
    <n v="148470"/>
    <n v="0"/>
    <n v="25449895.812568098"/>
    <n v="4.0317856999999999E-2"/>
    <n v="0.27155558025190302"/>
  </r>
  <r>
    <x v="1"/>
    <s v="Uzbekistan"/>
    <x v="12"/>
    <x v="0"/>
    <n v="0"/>
    <n v="354.49"/>
    <n v="0"/>
    <n v="12008.99"/>
    <n v="1.2008990000000001E-2"/>
    <n v="33.876808936782403"/>
  </r>
  <r>
    <x v="2"/>
    <s v="Angola"/>
    <x v="12"/>
    <x v="0"/>
    <n v="0"/>
    <n v="247"/>
    <n v="334662.07378912298"/>
    <n v="479569.07974335202"/>
    <n v="1.069261E-3"/>
    <n v="4.3289919028340096"/>
  </r>
  <r>
    <x v="0"/>
    <s v="Australia"/>
    <x v="12"/>
    <x v="1"/>
    <n v="24495.83"/>
    <n v="22172.04"/>
    <n v="401425.00347047998"/>
    <n v="0"/>
    <n v="0.26551881999999999"/>
    <n v="11.9753897250772"/>
  </r>
  <r>
    <x v="0"/>
    <s v="Bosnia Herzegovina"/>
    <x v="12"/>
    <x v="0"/>
    <n v="0"/>
    <n v="23827.55"/>
    <n v="0"/>
    <n v="24479.84"/>
    <n v="2.4479839999999999E-2"/>
    <n v="1.0273754540437401"/>
  </r>
  <r>
    <x v="1"/>
    <s v="Belize"/>
    <x v="12"/>
    <x v="0"/>
    <n v="0"/>
    <n v="13.59"/>
    <n v="0"/>
    <n v="410.64"/>
    <n v="2.0531999999999999E-4"/>
    <n v="15.108167770419399"/>
  </r>
  <r>
    <x v="2"/>
    <s v="Belize"/>
    <x v="12"/>
    <x v="0"/>
    <n v="0"/>
    <n v="66.563999999999993"/>
    <n v="0"/>
    <n v="513.33000000000004"/>
    <n v="2.56665E-4"/>
    <n v="3.8559131061835199"/>
  </r>
  <r>
    <x v="3"/>
    <s v="Brunei Darussalam"/>
    <x v="12"/>
    <x v="0"/>
    <n v="0"/>
    <n v="5042"/>
    <n v="0"/>
    <n v="11416.999683226701"/>
    <n v="8.3671419999999993E-3"/>
    <n v="1.65948869496232"/>
  </r>
  <r>
    <x v="4"/>
    <s v="Bulgaria"/>
    <x v="12"/>
    <x v="0"/>
    <n v="0"/>
    <n v="236"/>
    <n v="0"/>
    <n v="2332.0015653772498"/>
    <n v="1.240676E-3"/>
    <n v="5.2571016949152503"/>
  </r>
  <r>
    <x v="2"/>
    <s v="Colombia"/>
    <x v="12"/>
    <x v="0"/>
    <n v="0"/>
    <n v="1552195"/>
    <n v="5082437.0999999996"/>
    <n v="5538732.4000000004"/>
    <n v="5.5387323999999998"/>
    <n v="3.5683225367946698"/>
  </r>
  <r>
    <x v="3"/>
    <s v="Croatia"/>
    <x v="12"/>
    <x v="1"/>
    <n v="0"/>
    <n v="148.30000000000001"/>
    <n v="1931"/>
    <n v="0"/>
    <n v="1.931E-3"/>
    <n v="13.020903573836801"/>
  </r>
  <r>
    <x v="2"/>
    <s v="Croatia"/>
    <x v="12"/>
    <x v="1"/>
    <n v="0"/>
    <n v="4752.32"/>
    <n v="94828"/>
    <n v="0"/>
    <n v="9.4827999999999996E-2"/>
    <n v="19.954043498754299"/>
  </r>
  <r>
    <x v="3"/>
    <s v="Croatia"/>
    <x v="12"/>
    <x v="0"/>
    <n v="0"/>
    <n v="516.25"/>
    <n v="0"/>
    <n v="4977"/>
    <n v="4.9769999999999997E-3"/>
    <n v="9.6406779661017001"/>
  </r>
  <r>
    <x v="2"/>
    <s v="Croatia"/>
    <x v="12"/>
    <x v="0"/>
    <n v="0"/>
    <n v="7765.9650000000001"/>
    <n v="0"/>
    <n v="75658"/>
    <n v="7.5658000000000003E-2"/>
    <n v="9.7422535383561506"/>
  </r>
  <r>
    <x v="2"/>
    <s v="El Salvador"/>
    <x v="12"/>
    <x v="0"/>
    <n v="0"/>
    <n v="205.92"/>
    <n v="0"/>
    <n v="1122.3900000000001"/>
    <n v="1.12239E-3"/>
    <n v="5.4506118881118901"/>
  </r>
  <r>
    <x v="1"/>
    <s v="Fiji"/>
    <x v="12"/>
    <x v="0"/>
    <n v="0"/>
    <n v="29955.3"/>
    <n v="0"/>
    <n v="533121.99849016801"/>
    <n v="0.25154805699999999"/>
    <n v="8.3974474300040391"/>
  </r>
  <r>
    <x v="3"/>
    <s v="Ghana"/>
    <x v="12"/>
    <x v="0"/>
    <n v="0"/>
    <n v="950470"/>
    <n v="0"/>
    <n v="10905523.4605208"/>
    <n v="1.4357875950000001"/>
    <n v="1.51060800972151"/>
  </r>
  <r>
    <x v="3"/>
    <s v="Guatemala"/>
    <x v="12"/>
    <x v="0"/>
    <n v="0"/>
    <n v="1049374"/>
    <n v="0"/>
    <n v="2509640"/>
    <n v="2.5096400000000001"/>
    <n v="2.39155915812665"/>
  </r>
  <r>
    <x v="0"/>
    <s v="Guatemala"/>
    <x v="12"/>
    <x v="0"/>
    <n v="0"/>
    <n v="7582405"/>
    <n v="0"/>
    <n v="18720447"/>
    <n v="18.720447"/>
    <n v="2.46893261438818"/>
  </r>
  <r>
    <x v="4"/>
    <s v="Guatemala"/>
    <x v="12"/>
    <x v="0"/>
    <n v="0"/>
    <n v="193"/>
    <n v="0"/>
    <n v="1132"/>
    <n v="1.132E-3"/>
    <n v="5.8652849740932602"/>
  </r>
  <r>
    <x v="0"/>
    <s v="Guyana"/>
    <x v="12"/>
    <x v="0"/>
    <n v="0"/>
    <n v="272.16000000000003"/>
    <n v="1063949.90992794"/>
    <n v="1489529.9572991701"/>
    <n v="7.1440239999999997E-3"/>
    <n v="26.249353321575501"/>
  </r>
  <r>
    <x v="1"/>
    <s v="Iceland"/>
    <x v="12"/>
    <x v="0"/>
    <n v="0"/>
    <n v="1883"/>
    <n v="1275275.59681829"/>
    <n v="1625384.78440577"/>
    <n v="1.9273378000000001E-2"/>
    <n v="10.235463621879999"/>
  </r>
  <r>
    <x v="2"/>
    <s v="Ireland"/>
    <x v="12"/>
    <x v="0"/>
    <n v="0"/>
    <n v="2661"/>
    <n v="0"/>
    <n v="8808.9994362678408"/>
    <n v="8.7437939999999992E-3"/>
    <n v="3.28590529875986"/>
  </r>
  <r>
    <x v="1"/>
    <s v="Jordan"/>
    <x v="12"/>
    <x v="0"/>
    <n v="0"/>
    <n v="9425.4709999999995"/>
    <n v="0"/>
    <n v="15461.730396385199"/>
    <n v="2.1777085000000002E-2"/>
    <n v="2.3104505865011999"/>
  </r>
  <r>
    <x v="1"/>
    <s v="Kenya"/>
    <x v="12"/>
    <x v="1"/>
    <n v="0"/>
    <n v="11324"/>
    <n v="5190646.3241938101"/>
    <n v="0"/>
    <n v="4.4128467999999997E-2"/>
    <n v="3.8968975626986899"/>
  </r>
  <r>
    <x v="3"/>
    <s v="Kenya"/>
    <x v="12"/>
    <x v="1"/>
    <n v="0"/>
    <n v="9223"/>
    <n v="3895510.5932547301"/>
    <n v="0"/>
    <n v="3.3236243999999998E-2"/>
    <n v="3.6036261520112798"/>
  </r>
  <r>
    <x v="1"/>
    <s v="Latvia"/>
    <x v="12"/>
    <x v="0"/>
    <n v="0"/>
    <n v="7531"/>
    <n v="0"/>
    <n v="11549.0008649725"/>
    <n v="1.227728E-2"/>
    <n v="1.6302323728588499"/>
  </r>
  <r>
    <x v="0"/>
    <s v="Luxembourg"/>
    <x v="12"/>
    <x v="1"/>
    <n v="0"/>
    <n v="114.959"/>
    <n v="1920.7703577661"/>
    <n v="0"/>
    <n v="1.9904749999999998E-3"/>
    <n v="17.314651310467202"/>
  </r>
  <r>
    <x v="0"/>
    <s v="Mauritius"/>
    <x v="12"/>
    <x v="1"/>
    <n v="0"/>
    <n v="628608"/>
    <n v="43331510.038448296"/>
    <n v="0"/>
    <n v="0.98803897799999996"/>
    <n v="1.5717887427458801"/>
  </r>
  <r>
    <x v="2"/>
    <s v="Morocco"/>
    <x v="12"/>
    <x v="1"/>
    <n v="0"/>
    <n v="154"/>
    <n v="27222.0058715907"/>
    <n v="0"/>
    <n v="2.752221E-3"/>
    <n v="17.8715649350649"/>
  </r>
  <r>
    <x v="3"/>
    <s v="Namibia"/>
    <x v="12"/>
    <x v="1"/>
    <n v="0"/>
    <n v="74136"/>
    <n v="2964859.4090787498"/>
    <n v="0"/>
    <n v="0.19043321399999999"/>
    <n v="2.5687009550016202"/>
  </r>
  <r>
    <x v="1"/>
    <s v="Namibia"/>
    <x v="12"/>
    <x v="0"/>
    <n v="0"/>
    <n v="112558.789"/>
    <n v="0"/>
    <n v="19518810.5392568"/>
    <n v="1.2332853939999999"/>
    <n v="10.9568111469287"/>
  </r>
  <r>
    <x v="0"/>
    <s v="Nicaragua"/>
    <x v="12"/>
    <x v="1"/>
    <n v="0"/>
    <n v="9561333.8000000007"/>
    <n v="0"/>
    <n v="0"/>
    <n v="13.745148670000001"/>
    <n v="1.43757648854389"/>
  </r>
  <r>
    <x v="1"/>
    <s v="Nicaragua"/>
    <x v="12"/>
    <x v="1"/>
    <n v="0"/>
    <n v="8862952.1999999993"/>
    <n v="0"/>
    <n v="0"/>
    <n v="18.883977860000002"/>
    <n v="2.1306645273343601"/>
  </r>
  <r>
    <x v="3"/>
    <s v="Nicaragua"/>
    <x v="12"/>
    <x v="1"/>
    <n v="0"/>
    <n v="1837997"/>
    <n v="0"/>
    <n v="0"/>
    <n v="2.2057720000000001"/>
    <n v="1.20009553878488"/>
  </r>
  <r>
    <x v="0"/>
    <s v="Poland"/>
    <x v="12"/>
    <x v="1"/>
    <n v="0"/>
    <n v="28621"/>
    <n v="53756"/>
    <n v="0"/>
    <n v="5.3755999999999998E-2"/>
    <n v="1.8782013207085699"/>
  </r>
  <r>
    <x v="1"/>
    <s v="Rwanda"/>
    <x v="12"/>
    <x v="0"/>
    <n v="0"/>
    <n v="3177"/>
    <n v="0"/>
    <n v="9156.64"/>
    <n v="9.1566400000000006E-3"/>
    <n v="2.8821655649984299"/>
  </r>
  <r>
    <x v="3"/>
    <s v="Senegal"/>
    <x v="12"/>
    <x v="0"/>
    <n v="0"/>
    <n v="7842"/>
    <n v="0"/>
    <n v="6167110.7618673397"/>
    <n v="1.0359636E-2"/>
    <n v="1.32104514154552"/>
  </r>
  <r>
    <x v="1"/>
    <s v="India"/>
    <x v="12"/>
    <x v="0"/>
    <n v="0"/>
    <n v="210962"/>
    <n v="0"/>
    <n v="35153686.990797602"/>
    <n v="0.45337946400000001"/>
    <n v="2.14910488144784"/>
  </r>
  <r>
    <x v="4"/>
    <s v="India"/>
    <x v="12"/>
    <x v="1"/>
    <n v="0"/>
    <n v="270"/>
    <n v="118906.930183287"/>
    <n v="0"/>
    <n v="1.559471E-3"/>
    <n v="5.7758185185185198"/>
  </r>
  <r>
    <x v="0"/>
    <s v="South Africa"/>
    <x v="12"/>
    <x v="0"/>
    <n v="0"/>
    <n v="31675"/>
    <n v="5086510.0035198396"/>
    <n v="0"/>
    <n v="0.29181588600000002"/>
    <n v="9.2128140805051295"/>
  </r>
  <r>
    <x v="3"/>
    <s v="South Africa"/>
    <x v="12"/>
    <x v="0"/>
    <n v="0"/>
    <n v="37400"/>
    <n v="747999.98846927995"/>
    <n v="0"/>
    <n v="4.9372725999999999E-2"/>
    <n v="1.32012636363636"/>
  </r>
  <r>
    <x v="4"/>
    <s v="Switzerland"/>
    <x v="12"/>
    <x v="1"/>
    <n v="0"/>
    <n v="52"/>
    <n v="3526.00040667454"/>
    <n v="0"/>
    <n v="3.7936139999999998E-3"/>
    <n v="72.954115384615406"/>
  </r>
  <r>
    <x v="1"/>
    <s v="Egypt"/>
    <x v="12"/>
    <x v="1"/>
    <n v="0"/>
    <n v="70653.839000000007"/>
    <n v="187000"/>
    <n v="0"/>
    <n v="0.187"/>
    <n v="2.6467068548108199"/>
  </r>
  <r>
    <x v="3"/>
    <s v="United Kingdom"/>
    <x v="12"/>
    <x v="0"/>
    <n v="0"/>
    <n v="4804"/>
    <n v="0"/>
    <n v="48418.000324052002"/>
    <n v="5.8268663999999998E-2"/>
    <n v="12.1291973355537"/>
  </r>
  <r>
    <x v="1"/>
    <s v="Uruguay"/>
    <x v="12"/>
    <x v="0"/>
    <n v="0"/>
    <n v="40525"/>
    <n v="218914.77"/>
    <n v="235138.2"/>
    <n v="0.23513819999999999"/>
    <n v="5.8022998149290599"/>
  </r>
  <r>
    <x v="0"/>
    <s v="Zambia"/>
    <x v="12"/>
    <x v="0"/>
    <n v="0"/>
    <n v="12241"/>
    <n v="68552.988582461403"/>
    <n v="186412.66130292899"/>
    <n v="1.1509525E-2"/>
    <n v="0.94024385262641896"/>
  </r>
  <r>
    <x v="0"/>
    <s v="Zambia"/>
    <x v="12"/>
    <x v="1"/>
    <n v="0"/>
    <n v="1750"/>
    <n v="7514.7523099853097"/>
    <n v="0"/>
    <n v="4.17169E-4"/>
    <n v="0.23838228571428599"/>
  </r>
  <r>
    <x v="4"/>
    <s v="Angola"/>
    <x v="12"/>
    <x v="0"/>
    <n v="0"/>
    <n v="59"/>
    <n v="333052.39695784199"/>
    <n v="343709.25279465399"/>
    <n v="8.0905500000000004E-4"/>
    <n v="13.7127966101695"/>
  </r>
  <r>
    <x v="4"/>
    <s v="Australia"/>
    <x v="12"/>
    <x v="1"/>
    <n v="8236183.7599999998"/>
    <n v="8210265.96"/>
    <n v="125401172.000598"/>
    <n v="0"/>
    <n v="86.590948741999995"/>
    <n v="10.546667935468401"/>
  </r>
  <r>
    <x v="2"/>
    <s v="Bermuda"/>
    <x v="12"/>
    <x v="0"/>
    <n v="0"/>
    <n v="1"/>
    <n v="12.01"/>
    <n v="0"/>
    <s v="1.201e-05"/>
    <n v="12.01"/>
  </r>
  <r>
    <x v="4"/>
    <s v="Belize"/>
    <x v="12"/>
    <x v="0"/>
    <n v="0"/>
    <n v="32.595999999999997"/>
    <n v="0"/>
    <n v="764.34"/>
    <n v="3.8216999999999998E-4"/>
    <n v="11.7244447171432"/>
  </r>
  <r>
    <x v="0"/>
    <s v="Belize"/>
    <x v="12"/>
    <x v="0"/>
    <n v="0"/>
    <n v="475.65"/>
    <n v="0"/>
    <n v="2541.65"/>
    <n v="1.2708249999999999E-3"/>
    <n v="2.6717649532219099"/>
  </r>
  <r>
    <x v="2"/>
    <s v="Bulgaria"/>
    <x v="12"/>
    <x v="1"/>
    <n v="0"/>
    <n v="9"/>
    <n v="175.99949486694899"/>
    <n v="0"/>
    <s v="9.53e-05"/>
    <n v="10.588888888888899"/>
  </r>
  <r>
    <x v="2"/>
    <s v="Myanmar"/>
    <x v="12"/>
    <x v="1"/>
    <n v="0"/>
    <n v="2830988"/>
    <n v="3395158.03"/>
    <n v="0"/>
    <n v="3.3951580300000002"/>
    <n v="1.19928379420895"/>
  </r>
  <r>
    <x v="1"/>
    <s v="Canada"/>
    <x v="12"/>
    <x v="1"/>
    <n v="0"/>
    <n v="182182"/>
    <n v="3141835.0003874199"/>
    <n v="0"/>
    <n v="2.4255738519999999"/>
    <n v="13.314014842300599"/>
  </r>
  <r>
    <x v="1"/>
    <s v="Chile"/>
    <x v="12"/>
    <x v="1"/>
    <n v="0"/>
    <n v="1556"/>
    <n v="33600.43"/>
    <n v="0"/>
    <n v="3.3600430000000001E-2"/>
    <n v="21.594106683804601"/>
  </r>
  <r>
    <x v="2"/>
    <s v="Cyprus"/>
    <x v="12"/>
    <x v="0"/>
    <n v="0"/>
    <n v="40"/>
    <n v="0"/>
    <n v="1310.00044293526"/>
    <n v="1.4172550000000001E-3"/>
    <n v="35.431375000000003"/>
  </r>
  <r>
    <x v="0"/>
    <s v="Estonia"/>
    <x v="12"/>
    <x v="1"/>
    <n v="0"/>
    <n v="4.0220000000000002"/>
    <n v="71.790000000000006"/>
    <n v="0"/>
    <s v="7.179e-05"/>
    <n v="17.849328692192898"/>
  </r>
  <r>
    <x v="3"/>
    <s v="Fiji"/>
    <x v="12"/>
    <x v="0"/>
    <n v="0"/>
    <n v="1548.2"/>
    <n v="0"/>
    <n v="14241.9990717001"/>
    <n v="6.5037100000000002E-3"/>
    <n v="4.20082030745382"/>
  </r>
  <r>
    <x v="0"/>
    <s v="Fiji"/>
    <x v="12"/>
    <x v="0"/>
    <n v="0"/>
    <n v="1259389"/>
    <n v="0"/>
    <n v="6400224.0025887098"/>
    <n v="2.897262934"/>
    <n v="2.30053060174418"/>
  </r>
  <r>
    <x v="2"/>
    <s v="Ghana"/>
    <x v="12"/>
    <x v="0"/>
    <n v="0"/>
    <n v="61183"/>
    <n v="0"/>
    <n v="610464.87736803503"/>
    <n v="7.4690182999999993E-2"/>
    <n v="1.22076692872203"/>
  </r>
  <r>
    <x v="3"/>
    <s v="Greece"/>
    <x v="12"/>
    <x v="1"/>
    <n v="0"/>
    <n v="28"/>
    <n v="328.999592632663"/>
    <n v="0"/>
    <n v="3.55936E-4"/>
    <n v="12.712"/>
  </r>
  <r>
    <x v="2"/>
    <s v="Israel"/>
    <x v="12"/>
    <x v="0"/>
    <n v="0"/>
    <n v="2395.404"/>
    <n v="0"/>
    <n v="19000"/>
    <n v="1.9E-2"/>
    <n v="7.9318561712345801"/>
  </r>
  <r>
    <x v="3"/>
    <s v="Japan"/>
    <x v="12"/>
    <x v="1"/>
    <n v="0"/>
    <n v="167694"/>
    <n v="145559000.050082"/>
    <n v="0"/>
    <n v="1.1406631460000001"/>
    <n v="6.8020510334299402"/>
  </r>
  <r>
    <x v="0"/>
    <s v="Kazakhstan"/>
    <x v="12"/>
    <x v="0"/>
    <n v="0"/>
    <n v="149943"/>
    <n v="0"/>
    <n v="120624.78"/>
    <n v="0.12062478"/>
    <n v="0.80447089894159796"/>
  </r>
  <r>
    <x v="1"/>
    <s v="Kazakhstan"/>
    <x v="12"/>
    <x v="0"/>
    <n v="0"/>
    <n v="107.5"/>
    <n v="0"/>
    <n v="1813.5"/>
    <n v="1.8135E-3"/>
    <n v="16.8697674418605"/>
  </r>
  <r>
    <x v="4"/>
    <s v="Mauritius"/>
    <x v="12"/>
    <x v="0"/>
    <n v="0"/>
    <n v="133"/>
    <n v="59338.981230622303"/>
    <n v="72476.017682348102"/>
    <n v="1.660169E-3"/>
    <n v="12.4824736842105"/>
  </r>
  <r>
    <x v="1"/>
    <s v="Rep. of Moldova"/>
    <x v="12"/>
    <x v="0"/>
    <n v="0"/>
    <n v="1380"/>
    <n v="0"/>
    <n v="11783"/>
    <n v="1.1783E-2"/>
    <n v="8.5384057971014506"/>
  </r>
  <r>
    <x v="1"/>
    <s v="Montenegro"/>
    <x v="12"/>
    <x v="0"/>
    <n v="0"/>
    <n v="5099.6000000000004"/>
    <n v="0"/>
    <n v="17817.230869560099"/>
    <n v="1.8735610999999999E-2"/>
    <n v="3.6739373676366802"/>
  </r>
  <r>
    <x v="2"/>
    <s v="Poland"/>
    <x v="12"/>
    <x v="0"/>
    <n v="0"/>
    <n v="9240"/>
    <n v="0"/>
    <n v="68742"/>
    <n v="6.8741999999999998E-2"/>
    <n v="7.4396103896103902"/>
  </r>
  <r>
    <x v="4"/>
    <s v="Rwanda"/>
    <x v="12"/>
    <x v="0"/>
    <n v="0"/>
    <n v="10"/>
    <n v="0"/>
    <n v="61.78"/>
    <s v="6.178e-05"/>
    <n v="6.1779999999999999"/>
  </r>
  <r>
    <x v="4"/>
    <s v="Serbia"/>
    <x v="12"/>
    <x v="0"/>
    <n v="0"/>
    <n v="834"/>
    <n v="14541"/>
    <n v="14607"/>
    <n v="1.4607E-2"/>
    <n v="17.514388489208599"/>
  </r>
  <r>
    <x v="2"/>
    <s v="India"/>
    <x v="12"/>
    <x v="1"/>
    <n v="0"/>
    <n v="64.802999999999997"/>
    <n v="28158.9913533691"/>
    <n v="0"/>
    <n v="3.6962900000000001E-4"/>
    <n v="5.7038871657176404"/>
  </r>
  <r>
    <x v="1"/>
    <s v="Australia"/>
    <x v="12"/>
    <x v="0"/>
    <n v="6462"/>
    <n v="6598.03"/>
    <n v="69912.328023587805"/>
    <n v="95510.050037852794"/>
    <n v="6.4384686999999996E-2"/>
    <n v="9.7581682714386009"/>
  </r>
  <r>
    <x v="0"/>
    <s v="Armenia"/>
    <x v="12"/>
    <x v="0"/>
    <n v="0"/>
    <n v="19392"/>
    <n v="0"/>
    <n v="43556.58"/>
    <n v="4.3556579999999998E-2"/>
    <n v="2.24611076732673"/>
  </r>
  <r>
    <x v="1"/>
    <s v="Bulgaria"/>
    <x v="12"/>
    <x v="1"/>
    <n v="0"/>
    <n v="47"/>
    <n v="1923.00029866871"/>
    <n v="0"/>
    <n v="1.0395719999999999E-3"/>
    <n v="22.118553191489401"/>
  </r>
  <r>
    <x v="0"/>
    <s v="Cambodia"/>
    <x v="12"/>
    <x v="0"/>
    <n v="0"/>
    <n v="580.13"/>
    <n v="0"/>
    <n v="3050.43"/>
    <n v="3.0504299999999998E-3"/>
    <n v="5.2581835105924499"/>
  </r>
  <r>
    <x v="0"/>
    <s v="Chile"/>
    <x v="12"/>
    <x v="0"/>
    <n v="0"/>
    <n v="12003.5"/>
    <n v="70522.52"/>
    <n v="76958.460000000006"/>
    <n v="7.6958460000000006E-2"/>
    <n v="6.4113350272837097"/>
  </r>
  <r>
    <x v="0"/>
    <s v="Cyprus"/>
    <x v="12"/>
    <x v="0"/>
    <n v="0"/>
    <n v="797"/>
    <n v="0"/>
    <n v="10497.999529405601"/>
    <n v="1.1094344000000001E-2"/>
    <n v="13.920130489335"/>
  </r>
  <r>
    <x v="4"/>
    <s v="Finland"/>
    <x v="12"/>
    <x v="0"/>
    <n v="0"/>
    <n v="1450"/>
    <n v="0"/>
    <n v="8402.0002835940795"/>
    <n v="8.8880560000000001E-3"/>
    <n v="6.1296937931034501"/>
  </r>
  <r>
    <x v="0"/>
    <s v="Georgia"/>
    <x v="12"/>
    <x v="0"/>
    <n v="0"/>
    <n v="26609.200000000001"/>
    <n v="0"/>
    <n v="60208.9"/>
    <n v="6.0208900000000003E-2"/>
    <n v="2.2627098898125499"/>
  </r>
  <r>
    <x v="3"/>
    <s v="Greece"/>
    <x v="12"/>
    <x v="0"/>
    <n v="0"/>
    <n v="2855"/>
    <n v="0"/>
    <n v="31783.0000434416"/>
    <n v="3.3591347000000001E-2"/>
    <n v="11.7657957968476"/>
  </r>
  <r>
    <x v="1"/>
    <s v="Guyana"/>
    <x v="12"/>
    <x v="1"/>
    <n v="0"/>
    <n v="9984"/>
    <n v="9787982.0523085091"/>
    <n v="0"/>
    <n v="4.6944727999999998E-2"/>
    <n v="4.7019959935897404"/>
  </r>
  <r>
    <x v="0"/>
    <s v="Kenya"/>
    <x v="12"/>
    <x v="1"/>
    <n v="0"/>
    <n v="419"/>
    <n v="307244.85532087798"/>
    <n v="0"/>
    <n v="2.5666629999999998E-3"/>
    <n v="6.12568735083532"/>
  </r>
  <r>
    <x v="4"/>
    <s v="Latvia"/>
    <x v="12"/>
    <x v="1"/>
    <n v="0"/>
    <n v="314"/>
    <n v="7938.0009353963696"/>
    <n v="0"/>
    <n v="8.1780299999999993E-3"/>
    <n v="26.044681528662402"/>
  </r>
  <r>
    <x v="4"/>
    <s v="Latvia"/>
    <x v="12"/>
    <x v="0"/>
    <n v="0"/>
    <n v="373"/>
    <n v="0"/>
    <n v="8379.9992574699208"/>
    <n v="8.5501840000000006E-3"/>
    <n v="22.922745308311001"/>
  </r>
  <r>
    <x v="4"/>
    <s v="Lithuania"/>
    <x v="12"/>
    <x v="0"/>
    <n v="0"/>
    <n v="179"/>
    <n v="0"/>
    <n v="4351"/>
    <n v="4.3509999999999998E-3"/>
    <n v="24.3072625698324"/>
  </r>
  <r>
    <x v="0"/>
    <s v="Malta"/>
    <x v="12"/>
    <x v="1"/>
    <n v="0"/>
    <n v="1070"/>
    <n v="21001.000141797002"/>
    <n v="0"/>
    <n v="2.2215907999999999E-2"/>
    <n v="20.762530841121499"/>
  </r>
  <r>
    <x v="4"/>
    <s v="Montenegro"/>
    <x v="12"/>
    <x v="0"/>
    <n v="0"/>
    <n v="51.6"/>
    <n v="0"/>
    <n v="1138.7999245784599"/>
    <n v="1.202421E-3"/>
    <n v="23.3027325581395"/>
  </r>
  <r>
    <x v="2"/>
    <s v="Mozambique"/>
    <x v="12"/>
    <x v="0"/>
    <n v="0"/>
    <n v="20"/>
    <n v="1209.6959999999999"/>
    <n v="1205.6420000000001"/>
    <n v="1.205642E-3"/>
    <n v="60.2821"/>
  </r>
  <r>
    <x v="4"/>
    <s v="Mozambique"/>
    <x v="12"/>
    <x v="0"/>
    <n v="0"/>
    <n v="26010"/>
    <n v="25769.581999999999"/>
    <n v="27609.675999999999"/>
    <n v="2.7609676E-2"/>
    <n v="1.06150234525183"/>
  </r>
  <r>
    <x v="4"/>
    <s v="Oman"/>
    <x v="12"/>
    <x v="0"/>
    <n v="0"/>
    <n v="175.11099999999999"/>
    <n v="0"/>
    <n v="13229.0001297034"/>
    <n v="3.4405722E-2"/>
    <n v="196.47950157328799"/>
  </r>
  <r>
    <x v="2"/>
    <s v="Norway"/>
    <x v="12"/>
    <x v="0"/>
    <n v="0"/>
    <n v="95"/>
    <n v="0"/>
    <n v="12547.001886391299"/>
    <n v="1.2935550000000001E-3"/>
    <n v="13.6163684210526"/>
  </r>
  <r>
    <x v="0"/>
    <s v="Pakistan"/>
    <x v="12"/>
    <x v="1"/>
    <n v="0"/>
    <n v="438178"/>
    <n v="165588508.62865701"/>
    <n v="0"/>
    <n v="0.81260637800000002"/>
    <n v="1.854512043051"/>
  </r>
  <r>
    <x v="3"/>
    <s v="Qatar"/>
    <x v="12"/>
    <x v="0"/>
    <n v="0"/>
    <n v="3789.9"/>
    <n v="0"/>
    <n v="313891.90735894098"/>
    <n v="8.6234038999999998E-2"/>
    <n v="22.753644951054099"/>
  </r>
  <r>
    <x v="4"/>
    <s v="North Macedonia"/>
    <x v="12"/>
    <x v="0"/>
    <n v="0"/>
    <n v="1367"/>
    <n v="0"/>
    <n v="12603.95"/>
    <n v="1.2603949999999999E-2"/>
    <n v="9.2201536210680306"/>
  </r>
  <r>
    <x v="4"/>
    <s v="North Macedonia"/>
    <x v="12"/>
    <x v="1"/>
    <n v="0"/>
    <n v="546"/>
    <n v="9377.19"/>
    <n v="0"/>
    <n v="9.3771900000000005E-3"/>
    <n v="17.1743406593407"/>
  </r>
  <r>
    <x v="1"/>
    <s v="Angola"/>
    <x v="12"/>
    <x v="0"/>
    <n v="0"/>
    <n v="1"/>
    <n v="283305.91680303199"/>
    <n v="315266.126948583"/>
    <n v="7.3211100000000002E-4"/>
    <n v="732.11099999999999"/>
  </r>
  <r>
    <x v="0"/>
    <s v="Botswana"/>
    <x v="12"/>
    <x v="1"/>
    <n v="0"/>
    <n v="100"/>
    <n v="65.721000000000004"/>
    <n v="0"/>
    <s v="6.5721e-05"/>
    <n v="0.65720999999999996"/>
  </r>
  <r>
    <x v="4"/>
    <s v="Brunei Darussalam"/>
    <x v="12"/>
    <x v="0"/>
    <n v="0"/>
    <n v="864"/>
    <n v="0"/>
    <n v="48739.9993379304"/>
    <n v="3.4841975999999997E-2"/>
    <n v="40.326361111111098"/>
  </r>
  <r>
    <x v="0"/>
    <s v="Burundi"/>
    <x v="12"/>
    <x v="0"/>
    <n v="0"/>
    <n v="935"/>
    <n v="0"/>
    <n v="2389238.5168780801"/>
    <n v="1.1725209999999999E-3"/>
    <n v="1.25403315508021"/>
  </r>
  <r>
    <x v="3"/>
    <s v="Canada"/>
    <x v="12"/>
    <x v="1"/>
    <n v="0"/>
    <n v="241237"/>
    <n v="4658313.0020592697"/>
    <n v="0"/>
    <n v="3.596005677"/>
    <n v="14.9065262667004"/>
  </r>
  <r>
    <x v="4"/>
    <s v="Canada"/>
    <x v="12"/>
    <x v="1"/>
    <n v="0"/>
    <n v="296577"/>
    <n v="5579390.0026449701"/>
    <n v="0"/>
    <n v="4.1336259819999999"/>
    <n v="13.937783381718701"/>
  </r>
  <r>
    <x v="2"/>
    <s v="Cyprus"/>
    <x v="12"/>
    <x v="1"/>
    <n v="0"/>
    <n v="149811"/>
    <n v="551177.00083783199"/>
    <n v="0"/>
    <n v="0.56479684100000005"/>
    <n v="3.7700625521490401"/>
  </r>
  <r>
    <x v="0"/>
    <s v="Georgia"/>
    <x v="12"/>
    <x v="1"/>
    <n v="0"/>
    <n v="1000"/>
    <n v="1504"/>
    <n v="0"/>
    <n v="1.5039999999999999E-3"/>
    <n v="1.504"/>
  </r>
  <r>
    <x v="3"/>
    <s v="Ireland"/>
    <x v="12"/>
    <x v="0"/>
    <n v="0"/>
    <n v="1003"/>
    <n v="0"/>
    <n v="2459.99976092717"/>
    <n v="2.5991909999999998E-3"/>
    <n v="2.5914167497507501"/>
  </r>
  <r>
    <x v="0"/>
    <s v="Jordan"/>
    <x v="12"/>
    <x v="0"/>
    <n v="0"/>
    <n v="0"/>
    <n v="0"/>
    <n v="300729.23010265798"/>
    <n v="0.36780466099999998"/>
    <s v="Inf"/>
  </r>
  <r>
    <x v="0"/>
    <s v="Montserrat"/>
    <x v="12"/>
    <x v="0"/>
    <n v="0"/>
    <n v="1431"/>
    <n v="0"/>
    <n v="8920.9890089209894"/>
    <n v="3.3040700000000001E-3"/>
    <n v="2.3089238294898702"/>
  </r>
  <r>
    <x v="1"/>
    <s v="Montserrat"/>
    <x v="12"/>
    <x v="0"/>
    <n v="0"/>
    <n v="165"/>
    <n v="0"/>
    <n v="2508.5187025085202"/>
    <n v="9.29081E-4"/>
    <n v="5.6307939393939401"/>
  </r>
  <r>
    <x v="4"/>
    <s v="Morocco"/>
    <x v="12"/>
    <x v="1"/>
    <n v="0"/>
    <n v="156163.4"/>
    <n v="14480488.087793101"/>
    <n v="0"/>
    <n v="1.42672686"/>
    <n v="9.1361155046572993"/>
  </r>
  <r>
    <x v="3"/>
    <s v="Netherlands"/>
    <x v="12"/>
    <x v="0"/>
    <n v="0"/>
    <n v="140"/>
    <n v="0"/>
    <n v="2763.6596371000201"/>
    <n v="2.8212189999999998E-3"/>
    <n v="20.151564285714301"/>
  </r>
  <r>
    <x v="3"/>
    <s v="Philippines"/>
    <x v="12"/>
    <x v="1"/>
    <n v="51568"/>
    <n v="1599"/>
    <n v="114950"/>
    <n v="0"/>
    <n v="0.11495"/>
    <n v="71.888680425265804"/>
  </r>
  <r>
    <x v="0"/>
    <s v="India"/>
    <x v="12"/>
    <x v="0"/>
    <n v="0"/>
    <n v="123972"/>
    <n v="0"/>
    <n v="17737440.9850109"/>
    <n v="0.22082991399999999"/>
    <n v="1.7812886296905801"/>
  </r>
  <r>
    <x v="1"/>
    <s v="Slovakia"/>
    <x v="12"/>
    <x v="1"/>
    <n v="0"/>
    <n v="14"/>
    <n v="118.000327868601"/>
    <n v="0"/>
    <n v="1.2467700000000001E-4"/>
    <n v="8.9055"/>
  </r>
  <r>
    <x v="3"/>
    <s v="Switzerland"/>
    <x v="12"/>
    <x v="0"/>
    <n v="0"/>
    <n v="529"/>
    <n v="0"/>
    <n v="7413.9991171321199"/>
    <n v="7.6880330000000004E-3"/>
    <n v="14.5331436672968"/>
  </r>
  <r>
    <x v="2"/>
    <s v="Egypt"/>
    <x v="12"/>
    <x v="1"/>
    <n v="0"/>
    <n v="15185.476000000001"/>
    <n v="97062"/>
    <n v="0"/>
    <n v="9.7061999999999996E-2"/>
    <n v="6.3917653947759003"/>
  </r>
  <r>
    <x v="3"/>
    <s v="Belgium"/>
    <x v="12"/>
    <x v="0"/>
    <n v="0"/>
    <n v="729.11"/>
    <n v="0"/>
    <n v="17143.291059542498"/>
    <n v="1.7964065000000001E-2"/>
    <n v="24.638346751518998"/>
  </r>
  <r>
    <x v="4"/>
    <s v="China"/>
    <x v="12"/>
    <x v="1"/>
    <n v="0"/>
    <n v="131043"/>
    <n v="2174344"/>
    <n v="0"/>
    <n v="2.1743440000000001"/>
    <n v="16.5925993757774"/>
  </r>
  <r>
    <x v="4"/>
    <s v="Estonia"/>
    <x v="12"/>
    <x v="0"/>
    <n v="0"/>
    <n v="94"/>
    <n v="0"/>
    <n v="2794.79"/>
    <n v="2.7947900000000001E-3"/>
    <n v="29.731808510638299"/>
  </r>
  <r>
    <x v="1"/>
    <s v="Georgia"/>
    <x v="12"/>
    <x v="0"/>
    <n v="0"/>
    <n v="60"/>
    <n v="0"/>
    <n v="1548"/>
    <n v="1.5479999999999999E-3"/>
    <n v="25.8"/>
  </r>
  <r>
    <x v="2"/>
    <s v="Ireland"/>
    <x v="12"/>
    <x v="1"/>
    <n v="0"/>
    <n v="2186180"/>
    <n v="6013138.0007426003"/>
    <n v="0"/>
    <n v="6.0918658419999998"/>
    <n v="2.7865344308336901"/>
  </r>
  <r>
    <x v="3"/>
    <s v="Kuwait"/>
    <x v="12"/>
    <x v="0"/>
    <n v="0"/>
    <n v="0"/>
    <n v="0"/>
    <n v="268.0001471196"/>
    <n v="8.7227799999999999E-4"/>
    <s v="Inf"/>
  </r>
  <r>
    <x v="0"/>
    <s v="Latvia"/>
    <x v="12"/>
    <x v="1"/>
    <n v="0"/>
    <n v="2458"/>
    <n v="11437.000335763099"/>
    <n v="0"/>
    <n v="1.1240095E-2"/>
    <n v="4.5728620829943001"/>
  </r>
  <r>
    <x v="1"/>
    <s v="Malta"/>
    <x v="12"/>
    <x v="1"/>
    <n v="0"/>
    <n v="194"/>
    <n v="1310.99953085478"/>
    <n v="0"/>
    <n v="1.3268240000000001E-3"/>
    <n v="6.8392989690721597"/>
  </r>
  <r>
    <x v="4"/>
    <s v="Mozambique"/>
    <x v="12"/>
    <x v="1"/>
    <n v="0"/>
    <n v="32"/>
    <n v="284.58"/>
    <n v="0"/>
    <n v="2.8457999999999999E-4"/>
    <n v="8.8931249999999995"/>
  </r>
  <r>
    <x v="2"/>
    <s v="Namibia"/>
    <x v="12"/>
    <x v="0"/>
    <n v="0"/>
    <n v="10.64"/>
    <n v="0"/>
    <n v="394.77606786934803"/>
    <s v="2.3439e-05"/>
    <n v="2.20291353383459"/>
  </r>
  <r>
    <x v="4"/>
    <s v="Poland"/>
    <x v="12"/>
    <x v="0"/>
    <n v="0"/>
    <n v="31.11"/>
    <n v="0"/>
    <n v="567"/>
    <n v="5.6700000000000001E-4"/>
    <n v="18.225650916104101"/>
  </r>
  <r>
    <x v="2"/>
    <s v="Slovenia"/>
    <x v="12"/>
    <x v="1"/>
    <n v="0"/>
    <n v="32.83"/>
    <n v="509.649"/>
    <n v="0"/>
    <n v="5.0964900000000004E-4"/>
    <n v="15.5238805970149"/>
  </r>
  <r>
    <x v="3"/>
    <s v="Ukraine"/>
    <x v="12"/>
    <x v="0"/>
    <n v="0"/>
    <n v="10"/>
    <n v="0"/>
    <n v="82.28"/>
    <s v="8.228e-05"/>
    <n v="8.2279999999999998"/>
  </r>
  <r>
    <x v="0"/>
    <s v="Egypt"/>
    <x v="12"/>
    <x v="0"/>
    <n v="0"/>
    <n v="0"/>
    <n v="0"/>
    <n v="21914.651000000002"/>
    <n v="2.1914651E-2"/>
    <s v="Inf"/>
  </r>
  <r>
    <x v="1"/>
    <s v="Egypt"/>
    <x v="12"/>
    <x v="0"/>
    <n v="0"/>
    <n v="2523.5940000000001"/>
    <n v="0"/>
    <n v="5830.64"/>
    <n v="5.8306399999999998E-3"/>
    <n v="2.3104508886928699"/>
  </r>
  <r>
    <x v="0"/>
    <s v="United Rep. of Tanzania"/>
    <x v="12"/>
    <x v="1"/>
    <n v="0"/>
    <n v="1238"/>
    <n v="1600"/>
    <n v="0"/>
    <n v="1.6000000000000001E-3"/>
    <n v="1.2924071082391"/>
  </r>
  <r>
    <x v="2"/>
    <s v="Burkina Faso"/>
    <x v="12"/>
    <x v="0"/>
    <n v="0"/>
    <n v="27451"/>
    <n v="0"/>
    <n v="4809995.1023354102"/>
    <n v="7.4639579999999997E-3"/>
    <n v="0.27190113292776202"/>
  </r>
  <r>
    <x v="0"/>
    <s v="Colombia"/>
    <x v="12"/>
    <x v="1"/>
    <n v="0"/>
    <n v="192000"/>
    <n v="182400"/>
    <n v="0"/>
    <n v="0.18240000000000001"/>
    <n v="0.95"/>
  </r>
  <r>
    <x v="4"/>
    <s v="Dem. Rep. of the Congo"/>
    <x v="12"/>
    <x v="0"/>
    <n v="0"/>
    <n v="220"/>
    <n v="0"/>
    <n v="2419420.8486454999"/>
    <n v="1.2047990000000001E-3"/>
    <n v="5.4763590909090896"/>
  </r>
  <r>
    <x v="4"/>
    <s v="Estonia"/>
    <x v="12"/>
    <x v="1"/>
    <n v="0"/>
    <n v="18.91"/>
    <n v="514.52"/>
    <n v="0"/>
    <n v="5.1451999999999997E-4"/>
    <n v="27.2088841882602"/>
  </r>
  <r>
    <x v="0"/>
    <s v="Iceland"/>
    <x v="12"/>
    <x v="0"/>
    <n v="0"/>
    <n v="391"/>
    <n v="640094.09238788905"/>
    <n v="884890.63952732703"/>
    <n v="7.6786320000000003E-3"/>
    <n v="19.638445012787699"/>
  </r>
  <r>
    <x v="0"/>
    <s v="Madagascar"/>
    <x v="12"/>
    <x v="1"/>
    <n v="0"/>
    <n v="6008.31"/>
    <n v="19553063.756142698"/>
    <n v="0"/>
    <n v="4.7342240000000004E-3"/>
    <n v="0.78794602808443603"/>
  </r>
  <r>
    <x v="4"/>
    <s v="Mauritius"/>
    <x v="12"/>
    <x v="1"/>
    <n v="0"/>
    <n v="10756"/>
    <n v="978915.97982664802"/>
    <n v="0"/>
    <n v="2.1715998E-2"/>
    <n v="2.0189659724804798"/>
  </r>
  <r>
    <x v="2"/>
    <s v="Rep. of Moldova"/>
    <x v="12"/>
    <x v="0"/>
    <n v="0"/>
    <n v="200"/>
    <n v="0"/>
    <n v="2173"/>
    <n v="2.173E-3"/>
    <n v="10.865"/>
  </r>
  <r>
    <x v="2"/>
    <s v="Mozambique"/>
    <x v="12"/>
    <x v="1"/>
    <n v="0"/>
    <n v="39"/>
    <n v="183.65"/>
    <n v="0"/>
    <n v="1.8364999999999999E-4"/>
    <n v="4.70897435897436"/>
  </r>
  <r>
    <x v="2"/>
    <s v="Oman"/>
    <x v="12"/>
    <x v="1"/>
    <n v="0"/>
    <n v="169.67500000000001"/>
    <n v="416.99986315260497"/>
    <n v="0"/>
    <n v="1.084525E-3"/>
    <n v="6.3917783998821296"/>
  </r>
  <r>
    <x v="3"/>
    <s v="Poland"/>
    <x v="12"/>
    <x v="0"/>
    <n v="0"/>
    <n v="41"/>
    <n v="0"/>
    <n v="907"/>
    <n v="9.0700000000000004E-4"/>
    <n v="22.121951219512201"/>
  </r>
  <r>
    <x v="3"/>
    <s v="Slovenia"/>
    <x v="12"/>
    <x v="1"/>
    <n v="0"/>
    <n v="20.91"/>
    <n v="310.238"/>
    <n v="0"/>
    <n v="3.1023800000000001E-4"/>
    <n v="14.836824485891899"/>
  </r>
  <r>
    <x v="0"/>
    <s v="Togo"/>
    <x v="12"/>
    <x v="0"/>
    <n v="0"/>
    <n v="2000"/>
    <n v="0"/>
    <n v="469000.11009863502"/>
    <n v="7.2416899999999998E-4"/>
    <n v="0.36208449999999998"/>
  </r>
  <r>
    <x v="2"/>
    <s v="Bahrain"/>
    <x v="12"/>
    <x v="1"/>
    <n v="0"/>
    <n v="5.0960000000000001"/>
    <n v="677.44600000000003"/>
    <n v="0"/>
    <n v="6.7744599999999995E-4"/>
    <n v="132.936813186813"/>
  </r>
  <r>
    <x v="0"/>
    <s v="Benin"/>
    <x v="12"/>
    <x v="0"/>
    <n v="0"/>
    <n v="13670"/>
    <n v="0"/>
    <n v="7843549.9110385096"/>
    <n v="1.18456E-2"/>
    <n v="0.86653986832479901"/>
  </r>
  <r>
    <x v="1"/>
    <s v="Dominican Rep."/>
    <x v="12"/>
    <x v="0"/>
    <n v="0"/>
    <n v="908"/>
    <n v="9489.9619999999995"/>
    <n v="9941.8389999999999"/>
    <n v="9.9418389999999992E-3"/>
    <n v="10.9491618942731"/>
  </r>
  <r>
    <x v="4"/>
    <s v="Norway"/>
    <x v="12"/>
    <x v="1"/>
    <n v="0"/>
    <n v="72122"/>
    <n v="7979011.9963936601"/>
    <n v="0"/>
    <n v="0.77624893100000003"/>
    <n v="10.762997850863799"/>
  </r>
  <r>
    <x v="2"/>
    <s v="Qatar"/>
    <x v="12"/>
    <x v="0"/>
    <n v="0"/>
    <n v="2760"/>
    <n v="0"/>
    <n v="84180.199367899404"/>
    <n v="2.3126428000000001E-2"/>
    <n v="8.3791405797101408"/>
  </r>
  <r>
    <x v="1"/>
    <s v="Rwanda"/>
    <x v="12"/>
    <x v="1"/>
    <n v="0"/>
    <n v="1000"/>
    <n v="305.45"/>
    <n v="0"/>
    <n v="3.0545000000000002E-4"/>
    <n v="0.30545"/>
  </r>
  <r>
    <x v="4"/>
    <s v="Sweden"/>
    <x v="12"/>
    <x v="1"/>
    <n v="0"/>
    <n v="18000"/>
    <n v="2747999.9952171901"/>
    <n v="0"/>
    <n v="0.25186350600000001"/>
    <n v="13.992417"/>
  </r>
  <r>
    <x v="3"/>
    <s v="TÃ¼rkiye"/>
    <x v="12"/>
    <x v="1"/>
    <n v="0"/>
    <n v="6"/>
    <n v="2"/>
    <n v="0"/>
    <s v="2e-06"/>
    <n v="0.33333333333333298"/>
  </r>
  <r>
    <x v="1"/>
    <s v="United Rep. of Tanzania"/>
    <x v="12"/>
    <x v="1"/>
    <n v="0"/>
    <n v="1000"/>
    <n v="295.48"/>
    <n v="0"/>
    <n v="2.9547999999999998E-4"/>
    <n v="0.29548000000000002"/>
  </r>
  <r>
    <x v="3"/>
    <s v="Bahrain"/>
    <x v="12"/>
    <x v="0"/>
    <n v="0"/>
    <n v="90"/>
    <n v="0"/>
    <n v="73.468000000000004"/>
    <s v="7.3468e-05"/>
    <n v="0.81631111111111099"/>
  </r>
  <r>
    <x v="1"/>
    <s v="Myanmar"/>
    <x v="12"/>
    <x v="0"/>
    <n v="0"/>
    <n v="1098"/>
    <n v="0"/>
    <n v="4941"/>
    <n v="4.9410000000000001E-3"/>
    <n v="4.5"/>
  </r>
  <r>
    <x v="4"/>
    <s v="Ghana"/>
    <x v="12"/>
    <x v="0"/>
    <n v="0"/>
    <n v="5"/>
    <n v="0"/>
    <n v="474.78044363763399"/>
    <s v="4.2516e-05"/>
    <n v="8.5031999999999996"/>
  </r>
  <r>
    <x v="2"/>
    <s v="New Zealand"/>
    <x v="12"/>
    <x v="0"/>
    <n v="483"/>
    <n v="379"/>
    <n v="4360.9997938492797"/>
    <n v="4371.9992408301696"/>
    <n v="2.567134E-3"/>
    <n v="6.7734406332453796"/>
  </r>
  <r>
    <x v="4"/>
    <s v="Philippines"/>
    <x v="12"/>
    <x v="0"/>
    <n v="220"/>
    <n v="0"/>
    <n v="2680"/>
    <n v="2811"/>
    <n v="2.8110000000000001E-3"/>
    <s v="Inf"/>
  </r>
  <r>
    <x v="2"/>
    <s v="Andorra"/>
    <x v="12"/>
    <x v="0"/>
    <n v="0"/>
    <n v="10.130000000000001"/>
    <n v="0"/>
    <n v="73.770884267881101"/>
    <s v="7.7274e-05"/>
    <n v="7.6282329713721602"/>
  </r>
  <r>
    <x v="4"/>
    <s v="Barbados"/>
    <x v="12"/>
    <x v="0"/>
    <n v="0"/>
    <n v="66"/>
    <n v="0"/>
    <n v="1368"/>
    <n v="6.8400000000000004E-4"/>
    <n v="10.363636363636401"/>
  </r>
  <r>
    <x v="1"/>
    <s v="Myanmar"/>
    <x v="12"/>
    <x v="1"/>
    <n v="0"/>
    <n v="43650"/>
    <n v="107576.6"/>
    <n v="0"/>
    <n v="0.10757659999999999"/>
    <n v="2.46452691867125"/>
  </r>
  <r>
    <x v="0"/>
    <s v="Dem. Rep. of the Congo"/>
    <x v="12"/>
    <x v="0"/>
    <n v="0"/>
    <n v="10000"/>
    <n v="0"/>
    <n v="8853007.8290096"/>
    <n v="4.3987940000000001E-3"/>
    <n v="0.43987939999999998"/>
  </r>
  <r>
    <x v="3"/>
    <s v="Georgia"/>
    <x v="12"/>
    <x v="0"/>
    <n v="0"/>
    <n v="1.49"/>
    <n v="0"/>
    <n v="26.67"/>
    <s v="2.667e-05"/>
    <n v="17.8993288590604"/>
  </r>
  <r>
    <x v="1"/>
    <s v="Latvia"/>
    <x v="12"/>
    <x v="1"/>
    <n v="0"/>
    <n v="76"/>
    <n v="1455.0001852409"/>
    <n v="0"/>
    <n v="1.5013369999999999E-3"/>
    <n v="19.754434210526298"/>
  </r>
  <r>
    <x v="4"/>
    <s v="Namibia"/>
    <x v="12"/>
    <x v="0"/>
    <n v="0"/>
    <n v="8"/>
    <n v="0"/>
    <n v="3920.3776153417798"/>
    <n v="2.2428300000000001E-4"/>
    <n v="28.035374999999998"/>
  </r>
  <r>
    <x v="1"/>
    <s v="Nicaragua"/>
    <x v="12"/>
    <x v="0"/>
    <n v="0"/>
    <n v="27.22"/>
    <n v="0"/>
    <n v="0"/>
    <n v="4.5673000000000003E-4"/>
    <n v="16.779206465833902"/>
  </r>
  <r>
    <x v="4"/>
    <s v="Viet Nam"/>
    <x v="12"/>
    <x v="1"/>
    <n v="0"/>
    <n v="27.876999999999999"/>
    <n v="500"/>
    <n v="0"/>
    <s v="5e-04"/>
    <n v="17.935932847867399"/>
  </r>
  <r>
    <x v="4"/>
    <s v="Cambodia"/>
    <x v="12"/>
    <x v="0"/>
    <n v="0"/>
    <n v="50.5"/>
    <n v="0"/>
    <n v="2132.11"/>
    <n v="2.13211E-3"/>
    <n v="42.22"/>
  </r>
  <r>
    <x v="1"/>
    <s v="Dem. Rep. of the Congo"/>
    <x v="12"/>
    <x v="0"/>
    <n v="0"/>
    <n v="1000"/>
    <n v="0"/>
    <n v="1568997.9270231701"/>
    <n v="7.79588E-4"/>
    <n v="0.77958799999999995"/>
  </r>
  <r>
    <x v="2"/>
    <s v="Dem. Rep. of the Congo"/>
    <x v="12"/>
    <x v="0"/>
    <n v="0"/>
    <n v="4200"/>
    <n v="0"/>
    <n v="4408646.12474088"/>
    <n v="2.1905240000000001E-3"/>
    <n v="0.52155333333333298"/>
  </r>
  <r>
    <x v="3"/>
    <s v="Denmark"/>
    <x v="12"/>
    <x v="0"/>
    <n v="0"/>
    <n v="455"/>
    <n v="0"/>
    <n v="8193.0025038002204"/>
    <n v="1.0820599999999999E-3"/>
    <n v="2.3781538461538498"/>
  </r>
  <r>
    <x v="3"/>
    <s v="Guatemala"/>
    <x v="12"/>
    <x v="1"/>
    <n v="0"/>
    <n v="51971"/>
    <n v="124730"/>
    <n v="0"/>
    <n v="0.12472999999999999"/>
    <n v="2.3999923033999702"/>
  </r>
  <r>
    <x v="4"/>
    <s v="Nicaragua"/>
    <x v="12"/>
    <x v="1"/>
    <n v="0"/>
    <n v="453.6"/>
    <n v="0"/>
    <n v="0"/>
    <s v="7e-04"/>
    <n v="1.5432098765432101"/>
  </r>
  <r>
    <x v="4"/>
    <s v="Panama"/>
    <x v="12"/>
    <x v="0"/>
    <n v="340"/>
    <n v="340"/>
    <n v="0"/>
    <n v="1049"/>
    <n v="1.049E-3"/>
    <n v="3.0852941176470599"/>
  </r>
  <r>
    <x v="0"/>
    <s v="Panama"/>
    <x v="12"/>
    <x v="1"/>
    <n v="25161"/>
    <n v="24000"/>
    <n v="31200"/>
    <n v="0"/>
    <n v="3.1199999999999999E-2"/>
    <n v="1.3"/>
  </r>
  <r>
    <x v="0"/>
    <s v="Rwanda"/>
    <x v="12"/>
    <x v="0"/>
    <n v="0"/>
    <n v="45"/>
    <n v="0"/>
    <n v="22.81"/>
    <s v="2.281e-05"/>
    <n v="0.50688888888888906"/>
  </r>
  <r>
    <x v="0"/>
    <s v="Andorra"/>
    <x v="13"/>
    <x v="0"/>
    <n v="0"/>
    <n v="17683.2"/>
    <n v="0"/>
    <n v="188498.279871587"/>
    <n v="0.202677418"/>
    <n v="11.4615803700688"/>
  </r>
  <r>
    <x v="2"/>
    <s v="Australia"/>
    <x v="13"/>
    <x v="1"/>
    <n v="610111.31499999994"/>
    <n v="563177"/>
    <n v="2330635.00179344"/>
    <n v="0"/>
    <n v="1.5314516869999999"/>
    <n v="2.7193079387119798"/>
  </r>
  <r>
    <x v="0"/>
    <s v="Australia"/>
    <x v="13"/>
    <x v="0"/>
    <n v="114911.406"/>
    <n v="165110.9"/>
    <n v="363996.25209350302"/>
    <n v="411218.299605801"/>
    <n v="0.27422237999999999"/>
    <n v="1.6608375340453001"/>
  </r>
  <r>
    <x v="1"/>
    <s v="Australia"/>
    <x v="13"/>
    <x v="0"/>
    <n v="3099.6129999999998"/>
    <n v="11638.38"/>
    <n v="100386.34153026799"/>
    <n v="122746.141460044"/>
    <n v="8.1945251999999996E-2"/>
    <n v="7.0409500291277602"/>
  </r>
  <r>
    <x v="3"/>
    <s v="Australia"/>
    <x v="13"/>
    <x v="0"/>
    <n v="9786"/>
    <n v="9618.1"/>
    <n v="113746.51982022601"/>
    <n v="130554.42890831199"/>
    <n v="8.9401116000000003E-2"/>
    <n v="9.2950911302648098"/>
  </r>
  <r>
    <x v="4"/>
    <s v="Australia"/>
    <x v="13"/>
    <x v="0"/>
    <n v="84541.25"/>
    <n v="73390.83"/>
    <n v="2047164.74175932"/>
    <n v="2327565.69832714"/>
    <n v="1.5512442"/>
    <n v="21.136757821106499"/>
  </r>
  <r>
    <x v="1"/>
    <s v="Australia"/>
    <x v="13"/>
    <x v="1"/>
    <n v="533675"/>
    <n v="511416.5"/>
    <n v="9090671.9978123102"/>
    <n v="0"/>
    <n v="6.0374311660000002"/>
    <n v="11.805311651071101"/>
  </r>
  <r>
    <x v="3"/>
    <s v="Australia"/>
    <x v="13"/>
    <x v="1"/>
    <n v="142480.117"/>
    <n v="129880.42"/>
    <n v="1710655.99951474"/>
    <n v="0"/>
    <n v="1.1387369679999999"/>
    <n v="8.7675799631692009"/>
  </r>
  <r>
    <x v="2"/>
    <s v="Australia"/>
    <x v="13"/>
    <x v="0"/>
    <n v="574"/>
    <n v="2502.4"/>
    <n v="14463.7876425376"/>
    <n v="18701.169572557199"/>
    <n v="1.2623323000000001E-2"/>
    <n v="5.0444864929667501"/>
  </r>
  <r>
    <x v="1"/>
    <s v="Bahrain"/>
    <x v="13"/>
    <x v="1"/>
    <n v="0"/>
    <n v="11327.099"/>
    <n v="10524.4024639942"/>
    <n v="0"/>
    <n v="2.7990431999999999E-2"/>
    <n v="2.4711033248672098"/>
  </r>
  <r>
    <x v="0"/>
    <s v="Bahrain"/>
    <x v="13"/>
    <x v="1"/>
    <n v="0"/>
    <n v="31524.146000000001"/>
    <n v="21506.977097381201"/>
    <n v="0"/>
    <n v="5.7199407000000001E-2"/>
    <n v="1.8144633323294499"/>
  </r>
  <r>
    <x v="3"/>
    <s v="Bahrain"/>
    <x v="13"/>
    <x v="0"/>
    <n v="0"/>
    <n v="36.161000000000001"/>
    <n v="0"/>
    <n v="136.14734441388799"/>
    <n v="3.6209399999999998E-4"/>
    <n v="10.013384585603299"/>
  </r>
  <r>
    <x v="0"/>
    <s v="Bahrain"/>
    <x v="13"/>
    <x v="0"/>
    <n v="0"/>
    <n v="28167.741000000002"/>
    <n v="0"/>
    <n v="163447.33510488001"/>
    <n v="0.43470035800000001"/>
    <n v="15.4325601758409"/>
  </r>
  <r>
    <x v="2"/>
    <s v="Bahrain"/>
    <x v="13"/>
    <x v="0"/>
    <n v="0"/>
    <n v="2316"/>
    <n v="0"/>
    <n v="5354.2287362768602"/>
    <n v="1.4239969999999999E-2"/>
    <n v="6.1485189982728796"/>
  </r>
  <r>
    <x v="4"/>
    <s v="Bahrain"/>
    <x v="13"/>
    <x v="0"/>
    <n v="0"/>
    <n v="708.96500000000003"/>
    <n v="0"/>
    <n v="13264.3862883237"/>
    <n v="3.5277623000000001E-2"/>
    <n v="49.759329445036101"/>
  </r>
  <r>
    <x v="1"/>
    <s v="Armenia"/>
    <x v="13"/>
    <x v="0"/>
    <n v="0"/>
    <n v="1588.41"/>
    <n v="0"/>
    <n v="47924.58"/>
    <n v="4.7924580000000001E-2"/>
    <n v="30.171416699718598"/>
  </r>
  <r>
    <x v="1"/>
    <s v="Barbados"/>
    <x v="13"/>
    <x v="0"/>
    <n v="0"/>
    <n v="95047"/>
    <n v="0"/>
    <n v="806171"/>
    <n v="0.40308549999999999"/>
    <n v="4.2409071301566597"/>
  </r>
  <r>
    <x v="3"/>
    <s v="Barbados"/>
    <x v="13"/>
    <x v="1"/>
    <n v="0"/>
    <n v="7760"/>
    <n v="124466"/>
    <n v="0"/>
    <n v="6.2232999999999997E-2"/>
    <n v="8.0197164948453601"/>
  </r>
  <r>
    <x v="1"/>
    <s v="Barbados"/>
    <x v="13"/>
    <x v="1"/>
    <n v="0"/>
    <n v="143057"/>
    <n v="2289376"/>
    <n v="0"/>
    <n v="1.1446879999999999"/>
    <n v="8.0016217311980498"/>
  </r>
  <r>
    <x v="4"/>
    <s v="Barbados"/>
    <x v="13"/>
    <x v="0"/>
    <n v="0"/>
    <n v="682"/>
    <n v="0"/>
    <n v="10446"/>
    <n v="5.2230000000000002E-3"/>
    <n v="7.6583577712609996"/>
  </r>
  <r>
    <x v="1"/>
    <s v="Belgium"/>
    <x v="13"/>
    <x v="0"/>
    <n v="0"/>
    <n v="222943.77"/>
    <n v="0"/>
    <n v="3974868.5517337299"/>
    <n v="4.3025241789999997"/>
    <n v="19.298696613051799"/>
  </r>
  <r>
    <x v="1"/>
    <s v="Belgium"/>
    <x v="13"/>
    <x v="1"/>
    <n v="0"/>
    <n v="4526.03"/>
    <n v="84035.694224334206"/>
    <n v="0"/>
    <n v="9.1018100000000005E-2"/>
    <n v="20.109919730978401"/>
  </r>
  <r>
    <x v="4"/>
    <s v="Belgium"/>
    <x v="13"/>
    <x v="0"/>
    <n v="0"/>
    <n v="34265.050000000003"/>
    <n v="0"/>
    <n v="655140.04798630404"/>
    <n v="0.70896403100000005"/>
    <n v="20.690587960618799"/>
  </r>
  <r>
    <x v="0"/>
    <s v="Belgium"/>
    <x v="13"/>
    <x v="0"/>
    <n v="0"/>
    <n v="567981.47"/>
    <n v="0"/>
    <n v="6874584.2777835904"/>
    <n v="7.4427308859999997"/>
    <n v="13.103826936466801"/>
  </r>
  <r>
    <x v="0"/>
    <s v="Belgium"/>
    <x v="13"/>
    <x v="1"/>
    <n v="0"/>
    <n v="42842.39"/>
    <n v="467478.03268292698"/>
    <n v="0"/>
    <n v="0.50533959299999998"/>
    <n v="11.795317511464701"/>
  </r>
  <r>
    <x v="2"/>
    <s v="Belgium"/>
    <x v="13"/>
    <x v="1"/>
    <n v="0"/>
    <n v="46407.05"/>
    <n v="212306.47054593699"/>
    <n v="0"/>
    <n v="0.23048228300000001"/>
    <n v="4.9665359681341501"/>
  </r>
  <r>
    <x v="2"/>
    <s v="Belgium"/>
    <x v="13"/>
    <x v="0"/>
    <n v="0"/>
    <n v="74854.69"/>
    <n v="0"/>
    <n v="323792.00881435198"/>
    <n v="0.34827613800000001"/>
    <n v="4.6526962839603003"/>
  </r>
  <r>
    <x v="4"/>
    <s v="Belgium"/>
    <x v="13"/>
    <x v="1"/>
    <n v="0"/>
    <n v="12832.41"/>
    <n v="157630.80101751699"/>
    <n v="0"/>
    <n v="0.16958514899999999"/>
    <n v="13.2153780155092"/>
  </r>
  <r>
    <x v="0"/>
    <s v="Brazil"/>
    <x v="13"/>
    <x v="1"/>
    <n v="0"/>
    <n v="560414"/>
    <n v="1277535"/>
    <n v="0"/>
    <n v="1.2775350000000001"/>
    <n v="2.27962720417406"/>
  </r>
  <r>
    <x v="2"/>
    <s v="Brazil"/>
    <x v="13"/>
    <x v="1"/>
    <n v="0"/>
    <n v="14185"/>
    <n v="80626"/>
    <n v="0"/>
    <n v="8.0626000000000003E-2"/>
    <n v="5.6838914346140301"/>
  </r>
  <r>
    <x v="4"/>
    <s v="Brazil"/>
    <x v="13"/>
    <x v="1"/>
    <n v="0"/>
    <n v="8121"/>
    <n v="45517"/>
    <n v="0"/>
    <n v="4.5517000000000002E-2"/>
    <n v="5.6048516192587101"/>
  </r>
  <r>
    <x v="3"/>
    <s v="Brazil"/>
    <x v="13"/>
    <x v="1"/>
    <n v="0"/>
    <n v="1451340"/>
    <n v="11900102"/>
    <n v="0"/>
    <n v="11.900102"/>
    <n v="8.1993895296760204"/>
  </r>
  <r>
    <x v="1"/>
    <s v="Brazil"/>
    <x v="13"/>
    <x v="1"/>
    <n v="0"/>
    <n v="2120341"/>
    <n v="9345391"/>
    <n v="0"/>
    <n v="9.3453909999999993"/>
    <n v="4.4074943605769104"/>
  </r>
  <r>
    <x v="4"/>
    <s v="Brazil"/>
    <x v="13"/>
    <x v="0"/>
    <n v="0"/>
    <n v="56561"/>
    <n v="1492193"/>
    <n v="1850052"/>
    <n v="1.850052"/>
    <n v="32.708969077633"/>
  </r>
  <r>
    <x v="0"/>
    <s v="Brunei Darussalam"/>
    <x v="13"/>
    <x v="1"/>
    <n v="0"/>
    <n v="861693.53"/>
    <n v="2090256.2733563101"/>
    <n v="0"/>
    <n v="1.5564967199999999"/>
    <n v="1.8063228581976201"/>
  </r>
  <r>
    <x v="0"/>
    <s v="Brunei Darussalam"/>
    <x v="13"/>
    <x v="0"/>
    <n v="0"/>
    <n v="97603"/>
    <n v="0"/>
    <n v="339086.99813702703"/>
    <n v="0.25154369999999998"/>
    <n v="2.5772127905904498"/>
  </r>
  <r>
    <x v="1"/>
    <s v="Brunei Darussalam"/>
    <x v="13"/>
    <x v="1"/>
    <n v="0"/>
    <n v="257575.4"/>
    <n v="564904.12899954"/>
    <n v="0"/>
    <n v="0.41866118499999999"/>
    <n v="1.62539273936874"/>
  </r>
  <r>
    <x v="1"/>
    <s v="Brunei Darussalam"/>
    <x v="13"/>
    <x v="0"/>
    <n v="0"/>
    <n v="17996"/>
    <n v="0"/>
    <n v="67563.000744593795"/>
    <n v="5.0182746E-2"/>
    <n v="2.7885500111135801"/>
  </r>
  <r>
    <x v="0"/>
    <s v="Bulgaria"/>
    <x v="13"/>
    <x v="1"/>
    <n v="0"/>
    <n v="1040"/>
    <n v="5931.0037820124098"/>
    <n v="0"/>
    <n v="3.304923E-3"/>
    <n v="3.17781057692308"/>
  </r>
  <r>
    <x v="0"/>
    <s v="Bulgaria"/>
    <x v="13"/>
    <x v="0"/>
    <n v="0"/>
    <n v="53345"/>
    <n v="0"/>
    <n v="700275.99944223603"/>
    <n v="0.38649139300000002"/>
    <n v="7.2451287468366301"/>
  </r>
  <r>
    <x v="2"/>
    <s v="Bulgaria"/>
    <x v="13"/>
    <x v="0"/>
    <n v="0"/>
    <n v="58074"/>
    <n v="0"/>
    <n v="1014579.99694355"/>
    <n v="0.56149657799999997"/>
    <n v="9.6686396321934094"/>
  </r>
  <r>
    <x v="1"/>
    <s v="Myanmar"/>
    <x v="13"/>
    <x v="1"/>
    <n v="0"/>
    <n v="296495"/>
    <n v="894368.16599999997"/>
    <n v="0"/>
    <n v="0.89436816600000002"/>
    <n v="3.0164696402974802"/>
  </r>
  <r>
    <x v="0"/>
    <s v="Myanmar"/>
    <x v="13"/>
    <x v="1"/>
    <n v="0"/>
    <n v="20979438"/>
    <n v="25946795.151000001"/>
    <n v="0"/>
    <n v="25.946795151"/>
    <n v="1.2367726509642401"/>
  </r>
  <r>
    <x v="1"/>
    <s v="Canada"/>
    <x v="13"/>
    <x v="0"/>
    <n v="0"/>
    <n v="672735.11300000001"/>
    <n v="13675734.994285"/>
    <n v="0"/>
    <n v="10.138063301000001"/>
    <n v="15.0699184643273"/>
  </r>
  <r>
    <x v="0"/>
    <s v="Canada"/>
    <x v="13"/>
    <x v="0"/>
    <n v="0"/>
    <n v="462325.326"/>
    <n v="2038085.00301828"/>
    <n v="0"/>
    <n v="1.5068814349999999"/>
    <n v="3.2593529929182399"/>
  </r>
  <r>
    <x v="4"/>
    <s v="Canada"/>
    <x v="13"/>
    <x v="0"/>
    <n v="0"/>
    <n v="453263"/>
    <n v="12051787.002483999"/>
    <n v="0"/>
    <n v="8.9367429440000006"/>
    <n v="19.716462504109099"/>
  </r>
  <r>
    <x v="3"/>
    <s v="Canada"/>
    <x v="13"/>
    <x v="0"/>
    <n v="0"/>
    <n v="67855"/>
    <n v="1299999.0030858901"/>
    <n v="0"/>
    <n v="0.96731338600000005"/>
    <n v="14.2555948124678"/>
  </r>
  <r>
    <x v="0"/>
    <s v="Canada"/>
    <x v="13"/>
    <x v="1"/>
    <n v="0"/>
    <n v="22916"/>
    <n v="40103.998599781997"/>
    <n v="0"/>
    <n v="2.9468635E-2"/>
    <n v="1.28594148193402"/>
  </r>
  <r>
    <x v="2"/>
    <s v="Canada"/>
    <x v="13"/>
    <x v="0"/>
    <n v="0"/>
    <n v="1245683"/>
    <n v="8855949.9977193605"/>
    <n v="0"/>
    <n v="6.5460992329999996"/>
    <n v="5.2550281516244501"/>
  </r>
  <r>
    <x v="2"/>
    <s v="Canada"/>
    <x v="13"/>
    <x v="1"/>
    <n v="0"/>
    <n v="926220"/>
    <n v="5279982.0014885198"/>
    <n v="0"/>
    <n v="3.909061275"/>
    <n v="4.2204457634255403"/>
  </r>
  <r>
    <x v="1"/>
    <s v="Chile"/>
    <x v="13"/>
    <x v="0"/>
    <n v="0"/>
    <n v="86690.4"/>
    <n v="671595.57"/>
    <n v="684329.95"/>
    <n v="0.68432994999999996"/>
    <n v="7.8939530790029799"/>
  </r>
  <r>
    <x v="0"/>
    <s v="Chile"/>
    <x v="13"/>
    <x v="0"/>
    <n v="0"/>
    <n v="8302"/>
    <n v="23769.550999999999"/>
    <n v="24782.407999999999"/>
    <n v="2.4782407999999999E-2"/>
    <n v="2.9851129848229299"/>
  </r>
  <r>
    <x v="2"/>
    <s v="China"/>
    <x v="13"/>
    <x v="1"/>
    <n v="0"/>
    <n v="16478532"/>
    <n v="50500669"/>
    <n v="0"/>
    <n v="50.500669000000002"/>
    <n v="3.0646339734631698"/>
  </r>
  <r>
    <x v="4"/>
    <s v="China"/>
    <x v="13"/>
    <x v="0"/>
    <n v="0"/>
    <n v="1246099"/>
    <n v="0"/>
    <n v="36276985"/>
    <n v="36.276985000000003"/>
    <n v="29.1124421093348"/>
  </r>
  <r>
    <x v="0"/>
    <s v="China"/>
    <x v="13"/>
    <x v="0"/>
    <n v="0"/>
    <n v="21426793"/>
    <n v="0"/>
    <n v="39545148"/>
    <n v="39.545147999999998"/>
    <n v="1.8455934119492401"/>
  </r>
  <r>
    <x v="1"/>
    <s v="China"/>
    <x v="13"/>
    <x v="1"/>
    <n v="0"/>
    <n v="7020109"/>
    <n v="28962958"/>
    <n v="0"/>
    <n v="28.962958"/>
    <n v="4.1257134326546803"/>
  </r>
  <r>
    <x v="0"/>
    <s v="China"/>
    <x v="13"/>
    <x v="1"/>
    <n v="0"/>
    <n v="10242174"/>
    <n v="26862675"/>
    <n v="0"/>
    <n v="26.862674999999999"/>
    <n v="2.6227512830772102"/>
  </r>
  <r>
    <x v="3"/>
    <s v="China"/>
    <x v="13"/>
    <x v="1"/>
    <n v="0"/>
    <n v="2456957"/>
    <n v="14541600"/>
    <n v="0"/>
    <n v="14.541600000000001"/>
    <n v="5.9185406989214702"/>
  </r>
  <r>
    <x v="1"/>
    <s v="China"/>
    <x v="13"/>
    <x v="0"/>
    <n v="0"/>
    <n v="8195379"/>
    <n v="0"/>
    <n v="22591471"/>
    <n v="22.591470999999999"/>
    <n v="2.7566108901125901"/>
  </r>
  <r>
    <x v="0"/>
    <s v="Colombia"/>
    <x v="13"/>
    <x v="0"/>
    <n v="0"/>
    <n v="9663624"/>
    <n v="16447995.140000001"/>
    <n v="18681138.539999999"/>
    <n v="18.681138539999999"/>
    <n v="1.9331400455978001"/>
  </r>
  <r>
    <x v="3"/>
    <s v="Colombia"/>
    <x v="13"/>
    <x v="0"/>
    <n v="0"/>
    <n v="227707"/>
    <n v="394107.73"/>
    <n v="451469.06"/>
    <n v="0.45146905999999998"/>
    <n v="1.9826753679069999"/>
  </r>
  <r>
    <x v="1"/>
    <s v="Colombia"/>
    <x v="13"/>
    <x v="0"/>
    <n v="0"/>
    <n v="1184388"/>
    <n v="2431169.98"/>
    <n v="2674404.66"/>
    <n v="2.67440466"/>
    <n v="2.2580477512436801"/>
  </r>
  <r>
    <x v="1"/>
    <s v="Colombia"/>
    <x v="13"/>
    <x v="1"/>
    <n v="0"/>
    <n v="10418604.6"/>
    <n v="12260760.470000001"/>
    <n v="0"/>
    <n v="12.260760469999999"/>
    <n v="1.17681406874775"/>
  </r>
  <r>
    <x v="0"/>
    <s v="Colombia"/>
    <x v="13"/>
    <x v="1"/>
    <n v="0"/>
    <n v="1295490"/>
    <n v="1072501.1000000001"/>
    <n v="0"/>
    <n v="1.0725011"/>
    <n v="0.82787292839003002"/>
  </r>
  <r>
    <x v="4"/>
    <s v="Croatia"/>
    <x v="13"/>
    <x v="1"/>
    <n v="0"/>
    <n v="3246976.48"/>
    <n v="53455940"/>
    <n v="0"/>
    <n v="53.455939999999998"/>
    <n v="16.463297572146299"/>
  </r>
  <r>
    <x v="1"/>
    <s v="Croatia"/>
    <x v="13"/>
    <x v="0"/>
    <n v="0"/>
    <n v="455030.77399999998"/>
    <n v="0"/>
    <n v="2449007"/>
    <n v="2.4490069999999999"/>
    <n v="5.3820689499123899"/>
  </r>
  <r>
    <x v="4"/>
    <s v="Croatia"/>
    <x v="13"/>
    <x v="0"/>
    <n v="0"/>
    <n v="32237.488000000001"/>
    <n v="0"/>
    <n v="310637"/>
    <n v="0.310637"/>
    <n v="9.6358934666373504"/>
  </r>
  <r>
    <x v="2"/>
    <s v="Croatia"/>
    <x v="13"/>
    <x v="0"/>
    <n v="0"/>
    <n v="12347.022000000001"/>
    <n v="0"/>
    <n v="120055"/>
    <n v="0.120055"/>
    <n v="9.7233972693982391"/>
  </r>
  <r>
    <x v="0"/>
    <s v="Croatia"/>
    <x v="13"/>
    <x v="1"/>
    <n v="0"/>
    <n v="11971.27"/>
    <n v="27880"/>
    <n v="0"/>
    <n v="2.7879999999999999E-2"/>
    <n v="2.3289091299419402"/>
  </r>
  <r>
    <x v="1"/>
    <s v="Croatia"/>
    <x v="13"/>
    <x v="1"/>
    <n v="0"/>
    <n v="20381.142"/>
    <n v="228274"/>
    <n v="0"/>
    <n v="0.228274"/>
    <n v="11.2002556088368"/>
  </r>
  <r>
    <x v="4"/>
    <s v="Cyprus"/>
    <x v="13"/>
    <x v="0"/>
    <n v="0"/>
    <n v="2341"/>
    <n v="0"/>
    <n v="137350.00055627601"/>
    <n v="0.148518964"/>
    <n v="63.442530542503199"/>
  </r>
  <r>
    <x v="1"/>
    <s v="Czechia"/>
    <x v="13"/>
    <x v="0"/>
    <n v="0"/>
    <n v="150773"/>
    <n v="2544572"/>
    <n v="2692711"/>
    <n v="2.6927110000000001"/>
    <n v="17.859371372858501"/>
  </r>
  <r>
    <x v="4"/>
    <s v="Czechia"/>
    <x v="13"/>
    <x v="1"/>
    <n v="0"/>
    <n v="17604"/>
    <n v="403723"/>
    <n v="0"/>
    <n v="0.403723"/>
    <n v="22.933594637582399"/>
  </r>
  <r>
    <x v="2"/>
    <s v="Czechia"/>
    <x v="13"/>
    <x v="1"/>
    <n v="0"/>
    <n v="3518"/>
    <n v="63705"/>
    <n v="0"/>
    <n v="6.3704999999999998E-2"/>
    <n v="18.108300170551399"/>
  </r>
  <r>
    <x v="0"/>
    <s v="Czechia"/>
    <x v="13"/>
    <x v="0"/>
    <n v="0"/>
    <n v="7955"/>
    <n v="110533"/>
    <n v="115120"/>
    <n v="0.11512"/>
    <n v="14.471401634192301"/>
  </r>
  <r>
    <x v="4"/>
    <s v="Czechia"/>
    <x v="13"/>
    <x v="0"/>
    <n v="0"/>
    <n v="23855"/>
    <n v="609893"/>
    <n v="630943"/>
    <n v="0.63094300000000003"/>
    <n v="26.449088241458799"/>
  </r>
  <r>
    <x v="0"/>
    <s v="Czechia"/>
    <x v="13"/>
    <x v="1"/>
    <n v="0"/>
    <n v="808"/>
    <n v="10085"/>
    <n v="0"/>
    <n v="1.0085E-2"/>
    <n v="12.481435643564399"/>
  </r>
  <r>
    <x v="0"/>
    <s v="Denmark"/>
    <x v="13"/>
    <x v="0"/>
    <n v="0"/>
    <n v="7453"/>
    <n v="0"/>
    <n v="493895.00759452401"/>
    <n v="7.1821362E-2"/>
    <n v="9.6365707768683695"/>
  </r>
  <r>
    <x v="1"/>
    <s v="Denmark"/>
    <x v="13"/>
    <x v="1"/>
    <n v="0"/>
    <n v="2498"/>
    <n v="425987.99926094501"/>
    <n v="0"/>
    <n v="6.1616816999999997E-2"/>
    <n v="24.666459967974401"/>
  </r>
  <r>
    <x v="1"/>
    <s v="Denmark"/>
    <x v="13"/>
    <x v="0"/>
    <n v="0"/>
    <n v="87383"/>
    <n v="0"/>
    <n v="15027456.983911799"/>
    <n v="2.1817418609999999"/>
    <n v="24.9675779156129"/>
  </r>
  <r>
    <x v="4"/>
    <s v="Denmark"/>
    <x v="13"/>
    <x v="1"/>
    <n v="0"/>
    <n v="7684"/>
    <n v="1158603.018658"/>
    <n v="0"/>
    <n v="0.16775479400000001"/>
    <n v="21.831701457574201"/>
  </r>
  <r>
    <x v="2"/>
    <s v="Denmark"/>
    <x v="13"/>
    <x v="1"/>
    <n v="0"/>
    <n v="1766"/>
    <n v="257304.99828338501"/>
    <n v="0"/>
    <n v="3.7246476000000001E-2"/>
    <n v="21.0908697621744"/>
  </r>
  <r>
    <x v="2"/>
    <s v="Denmark"/>
    <x v="13"/>
    <x v="0"/>
    <n v="0"/>
    <n v="22670"/>
    <n v="0"/>
    <n v="4656732.0020072404"/>
    <n v="0.67540804399999999"/>
    <n v="29.793032377591501"/>
  </r>
  <r>
    <x v="0"/>
    <s v="Denmark"/>
    <x v="13"/>
    <x v="1"/>
    <n v="0"/>
    <n v="15562"/>
    <n v="1222155.9854435001"/>
    <n v="0"/>
    <n v="0.176755155"/>
    <n v="11.358125883562501"/>
  </r>
  <r>
    <x v="4"/>
    <s v="Denmark"/>
    <x v="13"/>
    <x v="0"/>
    <n v="0"/>
    <n v="6640"/>
    <n v="0"/>
    <n v="1304947.9956191501"/>
    <n v="0.18911814800000001"/>
    <n v="28.4816487951807"/>
  </r>
  <r>
    <x v="0"/>
    <s v="Dominican Rep."/>
    <x v="13"/>
    <x v="0"/>
    <n v="0"/>
    <n v="310261.32"/>
    <n v="488601.45400000003"/>
    <n v="599818.04799999995"/>
    <n v="0.59981804800000005"/>
    <n v="1.9332672471064101"/>
  </r>
  <r>
    <x v="4"/>
    <s v="Dominican Rep."/>
    <x v="13"/>
    <x v="0"/>
    <n v="0"/>
    <n v="252.54"/>
    <n v="4179"/>
    <n v="5235.4930000000004"/>
    <n v="5.2354929999999999E-3"/>
    <n v="20.731341569652301"/>
  </r>
  <r>
    <x v="0"/>
    <s v="El Salvador"/>
    <x v="13"/>
    <x v="0"/>
    <n v="0"/>
    <n v="8102287"/>
    <n v="0"/>
    <n v="14220117.6"/>
    <n v="14.2201176"/>
    <n v="1.7550745363623901"/>
  </r>
  <r>
    <x v="3"/>
    <s v="El Salvador"/>
    <x v="13"/>
    <x v="0"/>
    <n v="0"/>
    <n v="1074997"/>
    <n v="0"/>
    <n v="2127050.33"/>
    <n v="2.1270503299999999"/>
    <n v="1.97865699160091"/>
  </r>
  <r>
    <x v="1"/>
    <s v="El Salvador"/>
    <x v="13"/>
    <x v="0"/>
    <n v="0"/>
    <n v="2729923"/>
    <n v="0"/>
    <n v="5577921.0099999998"/>
    <n v="5.5779210099999998"/>
    <n v="2.0432521393460501"/>
  </r>
  <r>
    <x v="3"/>
    <s v="Fiji"/>
    <x v="13"/>
    <x v="1"/>
    <n v="0"/>
    <n v="743260.47"/>
    <n v="5767517.0034224298"/>
    <n v="0"/>
    <n v="2.5704539849999999"/>
    <n v="3.4583488410193501"/>
  </r>
  <r>
    <x v="0"/>
    <s v="Fiji"/>
    <x v="13"/>
    <x v="1"/>
    <n v="0"/>
    <n v="2628389.35"/>
    <n v="10714304.003322801"/>
    <n v="0"/>
    <n v="4.7776220199999999"/>
    <n v="1.8176995048317299"/>
  </r>
  <r>
    <x v="1"/>
    <s v="Fiji"/>
    <x v="13"/>
    <x v="1"/>
    <n v="0"/>
    <n v="4281653.8099999996"/>
    <n v="37415367.003128901"/>
    <n v="0"/>
    <n v="16.638810640999999"/>
    <n v="3.88607098550081"/>
  </r>
  <r>
    <x v="2"/>
    <s v="Fiji"/>
    <x v="13"/>
    <x v="1"/>
    <n v="0"/>
    <n v="6650995.8399999999"/>
    <n v="48593386.004106097"/>
    <n v="0"/>
    <n v="21.555729884000002"/>
    <n v="3.2409778028067402"/>
  </r>
  <r>
    <x v="0"/>
    <s v="Finland"/>
    <x v="13"/>
    <x v="0"/>
    <n v="0"/>
    <n v="4484"/>
    <n v="0"/>
    <n v="53539.999747203903"/>
    <n v="5.7944511999999997E-2"/>
    <n v="12.9225049063336"/>
  </r>
  <r>
    <x v="1"/>
    <s v="Finland"/>
    <x v="13"/>
    <x v="0"/>
    <n v="0"/>
    <n v="11772"/>
    <n v="0"/>
    <n v="228290.000242201"/>
    <n v="0.246605676"/>
    <n v="20.948494393476"/>
  </r>
  <r>
    <x v="0"/>
    <s v="France"/>
    <x v="13"/>
    <x v="0"/>
    <n v="0"/>
    <n v="1047985.0379999999"/>
    <n v="0"/>
    <n v="4899764.0016916199"/>
    <n v="5.2829118079999997"/>
    <n v="5.04101835087459"/>
  </r>
  <r>
    <x v="2"/>
    <s v="France"/>
    <x v="13"/>
    <x v="1"/>
    <n v="0"/>
    <n v="2360452"/>
    <n v="8419213.9992470201"/>
    <n v="0"/>
    <n v="9.0859472589999992"/>
    <n v="3.8492404247152701"/>
  </r>
  <r>
    <x v="4"/>
    <s v="France"/>
    <x v="13"/>
    <x v="0"/>
    <n v="0"/>
    <n v="337371"/>
    <n v="0"/>
    <n v="4150851.0024416298"/>
    <n v="4.4934483700000003"/>
    <n v="13.319011918629601"/>
  </r>
  <r>
    <x v="0"/>
    <s v="France"/>
    <x v="13"/>
    <x v="1"/>
    <n v="0"/>
    <n v="7509314"/>
    <n v="11566189.999367099"/>
    <n v="0"/>
    <n v="12.358383103"/>
    <n v="1.6457406233112599"/>
  </r>
  <r>
    <x v="3"/>
    <s v="France"/>
    <x v="13"/>
    <x v="0"/>
    <n v="0"/>
    <n v="206617"/>
    <n v="0"/>
    <n v="2037829.00034692"/>
    <n v="2.202010944"/>
    <n v="10.657452891098"/>
  </r>
  <r>
    <x v="1"/>
    <s v="France"/>
    <x v="13"/>
    <x v="1"/>
    <n v="0"/>
    <n v="9474407"/>
    <n v="32261619.002019901"/>
    <n v="0"/>
    <n v="34.592210127999998"/>
    <n v="3.6511213976769201"/>
  </r>
  <r>
    <x v="1"/>
    <s v="France"/>
    <x v="13"/>
    <x v="0"/>
    <n v="0"/>
    <n v="2894857.45"/>
    <n v="0"/>
    <n v="24869894.005426299"/>
    <n v="26.790190750000001"/>
    <n v="9.2544075874962406"/>
  </r>
  <r>
    <x v="3"/>
    <s v="France"/>
    <x v="13"/>
    <x v="1"/>
    <n v="0"/>
    <n v="2061832"/>
    <n v="4464865.9999035802"/>
    <n v="0"/>
    <n v="4.8522150249999996"/>
    <n v="2.3533513035979698"/>
  </r>
  <r>
    <x v="2"/>
    <s v="France"/>
    <x v="13"/>
    <x v="0"/>
    <n v="0"/>
    <n v="2390316.2960000001"/>
    <n v="0"/>
    <n v="7960875.0037175901"/>
    <n v="8.6379849209999993"/>
    <n v="3.6137413845418598"/>
  </r>
  <r>
    <x v="4"/>
    <s v="France"/>
    <x v="13"/>
    <x v="1"/>
    <n v="0"/>
    <n v="69966"/>
    <n v="958337.009279661"/>
    <n v="0"/>
    <n v="1.0382911699999999"/>
    <n v="14.839938970357"/>
  </r>
  <r>
    <x v="0"/>
    <s v="Georgia"/>
    <x v="13"/>
    <x v="0"/>
    <n v="0"/>
    <n v="52.4"/>
    <n v="0"/>
    <n v="2274.723"/>
    <n v="2.2747230000000002E-3"/>
    <n v="43.410744274809197"/>
  </r>
  <r>
    <x v="4"/>
    <s v="Germany"/>
    <x v="13"/>
    <x v="0"/>
    <n v="0"/>
    <n v="33684"/>
    <n v="0"/>
    <n v="500152.99979768501"/>
    <n v="0.54065389200000002"/>
    <n v="16.050762736017099"/>
  </r>
  <r>
    <x v="1"/>
    <s v="Germany"/>
    <x v="13"/>
    <x v="1"/>
    <n v="0"/>
    <n v="18452"/>
    <n v="284572.00428070902"/>
    <n v="0"/>
    <n v="0.308298197"/>
    <n v="16.708118198569299"/>
  </r>
  <r>
    <x v="0"/>
    <s v="Germany"/>
    <x v="13"/>
    <x v="0"/>
    <n v="0"/>
    <n v="44085"/>
    <n v="0"/>
    <n v="348131.00474067801"/>
    <n v="0.37521776299999998"/>
    <n v="8.5112342746966103"/>
  </r>
  <r>
    <x v="4"/>
    <s v="Germany"/>
    <x v="13"/>
    <x v="1"/>
    <n v="0"/>
    <n v="2914"/>
    <n v="89539.999053619904"/>
    <n v="0"/>
    <n v="9.6721835000000006E-2"/>
    <n v="33.192119080302"/>
  </r>
  <r>
    <x v="0"/>
    <s v="Germany"/>
    <x v="13"/>
    <x v="1"/>
    <n v="0"/>
    <n v="9902.6959999999999"/>
    <n v="74935.996603948501"/>
    <n v="0"/>
    <n v="8.1101649999999997E-2"/>
    <n v="8.1898555706445997"/>
  </r>
  <r>
    <x v="1"/>
    <s v="Germany"/>
    <x v="13"/>
    <x v="0"/>
    <n v="0"/>
    <n v="282578"/>
    <n v="0"/>
    <n v="4450734.9967649104"/>
    <n v="4.8198600999999996"/>
    <n v="17.056742209230698"/>
  </r>
  <r>
    <x v="2"/>
    <s v="Germany"/>
    <x v="13"/>
    <x v="0"/>
    <n v="0"/>
    <n v="40483"/>
    <n v="0"/>
    <n v="514660.00365252001"/>
    <n v="0.55704741499999999"/>
    <n v="13.7600329768051"/>
  </r>
  <r>
    <x v="2"/>
    <s v="Germany"/>
    <x v="13"/>
    <x v="1"/>
    <n v="0"/>
    <n v="3765.4250000000002"/>
    <n v="46501.001100505797"/>
    <n v="0"/>
    <n v="5.0416115999999997E-2"/>
    <n v="13.3892232616504"/>
  </r>
  <r>
    <x v="3"/>
    <s v="Germany"/>
    <x v="13"/>
    <x v="1"/>
    <n v="0"/>
    <n v="4175"/>
    <n v="27355.998450051098"/>
    <n v="0"/>
    <n v="2.9598787000000001E-2"/>
    <n v="7.0895298203592798"/>
  </r>
  <r>
    <x v="3"/>
    <s v="Germany"/>
    <x v="13"/>
    <x v="0"/>
    <n v="0"/>
    <n v="65600"/>
    <n v="0"/>
    <n v="443442.00000215502"/>
    <n v="0.48367334699999998"/>
    <n v="7.3730693140243897"/>
  </r>
  <r>
    <x v="1"/>
    <s v="Ghana"/>
    <x v="13"/>
    <x v="0"/>
    <n v="0"/>
    <n v="3999461"/>
    <n v="0"/>
    <n v="97496725.825476795"/>
    <n v="8.7915434860000001"/>
    <n v="2.1981820765348101"/>
  </r>
  <r>
    <x v="1"/>
    <s v="Ghana"/>
    <x v="13"/>
    <x v="1"/>
    <n v="0"/>
    <n v="14034486.300000001"/>
    <n v="252889231.20938101"/>
    <n v="0"/>
    <n v="22.911365928999999"/>
    <n v="1.6325047771075201"/>
  </r>
  <r>
    <x v="0"/>
    <s v="Ghana"/>
    <x v="13"/>
    <x v="1"/>
    <n v="0"/>
    <n v="15772032"/>
    <n v="201292435.80724901"/>
    <n v="0"/>
    <n v="18.356394172000002"/>
    <n v="1.1638572741927"/>
  </r>
  <r>
    <x v="2"/>
    <s v="Ghana"/>
    <x v="13"/>
    <x v="0"/>
    <n v="0"/>
    <n v="54234.843999999997"/>
    <n v="0"/>
    <n v="452215.61259582598"/>
    <n v="4.5594596000000001E-2"/>
    <n v="0.84068824831504996"/>
  </r>
  <r>
    <x v="3"/>
    <s v="Ghana"/>
    <x v="13"/>
    <x v="1"/>
    <n v="0"/>
    <n v="225339.7"/>
    <n v="11088830.638604499"/>
    <n v="0"/>
    <n v="1.015610455"/>
    <n v="4.5070196463383896"/>
  </r>
  <r>
    <x v="0"/>
    <s v="Ghana"/>
    <x v="13"/>
    <x v="0"/>
    <n v="0"/>
    <n v="1351178.61"/>
    <n v="0"/>
    <n v="9745785.4363836907"/>
    <n v="0.89259887199999999"/>
    <n v="0.66060760982591304"/>
  </r>
  <r>
    <x v="2"/>
    <s v="Greece"/>
    <x v="13"/>
    <x v="0"/>
    <n v="0"/>
    <n v="112198"/>
    <n v="0"/>
    <n v="535517.00098291098"/>
    <n v="0.58091100900000003"/>
    <n v="5.1775522647462502"/>
  </r>
  <r>
    <x v="4"/>
    <s v="Greece"/>
    <x v="13"/>
    <x v="1"/>
    <n v="0"/>
    <n v="275329"/>
    <n v="3563479.0052374601"/>
    <n v="0"/>
    <n v="3.8620983579999999"/>
    <n v="14.027212382277201"/>
  </r>
  <r>
    <x v="1"/>
    <s v="Greece"/>
    <x v="13"/>
    <x v="0"/>
    <n v="0"/>
    <n v="59141"/>
    <n v="0"/>
    <n v="682866.99986934895"/>
    <n v="0.740275711"/>
    <n v="12.517132124921799"/>
  </r>
  <r>
    <x v="2"/>
    <s v="Greece"/>
    <x v="13"/>
    <x v="1"/>
    <n v="0"/>
    <n v="409965"/>
    <n v="1343765.99791366"/>
    <n v="0"/>
    <n v="1.4637937169999999"/>
    <n v="3.57053337967875"/>
  </r>
  <r>
    <x v="0"/>
    <s v="Greece"/>
    <x v="13"/>
    <x v="1"/>
    <n v="0"/>
    <n v="20355"/>
    <n v="84583.001528284803"/>
    <n v="0"/>
    <n v="9.1410560000000002E-2"/>
    <n v="4.4908160157209496"/>
  </r>
  <r>
    <x v="4"/>
    <s v="Greece"/>
    <x v="13"/>
    <x v="0"/>
    <n v="0"/>
    <n v="163627"/>
    <n v="0"/>
    <n v="1356028.0009948099"/>
    <n v="1.469213206"/>
    <n v="8.9790389483398201"/>
  </r>
  <r>
    <x v="0"/>
    <s v="Greece"/>
    <x v="13"/>
    <x v="0"/>
    <n v="0"/>
    <n v="17240"/>
    <n v="0"/>
    <n v="73149.000368056397"/>
    <n v="7.9493778000000001E-2"/>
    <n v="4.6110080046403699"/>
  </r>
  <r>
    <x v="1"/>
    <s v="Greece"/>
    <x v="13"/>
    <x v="1"/>
    <n v="0"/>
    <n v="6529"/>
    <n v="115898.999785156"/>
    <n v="0"/>
    <n v="0.12515630699999999"/>
    <n v="19.169291928319801"/>
  </r>
  <r>
    <x v="1"/>
    <s v="Grenada"/>
    <x v="13"/>
    <x v="0"/>
    <n v="0"/>
    <n v="18047"/>
    <n v="0"/>
    <n v="593785.99859378603"/>
    <n v="0.21992074"/>
    <n v="12.1859998891783"/>
  </r>
  <r>
    <x v="1"/>
    <s v="Grenada"/>
    <x v="13"/>
    <x v="1"/>
    <n v="0"/>
    <n v="93156"/>
    <n v="1113583.9997135799"/>
    <n v="0"/>
    <n v="0.41243851799999998"/>
    <n v="4.4273961741594698"/>
  </r>
  <r>
    <x v="2"/>
    <s v="Grenada"/>
    <x v="13"/>
    <x v="1"/>
    <n v="0"/>
    <n v="399563"/>
    <n v="3305062.9995050598"/>
    <n v="0"/>
    <n v="1.2240974060000001"/>
    <n v="3.0635904876077098"/>
  </r>
  <r>
    <x v="1"/>
    <s v="Guatemala"/>
    <x v="13"/>
    <x v="0"/>
    <n v="0"/>
    <n v="13879652"/>
    <n v="0"/>
    <n v="31067384"/>
    <n v="31.067384000000001"/>
    <n v="2.2383402696263599"/>
  </r>
  <r>
    <x v="0"/>
    <s v="Guatemala"/>
    <x v="13"/>
    <x v="0"/>
    <n v="0"/>
    <n v="1791724"/>
    <n v="0"/>
    <n v="4034046"/>
    <n v="4.034046"/>
    <n v="2.2514885105071998"/>
  </r>
  <r>
    <x v="3"/>
    <s v="Guatemala"/>
    <x v="13"/>
    <x v="0"/>
    <n v="0"/>
    <n v="367745"/>
    <n v="0"/>
    <n v="823394"/>
    <n v="0.82339399999999996"/>
    <n v="2.2390352010224501"/>
  </r>
  <r>
    <x v="1"/>
    <s v="Guatemala"/>
    <x v="13"/>
    <x v="1"/>
    <n v="0"/>
    <n v="2727020"/>
    <n v="7739986"/>
    <n v="0"/>
    <n v="7.739986"/>
    <n v="2.8382578785634101"/>
  </r>
  <r>
    <x v="2"/>
    <s v="China, Hong Kong SAR"/>
    <x v="13"/>
    <x v="0"/>
    <n v="0"/>
    <n v="47797"/>
    <n v="0"/>
    <n v="5919584.0082324902"/>
    <n v="0.75606897200000001"/>
    <n v="15.81833529301"/>
  </r>
  <r>
    <x v="4"/>
    <s v="China, Hong Kong SAR"/>
    <x v="13"/>
    <x v="0"/>
    <n v="0"/>
    <n v="68983"/>
    <n v="0"/>
    <n v="26464173.994060699"/>
    <n v="3.3803727239999999"/>
    <n v="49.0029822420017"/>
  </r>
  <r>
    <x v="0"/>
    <s v="China, Hong Kong SAR"/>
    <x v="13"/>
    <x v="0"/>
    <n v="0"/>
    <n v="311149"/>
    <n v="0"/>
    <n v="60837271.979902998"/>
    <n v="7.7700799839999997"/>
    <n v="24.9722158322861"/>
  </r>
  <r>
    <x v="1"/>
    <s v="China, Hong Kong SAR"/>
    <x v="13"/>
    <x v="0"/>
    <n v="0"/>
    <n v="220357"/>
    <n v="0"/>
    <n v="53619227.019338101"/>
    <n v="6.8469386500000002"/>
    <n v="31.072026983485902"/>
  </r>
  <r>
    <x v="3"/>
    <s v="China, Hong Kong SAR"/>
    <x v="13"/>
    <x v="0"/>
    <n v="0"/>
    <n v="91502"/>
    <n v="0"/>
    <n v="14207185.007141"/>
    <n v="1.814735972"/>
    <n v="19.832746519201802"/>
  </r>
  <r>
    <x v="1"/>
    <s v="Hungary"/>
    <x v="13"/>
    <x v="0"/>
    <n v="0"/>
    <n v="22010.17"/>
    <n v="0"/>
    <n v="228139"/>
    <n v="0.22813900000000001"/>
    <n v="10.365163013279799"/>
  </r>
  <r>
    <x v="3"/>
    <s v="Hungary"/>
    <x v="13"/>
    <x v="0"/>
    <n v="0"/>
    <n v="9412"/>
    <n v="0"/>
    <n v="316237"/>
    <n v="0.31623699999999999"/>
    <n v="33.599341266468301"/>
  </r>
  <r>
    <x v="0"/>
    <s v="Hungary"/>
    <x v="13"/>
    <x v="0"/>
    <n v="0"/>
    <n v="679.94"/>
    <n v="0"/>
    <n v="9946"/>
    <n v="9.946E-3"/>
    <n v="14.627761273053499"/>
  </r>
  <r>
    <x v="0"/>
    <s v="Ireland"/>
    <x v="13"/>
    <x v="1"/>
    <n v="0"/>
    <n v="6805"/>
    <n v="12736.000350275101"/>
    <n v="0"/>
    <n v="1.3717155E-2"/>
    <n v="2.0157465099191798"/>
  </r>
  <r>
    <x v="1"/>
    <s v="Ireland"/>
    <x v="13"/>
    <x v="1"/>
    <n v="0"/>
    <n v="15512"/>
    <n v="162858.99842331"/>
    <n v="0"/>
    <n v="0.17626391599999999"/>
    <n v="11.363068334192899"/>
  </r>
  <r>
    <x v="2"/>
    <s v="Ireland"/>
    <x v="13"/>
    <x v="1"/>
    <n v="0"/>
    <n v="2208007"/>
    <n v="3948078.9999061101"/>
    <n v="0"/>
    <n v="4.3155379439999999"/>
    <n v="1.9544946841201101"/>
  </r>
  <r>
    <x v="4"/>
    <s v="Ireland"/>
    <x v="13"/>
    <x v="0"/>
    <n v="0"/>
    <n v="6503"/>
    <n v="0"/>
    <n v="6379.0008073218596"/>
    <n v="6.8463889999999996E-3"/>
    <n v="1.0528047055205301"/>
  </r>
  <r>
    <x v="0"/>
    <s v="Ireland"/>
    <x v="13"/>
    <x v="0"/>
    <n v="0"/>
    <n v="262080"/>
    <n v="0"/>
    <n v="2675622.99830127"/>
    <n v="2.8934066199999999"/>
    <n v="11.0401656746032"/>
  </r>
  <r>
    <x v="1"/>
    <s v="Ireland"/>
    <x v="13"/>
    <x v="0"/>
    <n v="0"/>
    <n v="71207"/>
    <n v="0"/>
    <n v="487149.00032453501"/>
    <n v="0.52805519899999998"/>
    <n v="7.4157765247798704"/>
  </r>
  <r>
    <x v="0"/>
    <s v="Israel"/>
    <x v="13"/>
    <x v="0"/>
    <n v="0"/>
    <n v="447774.16800000001"/>
    <n v="0"/>
    <n v="5020000"/>
    <n v="5.0199999999999996"/>
    <n v="11.211008492120101"/>
  </r>
  <r>
    <x v="4"/>
    <s v="Israel"/>
    <x v="13"/>
    <x v="0"/>
    <n v="0"/>
    <n v="58504.483"/>
    <n v="0"/>
    <n v="1929000"/>
    <n v="1.929"/>
    <n v="32.971832261127801"/>
  </r>
  <r>
    <x v="1"/>
    <s v="Israel"/>
    <x v="13"/>
    <x v="0"/>
    <n v="0"/>
    <n v="409479.913"/>
    <n v="0"/>
    <n v="6293000"/>
    <n v="6.2930000000000001"/>
    <n v="15.368275219888501"/>
  </r>
  <r>
    <x v="4"/>
    <s v="Italy"/>
    <x v="13"/>
    <x v="1"/>
    <n v="0"/>
    <n v="566978"/>
    <n v="6377921.0078879502"/>
    <n v="0"/>
    <n v="6.8639102599999999"/>
    <n v="12.1061315606602"/>
  </r>
  <r>
    <x v="0"/>
    <s v="Italy"/>
    <x v="13"/>
    <x v="1"/>
    <n v="0"/>
    <n v="334663"/>
    <n v="1301544.0040581401"/>
    <n v="0"/>
    <n v="1.41515273"/>
    <n v="4.2285903431212901"/>
  </r>
  <r>
    <x v="2"/>
    <s v="Italy"/>
    <x v="13"/>
    <x v="1"/>
    <n v="0"/>
    <n v="780380"/>
    <n v="3935322.00417731"/>
    <n v="0"/>
    <n v="4.2861580110000004"/>
    <n v="5.4923985891488796"/>
  </r>
  <r>
    <x v="1"/>
    <s v="Italy"/>
    <x v="13"/>
    <x v="0"/>
    <n v="0"/>
    <n v="21172059.217"/>
    <n v="0"/>
    <n v="103718384.009092"/>
    <n v="112.384291941"/>
    <n v="5.30814177256606"/>
  </r>
  <r>
    <x v="3"/>
    <s v="Italy"/>
    <x v="13"/>
    <x v="0"/>
    <n v="0"/>
    <n v="592588.19200000004"/>
    <n v="0"/>
    <n v="5919395.0003209095"/>
    <n v="6.4051606520000002"/>
    <n v="10.8087888663161"/>
  </r>
  <r>
    <x v="1"/>
    <s v="Italy"/>
    <x v="13"/>
    <x v="1"/>
    <n v="0"/>
    <n v="146062"/>
    <n v="1561150.99927352"/>
    <n v="0"/>
    <n v="1.6913246399999999"/>
    <n v="11.579498021388201"/>
  </r>
  <r>
    <x v="2"/>
    <s v="Italy"/>
    <x v="13"/>
    <x v="0"/>
    <n v="0"/>
    <n v="1994265"/>
    <n v="0"/>
    <n v="17743726.005653098"/>
    <n v="19.227561235"/>
    <n v="9.6414274105998903"/>
  </r>
  <r>
    <x v="3"/>
    <s v="Italy"/>
    <x v="13"/>
    <x v="1"/>
    <n v="0"/>
    <n v="3786"/>
    <n v="54992.998638600096"/>
    <n v="0"/>
    <n v="6.0165436000000003E-2"/>
    <n v="15.8915573164289"/>
  </r>
  <r>
    <x v="0"/>
    <s v="Italy"/>
    <x v="13"/>
    <x v="0"/>
    <n v="0"/>
    <n v="7853852"/>
    <n v="0"/>
    <n v="42964158.003540002"/>
    <n v="46.537267526000001"/>
    <n v="5.92540673366394"/>
  </r>
  <r>
    <x v="4"/>
    <s v="Italy"/>
    <x v="13"/>
    <x v="0"/>
    <n v="0"/>
    <n v="475219"/>
    <n v="0"/>
    <n v="5652806.0063527403"/>
    <n v="6.1195378329999999"/>
    <n v="12.8773004299071"/>
  </r>
  <r>
    <x v="3"/>
    <s v="Japan"/>
    <x v="13"/>
    <x v="0"/>
    <n v="0"/>
    <n v="48788239"/>
    <n v="0"/>
    <n v="39487671999.9095"/>
    <n v="282.134984266"/>
    <n v="5.78284828575182"/>
  </r>
  <r>
    <x v="1"/>
    <s v="Japan"/>
    <x v="13"/>
    <x v="0"/>
    <n v="0"/>
    <n v="40381795"/>
    <n v="0"/>
    <n v="22840152000.260899"/>
    <n v="164.51589616199999"/>
    <n v="4.07401147378416"/>
  </r>
  <r>
    <x v="2"/>
    <s v="Japan"/>
    <x v="13"/>
    <x v="0"/>
    <n v="0"/>
    <n v="12216672"/>
    <n v="0"/>
    <n v="4871420000.2378998"/>
    <n v="33.696088394999997"/>
    <n v="2.7582052129254202"/>
  </r>
  <r>
    <x v="4"/>
    <s v="Japan"/>
    <x v="13"/>
    <x v="1"/>
    <n v="0"/>
    <n v="881541"/>
    <n v="3248433000.4391499"/>
    <n v="0"/>
    <n v="23.830205684999999"/>
    <n v="27.032441695848501"/>
  </r>
  <r>
    <x v="4"/>
    <s v="Japan"/>
    <x v="13"/>
    <x v="0"/>
    <n v="0"/>
    <n v="12859819"/>
    <n v="0"/>
    <n v="23486414999.162102"/>
    <n v="163.047525785"/>
    <n v="12.6788351986136"/>
  </r>
  <r>
    <x v="0"/>
    <s v="Japan"/>
    <x v="13"/>
    <x v="0"/>
    <n v="0"/>
    <n v="34024146"/>
    <n v="0"/>
    <n v="8298063000.1719198"/>
    <n v="59.459613152000003"/>
    <n v="1.74757106767647"/>
  </r>
  <r>
    <x v="0"/>
    <s v="Japan"/>
    <x v="13"/>
    <x v="1"/>
    <n v="0"/>
    <n v="17531068"/>
    <n v="4485927999.9795904"/>
    <n v="0"/>
    <n v="31.348551089000001"/>
    <n v="1.7881712106187699"/>
  </r>
  <r>
    <x v="2"/>
    <s v="Japan"/>
    <x v="13"/>
    <x v="1"/>
    <n v="0"/>
    <n v="14692280"/>
    <n v="5976002999.6761999"/>
    <n v="0"/>
    <n v="42.147804880999999"/>
    <n v="2.86870416851571"/>
  </r>
  <r>
    <x v="1"/>
    <s v="Kazakhstan"/>
    <x v="13"/>
    <x v="0"/>
    <n v="0"/>
    <n v="3755.1"/>
    <n v="0"/>
    <n v="9884.15"/>
    <n v="9.8841499999999995E-3"/>
    <n v="2.6321935501051898"/>
  </r>
  <r>
    <x v="2"/>
    <s v="Kazakhstan"/>
    <x v="13"/>
    <x v="0"/>
    <n v="0"/>
    <n v="256.3"/>
    <n v="0"/>
    <n v="4202.24"/>
    <n v="4.2022400000000003E-3"/>
    <n v="16.395786188060899"/>
  </r>
  <r>
    <x v="1"/>
    <s v="Kenya"/>
    <x v="13"/>
    <x v="1"/>
    <n v="0"/>
    <n v="206895.4"/>
    <n v="130025224.182101"/>
    <n v="0"/>
    <n v="0.97072064700000005"/>
    <n v="4.6918425784236897"/>
  </r>
  <r>
    <x v="0"/>
    <s v="Latvia"/>
    <x v="13"/>
    <x v="0"/>
    <n v="0"/>
    <n v="8422"/>
    <n v="0"/>
    <n v="44135.001015640803"/>
    <n v="4.7781373000000002E-2"/>
    <n v="5.6733997862740404"/>
  </r>
  <r>
    <x v="0"/>
    <s v="Latvia"/>
    <x v="13"/>
    <x v="1"/>
    <n v="0"/>
    <n v="320"/>
    <n v="1440"/>
    <n v="0"/>
    <n v="1.550736E-3"/>
    <n v="4.84605"/>
  </r>
  <r>
    <x v="0"/>
    <s v="Lithuania"/>
    <x v="13"/>
    <x v="1"/>
    <n v="0"/>
    <n v="10395"/>
    <n v="21761"/>
    <n v="0"/>
    <n v="2.1760999999999999E-2"/>
    <n v="2.0934102934102898"/>
  </r>
  <r>
    <x v="1"/>
    <s v="Lithuania"/>
    <x v="13"/>
    <x v="0"/>
    <n v="0"/>
    <n v="1045"/>
    <n v="0"/>
    <n v="26405"/>
    <n v="2.6405000000000001E-2"/>
    <n v="25.267942583732101"/>
  </r>
  <r>
    <x v="0"/>
    <s v="Lithuania"/>
    <x v="13"/>
    <x v="0"/>
    <n v="0"/>
    <n v="23211"/>
    <n v="0"/>
    <n v="130312"/>
    <n v="0.13031200000000001"/>
    <n v="5.6142346301322599"/>
  </r>
  <r>
    <x v="1"/>
    <s v="Lithuania"/>
    <x v="13"/>
    <x v="1"/>
    <n v="0"/>
    <n v="25.45"/>
    <n v="423"/>
    <n v="0"/>
    <n v="4.2299999999999998E-4"/>
    <n v="16.620825147347698"/>
  </r>
  <r>
    <x v="4"/>
    <s v="Luxembourg"/>
    <x v="13"/>
    <x v="0"/>
    <n v="0"/>
    <n v="13595.81"/>
    <n v="269487.53353165201"/>
    <n v="273665.78182075301"/>
    <n v="0.29621102799999999"/>
    <n v="21.786934945398599"/>
  </r>
  <r>
    <x v="1"/>
    <s v="Luxembourg"/>
    <x v="13"/>
    <x v="0"/>
    <n v="0"/>
    <n v="95053.959000000003"/>
    <n v="2009273.44000361"/>
    <n v="2009407.04970669"/>
    <n v="2.1739964289999998"/>
    <n v="22.871182346018902"/>
  </r>
  <r>
    <x v="3"/>
    <s v="Luxembourg"/>
    <x v="13"/>
    <x v="0"/>
    <n v="0"/>
    <n v="5582.1"/>
    <n v="32280.800586861398"/>
    <n v="32280.800586861398"/>
    <n v="3.4739357999999998E-2"/>
    <n v="6.2233492771537602"/>
  </r>
  <r>
    <x v="4"/>
    <s v="Luxembourg"/>
    <x v="13"/>
    <x v="1"/>
    <n v="0"/>
    <n v="915.81"/>
    <n v="22220.919105074299"/>
    <n v="0"/>
    <n v="2.4140484E-2"/>
    <n v="26.359707799652799"/>
  </r>
  <r>
    <x v="2"/>
    <s v="Luxembourg"/>
    <x v="13"/>
    <x v="0"/>
    <n v="0"/>
    <n v="19624.7"/>
    <n v="200497.973357182"/>
    <n v="201135.20464815301"/>
    <n v="0.21750533799999999"/>
    <n v="11.0832439731563"/>
  </r>
  <r>
    <x v="0"/>
    <s v="Luxembourg"/>
    <x v="13"/>
    <x v="0"/>
    <n v="0"/>
    <n v="7566.5060000000003"/>
    <n v="81372.2398356216"/>
    <n v="81521.948934667205"/>
    <n v="8.8297191999999997E-2"/>
    <n v="11.669480206584099"/>
  </r>
  <r>
    <x v="1"/>
    <s v="Luxembourg"/>
    <x v="13"/>
    <x v="1"/>
    <n v="0"/>
    <n v="19710.45"/>
    <n v="577141.55022174295"/>
    <n v="0"/>
    <n v="0.62464951899999999"/>
    <n v="31.691286551042701"/>
  </r>
  <r>
    <x v="0"/>
    <s v="China, Macao SAR"/>
    <x v="13"/>
    <x v="0"/>
    <n v="0"/>
    <n v="3350"/>
    <n v="0"/>
    <n v="1341020.00568681"/>
    <n v="0.16645712200000001"/>
    <n v="49.688693134328403"/>
  </r>
  <r>
    <x v="0"/>
    <s v="Madagascar"/>
    <x v="13"/>
    <x v="0"/>
    <n v="0"/>
    <n v="15411212"/>
    <n v="100965366428.591"/>
    <n v="108881844133.77"/>
    <n v="24.569151998999999"/>
    <n v="1.5942387917965199"/>
  </r>
  <r>
    <x v="3"/>
    <s v="Madagascar"/>
    <x v="13"/>
    <x v="0"/>
    <n v="0"/>
    <n v="1079750"/>
    <n v="7303756064.2038698"/>
    <n v="7852432078.4762096"/>
    <n v="1.7843553139999999"/>
    <n v="1.65256338411669"/>
  </r>
  <r>
    <x v="1"/>
    <s v="Madagascar"/>
    <x v="13"/>
    <x v="0"/>
    <n v="0"/>
    <n v="5433112"/>
    <n v="45445928404.738403"/>
    <n v="48304907476.417"/>
    <n v="10.863682859000001"/>
    <n v="1.9995322862845499"/>
  </r>
  <r>
    <x v="4"/>
    <s v="Malaysia"/>
    <x v="13"/>
    <x v="0"/>
    <n v="0"/>
    <n v="4429.393"/>
    <n v="0"/>
    <n v="304050.99616956798"/>
    <n v="6.6470876999999998E-2"/>
    <n v="15.0067688732971"/>
  </r>
  <r>
    <x v="0"/>
    <s v="Malaysia"/>
    <x v="13"/>
    <x v="0"/>
    <n v="0"/>
    <n v="1427172.78"/>
    <n v="0"/>
    <n v="26856723.989075899"/>
    <n v="5.8634735420000004"/>
    <n v="4.1084538776026802"/>
  </r>
  <r>
    <x v="1"/>
    <s v="Malaysia"/>
    <x v="13"/>
    <x v="0"/>
    <n v="0"/>
    <n v="48040.959999999999"/>
    <n v="0"/>
    <n v="2444185.9961408302"/>
    <n v="0.539166221"/>
    <n v="11.2230525992819"/>
  </r>
  <r>
    <x v="0"/>
    <s v="Malaysia"/>
    <x v="13"/>
    <x v="1"/>
    <n v="0"/>
    <n v="6439248.5"/>
    <n v="45026984.989888698"/>
    <n v="0"/>
    <n v="9.7848246900000007"/>
    <n v="1.51956003716893"/>
  </r>
  <r>
    <x v="1"/>
    <s v="Malaysia"/>
    <x v="13"/>
    <x v="1"/>
    <n v="0"/>
    <n v="327104.8"/>
    <n v="4745476.9954864802"/>
    <n v="0"/>
    <n v="1.045261615"/>
    <n v="3.1954945784959401"/>
  </r>
  <r>
    <x v="3"/>
    <s v="Malaysia"/>
    <x v="13"/>
    <x v="1"/>
    <n v="0"/>
    <n v="64113.3"/>
    <n v="617665.99577754503"/>
    <n v="0"/>
    <n v="0.13467847799999999"/>
    <n v="2.10063244287847"/>
  </r>
  <r>
    <x v="4"/>
    <s v="Malta"/>
    <x v="13"/>
    <x v="1"/>
    <n v="0"/>
    <n v="5438329"/>
    <n v="51694746.999925897"/>
    <n v="0"/>
    <n v="55.514591903000003"/>
    <n v="10.208023807129001"/>
  </r>
  <r>
    <x v="2"/>
    <s v="Malta"/>
    <x v="13"/>
    <x v="0"/>
    <n v="0"/>
    <n v="1329"/>
    <n v="0"/>
    <n v="4672.0013568162703"/>
    <n v="5.0112059999999998E-3"/>
    <n v="3.7706591422121898"/>
  </r>
  <r>
    <x v="1"/>
    <s v="Mauritius"/>
    <x v="13"/>
    <x v="1"/>
    <n v="0"/>
    <n v="1716415"/>
    <n v="176108442.06488001"/>
    <n v="0"/>
    <n v="3.9076975819999999"/>
    <n v="2.27666245167981"/>
  </r>
  <r>
    <x v="0"/>
    <s v="Mauritius"/>
    <x v="13"/>
    <x v="1"/>
    <n v="0"/>
    <n v="197424"/>
    <n v="14175374.026758101"/>
    <n v="0"/>
    <n v="0.30894320400000003"/>
    <n v="1.56487156576708"/>
  </r>
  <r>
    <x v="0"/>
    <s v="Mauritius"/>
    <x v="13"/>
    <x v="0"/>
    <n v="0"/>
    <n v="58287956"/>
    <n v="4468634288.8818302"/>
    <n v="4960783416.8602104"/>
    <n v="109.719705968"/>
    <n v="1.8823735381628399"/>
  </r>
  <r>
    <x v="2"/>
    <s v="Mauritius"/>
    <x v="13"/>
    <x v="0"/>
    <n v="0"/>
    <n v="8159094"/>
    <n v="621660619.97438598"/>
    <n v="635210861.16893494"/>
    <n v="13.993961501999999"/>
    <n v="1.71513669311813"/>
  </r>
  <r>
    <x v="3"/>
    <s v="Mauritius"/>
    <x v="13"/>
    <x v="0"/>
    <n v="0"/>
    <n v="3101331"/>
    <n v="230864908.88053799"/>
    <n v="254303888.08521301"/>
    <n v="5.6162778189999996"/>
    <n v="1.8109249928498401"/>
  </r>
  <r>
    <x v="2"/>
    <s v="Mauritius"/>
    <x v="13"/>
    <x v="1"/>
    <n v="0"/>
    <n v="9520099"/>
    <n v="861742868.91272402"/>
    <n v="0"/>
    <n v="19.018130287999998"/>
    <n v="1.9976819871306"/>
  </r>
  <r>
    <x v="1"/>
    <s v="Mauritius"/>
    <x v="13"/>
    <x v="0"/>
    <n v="0"/>
    <n v="15309672"/>
    <n v="1334449979.98262"/>
    <n v="1460439302.0478899"/>
    <n v="32.343919673999999"/>
    <n v="2.1126461542742399"/>
  </r>
  <r>
    <x v="3"/>
    <s v="Mauritius"/>
    <x v="13"/>
    <x v="1"/>
    <n v="0"/>
    <n v="415846"/>
    <n v="35102455.916717596"/>
    <n v="0"/>
    <n v="0.77753036099999995"/>
    <n v="1.8697555369054899"/>
  </r>
  <r>
    <x v="0"/>
    <s v="Rep. of Moldova"/>
    <x v="13"/>
    <x v="0"/>
    <n v="0"/>
    <n v="1185"/>
    <n v="0"/>
    <n v="12256"/>
    <n v="1.2256E-2"/>
    <n v="10.3426160337553"/>
  </r>
  <r>
    <x v="1"/>
    <s v="Rep. of Moldova"/>
    <x v="13"/>
    <x v="0"/>
    <n v="0"/>
    <n v="227"/>
    <n v="0"/>
    <n v="1923"/>
    <n v="1.923E-3"/>
    <n v="8.4713656387665193"/>
  </r>
  <r>
    <x v="3"/>
    <s v="Morocco"/>
    <x v="13"/>
    <x v="0"/>
    <n v="0"/>
    <n v="743500"/>
    <n v="0"/>
    <n v="15580406.005739501"/>
    <n v="1.5348685929999999"/>
    <n v="2.0643827747141898"/>
  </r>
  <r>
    <x v="1"/>
    <s v="Morocco"/>
    <x v="13"/>
    <x v="0"/>
    <n v="0"/>
    <n v="327517"/>
    <n v="0"/>
    <n v="6606002.9842209704"/>
    <n v="0.64767441999999997"/>
    <n v="1.9775291664249499"/>
  </r>
  <r>
    <x v="0"/>
    <s v="Morocco"/>
    <x v="13"/>
    <x v="0"/>
    <n v="0"/>
    <n v="5737375.2800000003"/>
    <n v="0"/>
    <n v="120252064.998482"/>
    <n v="11.832639460999999"/>
    <n v="2.06237850646577"/>
  </r>
  <r>
    <x v="2"/>
    <s v="Morocco"/>
    <x v="13"/>
    <x v="1"/>
    <n v="0"/>
    <n v="598.08000000000004"/>
    <n v="28474.996088598898"/>
    <n v="0"/>
    <n v="2.774987E-3"/>
    <n v="4.6398257758159396"/>
  </r>
  <r>
    <x v="0"/>
    <s v="Mozambique"/>
    <x v="13"/>
    <x v="0"/>
    <n v="0"/>
    <n v="183492"/>
    <n v="185000"/>
    <n v="207000"/>
    <n v="0.20699999999999999"/>
    <n v="1.12811457720228"/>
  </r>
  <r>
    <x v="1"/>
    <s v="Namibia"/>
    <x v="13"/>
    <x v="0"/>
    <n v="0"/>
    <n v="108637.3"/>
    <n v="0"/>
    <n v="21140069.001292601"/>
    <n v="1.1629371550000001"/>
    <n v="10.7047685739612"/>
  </r>
  <r>
    <x v="1"/>
    <s v="Namibia"/>
    <x v="13"/>
    <x v="1"/>
    <n v="0"/>
    <n v="63835.199999999997"/>
    <n v="3897246.9325496298"/>
    <n v="0"/>
    <n v="0.20984825300000001"/>
    <n v="3.2873438635737"/>
  </r>
  <r>
    <x v="0"/>
    <s v="Namibia"/>
    <x v="13"/>
    <x v="1"/>
    <n v="0"/>
    <n v="21571.3"/>
    <n v="539639.94091854501"/>
    <n v="0"/>
    <n v="3.1401640000000001E-2"/>
    <n v="1.45571384200303"/>
  </r>
  <r>
    <x v="0"/>
    <s v="Namibia"/>
    <x v="13"/>
    <x v="0"/>
    <n v="0"/>
    <n v="537.9"/>
    <n v="0"/>
    <n v="62813.503449118703"/>
    <n v="3.3543760000000001E-3"/>
    <n v="6.2360587469789897"/>
  </r>
  <r>
    <x v="0"/>
    <s v="Netherlands"/>
    <x v="13"/>
    <x v="0"/>
    <n v="0"/>
    <n v="163681.16099999999"/>
    <n v="0"/>
    <n v="853917.031541039"/>
    <n v="0.92200620300000002"/>
    <n v="5.6329402685505103"/>
  </r>
  <r>
    <x v="0"/>
    <s v="Netherlands"/>
    <x v="13"/>
    <x v="1"/>
    <n v="0"/>
    <n v="102955.73"/>
    <n v="870045.053690542"/>
    <n v="0"/>
    <n v="0.94047223700000004"/>
    <n v="9.1347245753101909"/>
  </r>
  <r>
    <x v="2"/>
    <s v="Netherlands"/>
    <x v="13"/>
    <x v="1"/>
    <n v="0"/>
    <n v="3680.2179999999998"/>
    <n v="60310.999950423298"/>
    <n v="0"/>
    <n v="6.5121753000000004E-2"/>
    <n v="17.6950802914393"/>
  </r>
  <r>
    <x v="1"/>
    <s v="Netherlands"/>
    <x v="13"/>
    <x v="0"/>
    <n v="0"/>
    <n v="871309.72699999996"/>
    <n v="0"/>
    <n v="11831845.0096127"/>
    <n v="12.827732533000001"/>
    <n v="14.722356626462901"/>
  </r>
  <r>
    <x v="4"/>
    <s v="Netherlands"/>
    <x v="13"/>
    <x v="1"/>
    <n v="0"/>
    <n v="78106.375"/>
    <n v="1235861.0214943499"/>
    <n v="0"/>
    <n v="1.3342414359999999"/>
    <n v="17.082362816095401"/>
  </r>
  <r>
    <x v="1"/>
    <s v="Netherlands"/>
    <x v="13"/>
    <x v="1"/>
    <n v="0"/>
    <n v="808355.50399999996"/>
    <n v="11939899.0175981"/>
    <n v="0"/>
    <n v="12.902011911000001"/>
    <n v="15.960814081374799"/>
  </r>
  <r>
    <x v="4"/>
    <s v="Netherlands"/>
    <x v="13"/>
    <x v="0"/>
    <n v="0"/>
    <n v="211636.80100000001"/>
    <n v="0"/>
    <n v="5346460.99856776"/>
    <n v="5.7832133170000004"/>
    <n v="27.326123290816501"/>
  </r>
  <r>
    <x v="2"/>
    <s v="Netherlands"/>
    <x v="13"/>
    <x v="0"/>
    <n v="0"/>
    <n v="5508.9139999999998"/>
    <n v="0"/>
    <n v="38532.003660427501"/>
    <n v="4.1334797E-2"/>
    <n v="7.5032569032662302"/>
  </r>
  <r>
    <x v="3"/>
    <s v="New Zealand"/>
    <x v="13"/>
    <x v="1"/>
    <n v="149391"/>
    <n v="133425"/>
    <n v="2524013.36071904"/>
    <n v="0"/>
    <n v="1.572487849"/>
    <n v="11.7855562975454"/>
  </r>
  <r>
    <x v="0"/>
    <s v="New Zealand"/>
    <x v="13"/>
    <x v="1"/>
    <n v="166333"/>
    <n v="158632"/>
    <n v="331657.69026208302"/>
    <n v="0"/>
    <n v="0.207727787"/>
    <n v="1.30949484971506"/>
  </r>
  <r>
    <x v="4"/>
    <s v="New Zealand"/>
    <x v="13"/>
    <x v="1"/>
    <n v="1139889"/>
    <n v="952734"/>
    <n v="13608288.1886658"/>
    <n v="0"/>
    <n v="8.3834907229999995"/>
    <n v="8.7994033203391506"/>
  </r>
  <r>
    <x v="1"/>
    <s v="New Zealand"/>
    <x v="13"/>
    <x v="1"/>
    <n v="38640"/>
    <n v="29160"/>
    <n v="466483.71282465803"/>
    <n v="0"/>
    <n v="0.28991914899999999"/>
    <n v="9.9423576474622806"/>
  </r>
  <r>
    <x v="1"/>
    <s v="New Zealand"/>
    <x v="13"/>
    <x v="0"/>
    <n v="204028"/>
    <n v="169612"/>
    <n v="1011054.7849368399"/>
    <n v="1664299.2213909801"/>
    <n v="1.0286610439999999"/>
    <n v="6.0647893073603303"/>
  </r>
  <r>
    <x v="3"/>
    <s v="New Zealand"/>
    <x v="13"/>
    <x v="0"/>
    <n v="291"/>
    <n v="291"/>
    <n v="2320.7313149319498"/>
    <n v="2326.7312609024302"/>
    <n v="1.441489E-3"/>
    <n v="4.9535704467353998"/>
  </r>
  <r>
    <x v="2"/>
    <s v="New Zealand"/>
    <x v="13"/>
    <x v="1"/>
    <n v="871808"/>
    <n v="859249"/>
    <n v="4762125.93279023"/>
    <n v="0"/>
    <n v="2.9807083730000001"/>
    <n v="3.4689692661847702"/>
  </r>
  <r>
    <x v="1"/>
    <s v="Nicaragua"/>
    <x v="13"/>
    <x v="1"/>
    <n v="0"/>
    <n v="11195000.26"/>
    <n v="24540044.239999998"/>
    <n v="0"/>
    <n v="24.54004424"/>
    <n v="2.1920539231858802"/>
  </r>
  <r>
    <x v="1"/>
    <s v="Norway"/>
    <x v="13"/>
    <x v="0"/>
    <n v="0"/>
    <n v="9964"/>
    <n v="0"/>
    <n v="2134880.9749544002"/>
    <n v="0.20515714500000001"/>
    <n v="20.589837916499398"/>
  </r>
  <r>
    <x v="0"/>
    <s v="Norway"/>
    <x v="13"/>
    <x v="0"/>
    <n v="0"/>
    <n v="3420"/>
    <n v="0"/>
    <n v="605463.00721235201"/>
    <n v="5.6608973E-2"/>
    <n v="16.552331286549698"/>
  </r>
  <r>
    <x v="4"/>
    <s v="Norway"/>
    <x v="13"/>
    <x v="0"/>
    <n v="0"/>
    <n v="5840"/>
    <n v="0"/>
    <n v="1882737.9784017201"/>
    <n v="0.18089398100000001"/>
    <n v="30.9749967465753"/>
  </r>
  <r>
    <x v="0"/>
    <s v="Pakistan"/>
    <x v="13"/>
    <x v="1"/>
    <n v="0"/>
    <n v="7435210"/>
    <n v="3508990125.1883898"/>
    <n v="0"/>
    <n v="12.208681499000001"/>
    <n v="1.6420089680049399"/>
  </r>
  <r>
    <x v="1"/>
    <s v="Panama"/>
    <x v="13"/>
    <x v="1"/>
    <n v="4882790"/>
    <n v="4800613"/>
    <n v="13941857"/>
    <n v="0"/>
    <n v="13.941857000000001"/>
    <n v="2.9041826533403099"/>
  </r>
  <r>
    <x v="2"/>
    <s v="Panama"/>
    <x v="13"/>
    <x v="1"/>
    <n v="75744"/>
    <n v="75059"/>
    <n v="80331"/>
    <n v="0"/>
    <n v="8.0331E-2"/>
    <n v="1.0702380793775601"/>
  </r>
  <r>
    <x v="0"/>
    <s v="Panama"/>
    <x v="13"/>
    <x v="1"/>
    <n v="143712"/>
    <n v="139804"/>
    <n v="249850"/>
    <n v="0"/>
    <n v="0.24984999999999999"/>
    <n v="1.7871448599467801"/>
  </r>
  <r>
    <x v="3"/>
    <s v="Panama"/>
    <x v="13"/>
    <x v="1"/>
    <n v="47025"/>
    <n v="44898"/>
    <n v="99224"/>
    <n v="0"/>
    <n v="9.9224000000000007E-2"/>
    <n v="2.2099870818299299"/>
  </r>
  <r>
    <x v="1"/>
    <s v="Philippines"/>
    <x v="13"/>
    <x v="0"/>
    <n v="27399087.600000001"/>
    <n v="19129484.807999998"/>
    <n v="53508421"/>
    <n v="60911146"/>
    <n v="60.911146000000002"/>
    <n v="3.18414984048743"/>
  </r>
  <r>
    <x v="1"/>
    <s v="Philippines"/>
    <x v="13"/>
    <x v="1"/>
    <n v="18823657.399999999"/>
    <n v="17145255.351"/>
    <n v="50446463"/>
    <n v="0"/>
    <n v="50.446463000000001"/>
    <n v="2.9422987273886099"/>
  </r>
  <r>
    <x v="0"/>
    <s v="Philippines"/>
    <x v="13"/>
    <x v="0"/>
    <n v="2214674.4"/>
    <n v="0"/>
    <n v="3165885"/>
    <n v="3404027"/>
    <n v="3.4040270000000001"/>
    <s v="Inf"/>
  </r>
  <r>
    <x v="3"/>
    <s v="Philippines"/>
    <x v="13"/>
    <x v="0"/>
    <n v="2080078.55"/>
    <n v="1689126.987"/>
    <n v="3501417"/>
    <n v="3995523"/>
    <n v="3.9955229999999999"/>
    <n v="2.3654367201226898"/>
  </r>
  <r>
    <x v="1"/>
    <s v="Poland"/>
    <x v="13"/>
    <x v="0"/>
    <n v="0"/>
    <n v="62254"/>
    <n v="0"/>
    <n v="861650"/>
    <n v="0.86165000000000003"/>
    <n v="13.840877694606"/>
  </r>
  <r>
    <x v="0"/>
    <s v="Portugal"/>
    <x v="13"/>
    <x v="1"/>
    <n v="0"/>
    <n v="724730.80599999998"/>
    <n v="4603118.0019327197"/>
    <n v="0"/>
    <n v="4.964170148"/>
    <n v="6.8496745369480001"/>
  </r>
  <r>
    <x v="1"/>
    <s v="Portugal"/>
    <x v="13"/>
    <x v="1"/>
    <n v="0"/>
    <n v="1105665.6229999999"/>
    <n v="3779489.99945537"/>
    <n v="0"/>
    <n v="4.1008965110000002"/>
    <n v="3.70898436714804"/>
  </r>
  <r>
    <x v="1"/>
    <s v="Portugal"/>
    <x v="13"/>
    <x v="0"/>
    <n v="0"/>
    <n v="4669349"/>
    <n v="0"/>
    <n v="16364017.002339199"/>
    <n v="17.709145341999999"/>
    <n v="3.79263690548725"/>
  </r>
  <r>
    <x v="4"/>
    <s v="Portugal"/>
    <x v="13"/>
    <x v="0"/>
    <n v="0"/>
    <n v="199943"/>
    <n v="0"/>
    <n v="2321777.00137778"/>
    <n v="2.5094569770000001"/>
    <n v="12.550861880636001"/>
  </r>
  <r>
    <x v="4"/>
    <s v="Portugal"/>
    <x v="13"/>
    <x v="1"/>
    <n v="0"/>
    <n v="527172"/>
    <n v="7766086.9973841002"/>
    <n v="0"/>
    <n v="8.3701756940000003"/>
    <n v="15.8775042946135"/>
  </r>
  <r>
    <x v="3"/>
    <s v="Portugal"/>
    <x v="13"/>
    <x v="0"/>
    <n v="0"/>
    <n v="1243527"/>
    <n v="0"/>
    <n v="4481631.0003630901"/>
    <n v="4.8498592650000001"/>
    <n v="3.90008360493982"/>
  </r>
  <r>
    <x v="3"/>
    <s v="Portugal"/>
    <x v="13"/>
    <x v="1"/>
    <n v="0"/>
    <n v="1096361"/>
    <n v="4759345.0020900099"/>
    <n v="0"/>
    <n v="5.1684029459999996"/>
    <n v="4.7141433761324896"/>
  </r>
  <r>
    <x v="0"/>
    <s v="Portugal"/>
    <x v="13"/>
    <x v="0"/>
    <n v="0"/>
    <n v="16082423"/>
    <n v="0"/>
    <n v="32166997.0014305"/>
    <n v="34.818352537999999"/>
    <n v="2.1649942013090899"/>
  </r>
  <r>
    <x v="2"/>
    <s v="Portugal"/>
    <x v="13"/>
    <x v="1"/>
    <n v="0"/>
    <n v="670526"/>
    <n v="3045182.9995971802"/>
    <n v="0"/>
    <n v="3.2963190450000002"/>
    <n v="4.9160197292871599"/>
  </r>
  <r>
    <x v="2"/>
    <s v="Portugal"/>
    <x v="13"/>
    <x v="0"/>
    <n v="0"/>
    <n v="1180349"/>
    <n v="0"/>
    <n v="6218656.0002982495"/>
    <n v="6.72979006"/>
    <n v="5.7015256165761103"/>
  </r>
  <r>
    <x v="4"/>
    <s v="Romania"/>
    <x v="13"/>
    <x v="0"/>
    <n v="0"/>
    <n v="3577.1190000000001"/>
    <n v="123832.34"/>
    <n v="129033.24"/>
    <n v="0.12903323999999999"/>
    <n v="36.071833226683303"/>
  </r>
  <r>
    <x v="0"/>
    <s v="Romania"/>
    <x v="13"/>
    <x v="0"/>
    <n v="0"/>
    <n v="106761.57799999999"/>
    <n v="665296.37"/>
    <n v="693238.77"/>
    <n v="0.69323877"/>
    <n v="6.4933357391926103"/>
  </r>
  <r>
    <x v="1"/>
    <s v="Romania"/>
    <x v="13"/>
    <x v="0"/>
    <n v="0"/>
    <n v="9803.2060000000001"/>
    <n v="168831.02"/>
    <n v="175921.88"/>
    <n v="0.17592188"/>
    <n v="17.945341554589401"/>
  </r>
  <r>
    <x v="1"/>
    <s v="Romania"/>
    <x v="13"/>
    <x v="1"/>
    <n v="0"/>
    <n v="997.35"/>
    <n v="14156.64"/>
    <n v="0"/>
    <n v="1.415664E-2"/>
    <n v="14.194254775154199"/>
  </r>
  <r>
    <x v="2"/>
    <s v="Romania"/>
    <x v="13"/>
    <x v="0"/>
    <n v="0"/>
    <n v="31443.391"/>
    <n v="207285.32"/>
    <n v="215991.3"/>
    <n v="0.2159913"/>
    <n v="6.8692114028032103"/>
  </r>
  <r>
    <x v="3"/>
    <s v="Romania"/>
    <x v="13"/>
    <x v="0"/>
    <n v="0"/>
    <n v="2552.723"/>
    <n v="18771.560000000001"/>
    <n v="19559.95"/>
    <n v="1.955995E-2"/>
    <n v="7.6623864007179803"/>
  </r>
  <r>
    <x v="0"/>
    <s v="Serbia"/>
    <x v="13"/>
    <x v="0"/>
    <n v="0"/>
    <n v="324"/>
    <n v="1729"/>
    <n v="1740"/>
    <n v="1.74E-3"/>
    <n v="5.3703703703703702"/>
  </r>
  <r>
    <x v="1"/>
    <s v="Serbia"/>
    <x v="13"/>
    <x v="0"/>
    <n v="0"/>
    <n v="194062"/>
    <n v="902102"/>
    <n v="952241"/>
    <n v="0.952241"/>
    <n v="4.9068905813606003"/>
  </r>
  <r>
    <x v="0"/>
    <s v="India"/>
    <x v="13"/>
    <x v="1"/>
    <n v="0"/>
    <n v="36346910"/>
    <n v="4509117512.7751904"/>
    <n v="0"/>
    <n v="54.544566930999999"/>
    <n v="1.5006658593811699"/>
  </r>
  <r>
    <x v="1"/>
    <s v="India"/>
    <x v="13"/>
    <x v="1"/>
    <n v="0"/>
    <n v="14443047.666999999"/>
    <n v="2533839589.2873302"/>
    <n v="0"/>
    <n v="30.677294593999999"/>
    <n v="2.1240180951623202"/>
  </r>
  <r>
    <x v="0"/>
    <s v="India"/>
    <x v="13"/>
    <x v="0"/>
    <n v="0"/>
    <n v="206007"/>
    <n v="0"/>
    <n v="35481661.959951602"/>
    <n v="0.42873144299999999"/>
    <n v="2.08114987840219"/>
  </r>
  <r>
    <x v="0"/>
    <s v="Singapore"/>
    <x v="13"/>
    <x v="0"/>
    <n v="0"/>
    <n v="295861.41800000001"/>
    <n v="0"/>
    <n v="2553018.9967239001"/>
    <n v="1.9106877900000001"/>
    <n v="6.4580498630612304"/>
  </r>
  <r>
    <x v="4"/>
    <s v="Singapore"/>
    <x v="13"/>
    <x v="0"/>
    <n v="0"/>
    <n v="35520"/>
    <n v="0"/>
    <n v="2710574.9992893501"/>
    <n v="2.0296969119999999"/>
    <n v="57.142368018017997"/>
  </r>
  <r>
    <x v="1"/>
    <s v="Singapore"/>
    <x v="13"/>
    <x v="0"/>
    <n v="0"/>
    <n v="389580.429"/>
    <n v="0"/>
    <n v="1471312.00306316"/>
    <n v="1.100620599"/>
    <n v="2.825143454524"/>
  </r>
  <r>
    <x v="4"/>
    <s v="Singapore"/>
    <x v="13"/>
    <x v="1"/>
    <n v="0"/>
    <n v="1770"/>
    <n v="135709.00264342601"/>
    <n v="0"/>
    <n v="0.10164415"/>
    <n v="57.426073446327699"/>
  </r>
  <r>
    <x v="2"/>
    <s v="Singapore"/>
    <x v="13"/>
    <x v="0"/>
    <n v="0"/>
    <n v="6403.5159999999996"/>
    <n v="0"/>
    <n v="193478.99617691801"/>
    <n v="0.14472780800000001"/>
    <n v="22.6013034089397"/>
  </r>
  <r>
    <x v="0"/>
    <s v="Singapore"/>
    <x v="13"/>
    <x v="1"/>
    <n v="0"/>
    <n v="104760"/>
    <n v="346626.00094427197"/>
    <n v="0"/>
    <n v="0.25909183000000002"/>
    <n v="2.4731942535318798"/>
  </r>
  <r>
    <x v="1"/>
    <s v="Singapore"/>
    <x v="13"/>
    <x v="1"/>
    <n v="0"/>
    <n v="187880"/>
    <n v="638748.99934881798"/>
    <n v="0"/>
    <n v="0.47775488399999999"/>
    <n v="2.5428724930806901"/>
  </r>
  <r>
    <x v="2"/>
    <s v="Singapore"/>
    <x v="13"/>
    <x v="1"/>
    <n v="0"/>
    <n v="70"/>
    <n v="2474.9999143651298"/>
    <n v="0"/>
    <n v="1.857434E-3"/>
    <n v="26.5347714285714"/>
  </r>
  <r>
    <x v="3"/>
    <s v="Singapore"/>
    <x v="13"/>
    <x v="1"/>
    <n v="0"/>
    <n v="127550"/>
    <n v="356361.00027227902"/>
    <n v="0"/>
    <n v="0.265608923"/>
    <n v="2.0823906154449201"/>
  </r>
  <r>
    <x v="3"/>
    <s v="Singapore"/>
    <x v="13"/>
    <x v="0"/>
    <n v="0"/>
    <n v="344386.495"/>
    <n v="0"/>
    <n v="1092715.00176152"/>
    <n v="0.81389360600000005"/>
    <n v="2.3633145254432799"/>
  </r>
  <r>
    <x v="0"/>
    <s v="Slovakia"/>
    <x v="13"/>
    <x v="0"/>
    <n v="0"/>
    <n v="853"/>
    <n v="7065.0013193591903"/>
    <n v="7065.0013193591903"/>
    <n v="7.6430930000000001E-3"/>
    <n v="8.9602497069167608"/>
  </r>
  <r>
    <x v="4"/>
    <s v="Slovakia"/>
    <x v="13"/>
    <x v="0"/>
    <n v="0"/>
    <n v="767.27599999999995"/>
    <n v="8431.9995267554896"/>
    <n v="8431.9995267554896"/>
    <n v="9.1397830000000003E-3"/>
    <n v="11.911988645546099"/>
  </r>
  <r>
    <x v="1"/>
    <s v="Slovakia"/>
    <x v="13"/>
    <x v="0"/>
    <n v="0"/>
    <n v="24452"/>
    <n v="408846.002901592"/>
    <n v="408846.002901592"/>
    <n v="0.442620138"/>
    <n v="18.101592425977401"/>
  </r>
  <r>
    <x v="2"/>
    <s v="Slovakia"/>
    <x v="13"/>
    <x v="0"/>
    <n v="0"/>
    <n v="44"/>
    <n v="2957.99978497647"/>
    <n v="2957.99978497647"/>
    <n v="3.2042260000000001E-3"/>
    <n v="72.823318181818195"/>
  </r>
  <r>
    <x v="2"/>
    <s v="Slovenia"/>
    <x v="13"/>
    <x v="0"/>
    <n v="0"/>
    <n v="6167.3249999999998"/>
    <n v="0"/>
    <n v="100765.611"/>
    <n v="0.100765611"/>
    <n v="16.338625092726598"/>
  </r>
  <r>
    <x v="1"/>
    <s v="Slovenia"/>
    <x v="13"/>
    <x v="1"/>
    <n v="0"/>
    <n v="25088.824000000001"/>
    <n v="334971.16499999998"/>
    <n v="0"/>
    <n v="0.33497116500000002"/>
    <n v="13.3514095758335"/>
  </r>
  <r>
    <x v="1"/>
    <s v="Slovenia"/>
    <x v="13"/>
    <x v="0"/>
    <n v="0"/>
    <n v="68897.195999999996"/>
    <n v="0"/>
    <n v="920613.74300000002"/>
    <n v="0.92061374299999998"/>
    <n v="13.362136581001099"/>
  </r>
  <r>
    <x v="4"/>
    <s v="Slovenia"/>
    <x v="13"/>
    <x v="0"/>
    <n v="0"/>
    <n v="4486.38"/>
    <n v="0"/>
    <n v="83654.820999999996"/>
    <n v="8.3654821000000004E-2"/>
    <n v="18.646396649414399"/>
  </r>
  <r>
    <x v="3"/>
    <s v="Slovenia"/>
    <x v="13"/>
    <x v="0"/>
    <n v="0"/>
    <n v="522.64599999999996"/>
    <n v="0"/>
    <n v="4130.915"/>
    <n v="4.1309149999999998E-3"/>
    <n v="7.9038488766775199"/>
  </r>
  <r>
    <x v="4"/>
    <s v="Slovenia"/>
    <x v="13"/>
    <x v="1"/>
    <n v="0"/>
    <n v="1206.6079999999999"/>
    <n v="29195.056"/>
    <n v="0"/>
    <n v="2.9195056E-2"/>
    <n v="24.195974168909899"/>
  </r>
  <r>
    <x v="0"/>
    <s v="Slovenia"/>
    <x v="13"/>
    <x v="0"/>
    <n v="0"/>
    <n v="3502.99"/>
    <n v="0"/>
    <n v="126456.879"/>
    <n v="0.12645687899999999"/>
    <n v="36.099697401362803"/>
  </r>
  <r>
    <x v="1"/>
    <s v="South Africa"/>
    <x v="13"/>
    <x v="1"/>
    <n v="0"/>
    <n v="1522092.85"/>
    <n v="281763812.94161499"/>
    <n v="0"/>
    <n v="15.178117990000001"/>
    <n v="9.9718739168901607"/>
  </r>
  <r>
    <x v="2"/>
    <s v="South Africa"/>
    <x v="13"/>
    <x v="1"/>
    <n v="0"/>
    <n v="3604997.5"/>
    <n v="216877891.965534"/>
    <n v="0"/>
    <n v="11.939909948"/>
    <n v="3.31204389129257"/>
  </r>
  <r>
    <x v="4"/>
    <s v="South Africa"/>
    <x v="13"/>
    <x v="1"/>
    <n v="0"/>
    <n v="82691.240000000005"/>
    <n v="21050181.020249899"/>
    <n v="0"/>
    <n v="1.133790654"/>
    <n v="13.711133779103999"/>
  </r>
  <r>
    <x v="3"/>
    <s v="South Africa"/>
    <x v="13"/>
    <x v="1"/>
    <n v="0"/>
    <n v="648906.37"/>
    <n v="177849489.023608"/>
    <n v="0"/>
    <n v="9.5698550440000005"/>
    <n v="14.7476669769785"/>
  </r>
  <r>
    <x v="4"/>
    <s v="South Africa"/>
    <x v="13"/>
    <x v="0"/>
    <n v="0"/>
    <n v="689.5"/>
    <n v="480523.00047812698"/>
    <n v="0"/>
    <n v="2.6424799999999998E-2"/>
    <n v="38.324583031182001"/>
  </r>
  <r>
    <x v="1"/>
    <s v="Spain"/>
    <x v="13"/>
    <x v="1"/>
    <n v="0"/>
    <n v="38290367.226000004"/>
    <n v="101188757.289818"/>
    <n v="0"/>
    <n v="109.559942526"/>
    <n v="2.86129255118782"/>
  </r>
  <r>
    <x v="4"/>
    <s v="Spain"/>
    <x v="13"/>
    <x v="1"/>
    <n v="0"/>
    <n v="3526966.21"/>
    <n v="77216760.007778496"/>
    <n v="0"/>
    <n v="83.564626512000004"/>
    <n v="23.693061270354502"/>
  </r>
  <r>
    <x v="0"/>
    <s v="Spain"/>
    <x v="13"/>
    <x v="1"/>
    <n v="0"/>
    <n v="141175537.889"/>
    <n v="215974101.28571099"/>
    <n v="0"/>
    <n v="233.43999609299999"/>
    <n v="1.65354422999644"/>
  </r>
  <r>
    <x v="3"/>
    <s v="Spain"/>
    <x v="13"/>
    <x v="0"/>
    <n v="0"/>
    <n v="9289310.1400000006"/>
    <n v="0"/>
    <n v="24056932.164368201"/>
    <n v="26.070758599000001"/>
    <n v="2.8065333384379798"/>
  </r>
  <r>
    <x v="1"/>
    <s v="Spain"/>
    <x v="13"/>
    <x v="0"/>
    <n v="0"/>
    <n v="44391068.950000003"/>
    <n v="0"/>
    <n v="122653916.719422"/>
    <n v="132.94299287600001"/>
    <n v="2.9948139574142898"/>
  </r>
  <r>
    <x v="3"/>
    <s v="Spain"/>
    <x v="13"/>
    <x v="1"/>
    <n v="0"/>
    <n v="19397259.805"/>
    <n v="40711639.911977097"/>
    <n v="0"/>
    <n v="44.028965714000002"/>
    <n v="2.2698549257277398"/>
  </r>
  <r>
    <x v="4"/>
    <s v="Spain"/>
    <x v="13"/>
    <x v="0"/>
    <n v="0"/>
    <n v="2608952.335"/>
    <n v="0"/>
    <n v="20726080.4210186"/>
    <n v="22.562306283000002"/>
    <n v="8.6480331512074198"/>
  </r>
  <r>
    <x v="2"/>
    <s v="Spain"/>
    <x v="13"/>
    <x v="1"/>
    <n v="0"/>
    <n v="1158251.622"/>
    <n v="5809142.0003804499"/>
    <n v="0"/>
    <n v="6.3113432249999999"/>
    <n v="5.4490260191494002"/>
  </r>
  <r>
    <x v="2"/>
    <s v="Spain"/>
    <x v="13"/>
    <x v="0"/>
    <n v="0"/>
    <n v="10216104.529999999"/>
    <n v="0"/>
    <n v="33271166.6613116"/>
    <n v="36.045203604000001"/>
    <n v="3.52827278716186"/>
  </r>
  <r>
    <x v="0"/>
    <s v="Spain"/>
    <x v="13"/>
    <x v="0"/>
    <n v="0"/>
    <n v="21315390.120000001"/>
    <n v="0"/>
    <n v="35882880.0380302"/>
    <n v="38.838711848999999"/>
    <n v="1.8220971622076001"/>
  </r>
  <r>
    <x v="1"/>
    <s v="Sweden"/>
    <x v="13"/>
    <x v="1"/>
    <n v="0"/>
    <n v="39771.574999999997"/>
    <n v="2546000.02478592"/>
    <n v="0"/>
    <n v="0.238230052"/>
    <n v="5.9899577022031396"/>
  </r>
  <r>
    <x v="0"/>
    <s v="Sweden"/>
    <x v="13"/>
    <x v="0"/>
    <n v="0"/>
    <n v="40646.351999999999"/>
    <n v="0"/>
    <n v="5476000.0108039798"/>
    <n v="0.518177102"/>
    <n v="12.7484282476322"/>
  </r>
  <r>
    <x v="1"/>
    <s v="Sweden"/>
    <x v="13"/>
    <x v="0"/>
    <n v="0"/>
    <n v="267440.06099999999"/>
    <n v="0"/>
    <n v="29652999.968636699"/>
    <n v="2.7846947540000002"/>
    <n v="10.4124069654621"/>
  </r>
  <r>
    <x v="0"/>
    <s v="Sweden"/>
    <x v="13"/>
    <x v="1"/>
    <n v="0"/>
    <n v="19558.317999999999"/>
    <n v="1962000.01357621"/>
    <n v="0"/>
    <n v="0.18515686000000001"/>
    <n v="9.4669112139397704"/>
  </r>
  <r>
    <x v="2"/>
    <s v="Sweden"/>
    <x v="13"/>
    <x v="0"/>
    <n v="0"/>
    <n v="49407.042000000001"/>
    <n v="0"/>
    <n v="3139000.00076106"/>
    <n v="0.29481448799999999"/>
    <n v="5.9670540082120302"/>
  </r>
  <r>
    <x v="2"/>
    <s v="Sweden"/>
    <x v="13"/>
    <x v="1"/>
    <n v="0"/>
    <n v="45516.383999999998"/>
    <n v="3118999.9857944199"/>
    <n v="0"/>
    <n v="0.29492231699999999"/>
    <n v="6.4794759838567098"/>
  </r>
  <r>
    <x v="4"/>
    <s v="Sweden"/>
    <x v="13"/>
    <x v="0"/>
    <n v="0"/>
    <n v="33222.574000000001"/>
    <n v="0"/>
    <n v="4277000.0162251601"/>
    <n v="0.39190340000000001"/>
    <n v="11.7962985047456"/>
  </r>
  <r>
    <x v="1"/>
    <s v="Switzerland"/>
    <x v="13"/>
    <x v="0"/>
    <n v="0"/>
    <n v="52125"/>
    <n v="0"/>
    <n v="755803.00122882798"/>
    <n v="0.84102354199999996"/>
    <n v="16.134744211031201"/>
  </r>
  <r>
    <x v="0"/>
    <s v="Switzerland"/>
    <x v="13"/>
    <x v="0"/>
    <n v="0"/>
    <n v="11839"/>
    <n v="0"/>
    <n v="198445.00053017301"/>
    <n v="0.218976804"/>
    <n v="18.4962246811386"/>
  </r>
  <r>
    <x v="2"/>
    <s v="Switzerland"/>
    <x v="13"/>
    <x v="0"/>
    <n v="0"/>
    <n v="1305"/>
    <n v="0"/>
    <n v="14361.9985940566"/>
    <n v="1.6132787999999999E-2"/>
    <n v="12.3622896551724"/>
  </r>
  <r>
    <x v="3"/>
    <s v="Switzerland"/>
    <x v="13"/>
    <x v="0"/>
    <n v="0"/>
    <n v="430"/>
    <n v="0"/>
    <n v="7019.9997604730697"/>
    <n v="7.7585830000000003E-3"/>
    <n v="18.043216279069799"/>
  </r>
  <r>
    <x v="4"/>
    <s v="Switzerland"/>
    <x v="13"/>
    <x v="0"/>
    <n v="0"/>
    <n v="12783"/>
    <n v="0"/>
    <n v="307186.99614095897"/>
    <n v="0.34286401500000002"/>
    <n v="26.821873973245701"/>
  </r>
  <r>
    <x v="3"/>
    <s v="TÃ¼rkiye"/>
    <x v="13"/>
    <x v="0"/>
    <n v="0"/>
    <n v="4854664"/>
    <n v="9110451"/>
    <n v="10003186"/>
    <n v="10.003185999999999"/>
    <n v="2.06053106867952"/>
  </r>
  <r>
    <x v="0"/>
    <s v="TÃ¼rkiye"/>
    <x v="13"/>
    <x v="1"/>
    <n v="0"/>
    <n v="27933"/>
    <n v="69921"/>
    <n v="0"/>
    <n v="6.9920999999999997E-2"/>
    <n v="2.5031682955643899"/>
  </r>
  <r>
    <x v="2"/>
    <s v="TÃ¼rkiye"/>
    <x v="13"/>
    <x v="1"/>
    <n v="0"/>
    <n v="16498"/>
    <n v="54921"/>
    <n v="0"/>
    <n v="5.4920999999999998E-2"/>
    <n v="3.3289489635107299"/>
  </r>
  <r>
    <x v="0"/>
    <s v="TÃ¼rkiye"/>
    <x v="13"/>
    <x v="0"/>
    <n v="0"/>
    <n v="26095363"/>
    <n v="43758511"/>
    <n v="48414959"/>
    <n v="48.414959000000003"/>
    <n v="1.85530889146857"/>
  </r>
  <r>
    <x v="4"/>
    <s v="TÃ¼rkiye"/>
    <x v="13"/>
    <x v="1"/>
    <n v="0"/>
    <n v="3519737"/>
    <n v="53681894"/>
    <n v="0"/>
    <n v="53.681894"/>
    <n v="15.2516776111397"/>
  </r>
  <r>
    <x v="1"/>
    <s v="TÃ¼rkiye"/>
    <x v="13"/>
    <x v="0"/>
    <n v="0"/>
    <n v="3958182"/>
    <n v="7513048"/>
    <n v="8254560"/>
    <n v="8.2545599999999997"/>
    <n v="2.0854422560660399"/>
  </r>
  <r>
    <x v="2"/>
    <s v="TÃ¼rkiye"/>
    <x v="13"/>
    <x v="0"/>
    <n v="0"/>
    <n v="28393"/>
    <n v="64805"/>
    <n v="72455"/>
    <n v="7.2455000000000006E-2"/>
    <n v="2.5518613742823901"/>
  </r>
  <r>
    <x v="1"/>
    <s v="Ukraine"/>
    <x v="13"/>
    <x v="0"/>
    <n v="0"/>
    <n v="1624.71"/>
    <n v="0"/>
    <n v="35767.19"/>
    <n v="3.5767189999999997E-2"/>
    <n v="22.014507204362602"/>
  </r>
  <r>
    <x v="4"/>
    <s v="Ukraine"/>
    <x v="13"/>
    <x v="0"/>
    <n v="0"/>
    <n v="5023.8"/>
    <n v="0"/>
    <n v="131136.35"/>
    <n v="0.13113635000000001"/>
    <n v="26.103019626577499"/>
  </r>
  <r>
    <x v="0"/>
    <s v="Ukraine"/>
    <x v="13"/>
    <x v="0"/>
    <n v="0"/>
    <n v="2557.9"/>
    <n v="0"/>
    <n v="22633.14"/>
    <n v="2.263314E-2"/>
    <n v="8.8483287071425796"/>
  </r>
  <r>
    <x v="0"/>
    <s v="North Macedonia"/>
    <x v="13"/>
    <x v="0"/>
    <n v="0"/>
    <n v="631"/>
    <n v="0"/>
    <n v="2217.0729999999999"/>
    <n v="2.217073E-3"/>
    <n v="3.5135863708399402"/>
  </r>
  <r>
    <x v="1"/>
    <s v="North Macedonia"/>
    <x v="13"/>
    <x v="0"/>
    <n v="0"/>
    <n v="1359"/>
    <n v="0"/>
    <n v="24545.802"/>
    <n v="2.4545801999999999E-2"/>
    <n v="18.061664459161101"/>
  </r>
  <r>
    <x v="4"/>
    <s v="North Macedonia"/>
    <x v="13"/>
    <x v="0"/>
    <n v="0"/>
    <n v="431"/>
    <n v="0"/>
    <n v="1273.289"/>
    <n v="1.2732889999999999E-3"/>
    <n v="2.9542668213457102"/>
  </r>
  <r>
    <x v="0"/>
    <s v="Egypt"/>
    <x v="13"/>
    <x v="1"/>
    <n v="0"/>
    <n v="214.7"/>
    <n v="3500"/>
    <n v="0"/>
    <n v="3.5000000000000001E-3"/>
    <n v="16.301816488122999"/>
  </r>
  <r>
    <x v="4"/>
    <s v="United Kingdom"/>
    <x v="13"/>
    <x v="0"/>
    <n v="0"/>
    <n v="245112"/>
    <n v="0"/>
    <n v="6221728.0018661302"/>
    <n v="7.7286650669999997"/>
    <n v="31.531157458631199"/>
  </r>
  <r>
    <x v="0"/>
    <s v="United Kingdom"/>
    <x v="13"/>
    <x v="1"/>
    <n v="0"/>
    <n v="947515"/>
    <n v="1327805.0004020799"/>
    <n v="0"/>
    <n v="1.643910341"/>
    <n v="1.7349702548244601"/>
  </r>
  <r>
    <x v="1"/>
    <s v="United Kingdom"/>
    <x v="13"/>
    <x v="0"/>
    <n v="0"/>
    <n v="220105"/>
    <n v="0"/>
    <n v="2048541.99849746"/>
    <n v="2.5521333020000001"/>
    <n v="11.59507190659"/>
  </r>
  <r>
    <x v="0"/>
    <s v="United Kingdom"/>
    <x v="13"/>
    <x v="0"/>
    <n v="0"/>
    <n v="41404"/>
    <n v="0"/>
    <n v="278670.00114473398"/>
    <n v="0.34638517099999999"/>
    <n v="8.3659832624867096"/>
  </r>
  <r>
    <x v="1"/>
    <s v="United Kingdom"/>
    <x v="13"/>
    <x v="1"/>
    <n v="0"/>
    <n v="406"/>
    <n v="4935.9980940532296"/>
    <n v="0"/>
    <n v="6.1444710000000003E-3"/>
    <n v="15.1341650246305"/>
  </r>
  <r>
    <x v="0"/>
    <s v="United Rep. of Tanzania"/>
    <x v="13"/>
    <x v="0"/>
    <n v="0"/>
    <n v="40627"/>
    <n v="13914.67"/>
    <n v="15188.3"/>
    <n v="1.51883E-2"/>
    <n v="0.37384744135673298"/>
  </r>
  <r>
    <x v="0"/>
    <s v="United Rep. of Tanzania"/>
    <x v="13"/>
    <x v="1"/>
    <n v="0"/>
    <n v="80667"/>
    <n v="312908.32"/>
    <n v="0"/>
    <n v="0.31290832000000002"/>
    <n v="3.8790127313523501"/>
  </r>
  <r>
    <x v="1"/>
    <s v="United Rep. of Tanzania"/>
    <x v="13"/>
    <x v="0"/>
    <n v="0"/>
    <n v="427"/>
    <n v="5447.8"/>
    <n v="6071.09"/>
    <n v="6.0710900000000003E-3"/>
    <n v="14.2180093676815"/>
  </r>
  <r>
    <x v="1"/>
    <s v="USA"/>
    <x v="13"/>
    <x v="1"/>
    <n v="0"/>
    <n v="824148"/>
    <n v="4035126"/>
    <n v="0"/>
    <n v="4.035126"/>
    <n v="4.89611817294952"/>
  </r>
  <r>
    <x v="0"/>
    <s v="USA"/>
    <x v="13"/>
    <x v="1"/>
    <n v="0"/>
    <n v="348995"/>
    <n v="1968723"/>
    <n v="0"/>
    <n v="1.968723"/>
    <n v="5.6411209329646503"/>
  </r>
  <r>
    <x v="1"/>
    <s v="USA"/>
    <x v="13"/>
    <x v="0"/>
    <n v="0"/>
    <n v="17866691"/>
    <n v="184635148"/>
    <n v="218883001"/>
    <n v="218.88300100000001"/>
    <n v="12.2508975500836"/>
  </r>
  <r>
    <x v="4"/>
    <s v="USA"/>
    <x v="13"/>
    <x v="0"/>
    <n v="0"/>
    <n v="5265435"/>
    <n v="131227561"/>
    <n v="140029644"/>
    <n v="140.02964399999999"/>
    <n v="26.594126411208201"/>
  </r>
  <r>
    <x v="3"/>
    <s v="USA"/>
    <x v="13"/>
    <x v="0"/>
    <n v="0"/>
    <n v="4016969"/>
    <n v="46671894"/>
    <n v="55409612"/>
    <n v="55.409612000000003"/>
    <n v="13.793885887593399"/>
  </r>
  <r>
    <x v="4"/>
    <s v="USA"/>
    <x v="13"/>
    <x v="1"/>
    <n v="0"/>
    <n v="1055521"/>
    <n v="8447167"/>
    <n v="0"/>
    <n v="8.4471670000000003"/>
    <n v="8.00284125090832"/>
  </r>
  <r>
    <x v="2"/>
    <s v="USA"/>
    <x v="13"/>
    <x v="0"/>
    <n v="0"/>
    <n v="798094"/>
    <n v="5698194"/>
    <n v="7000042"/>
    <n v="7.0000419999999997"/>
    <n v="8.7709492866755099"/>
  </r>
  <r>
    <x v="0"/>
    <s v="USA"/>
    <x v="13"/>
    <x v="0"/>
    <n v="0"/>
    <n v="194523"/>
    <n v="342498"/>
    <n v="388915"/>
    <n v="0.38891500000000001"/>
    <n v="1.99932655778494"/>
  </r>
  <r>
    <x v="2"/>
    <s v="USA"/>
    <x v="13"/>
    <x v="1"/>
    <n v="0"/>
    <n v="3430271"/>
    <n v="16292649"/>
    <n v="0"/>
    <n v="16.292649000000001"/>
    <n v="4.7496681749051302"/>
  </r>
  <r>
    <x v="3"/>
    <s v="USA"/>
    <x v="13"/>
    <x v="1"/>
    <n v="0"/>
    <n v="54802"/>
    <n v="391855"/>
    <n v="0"/>
    <n v="0.39185500000000001"/>
    <n v="7.1503777234407497"/>
  </r>
  <r>
    <x v="0"/>
    <s v="Burkina Faso"/>
    <x v="13"/>
    <x v="0"/>
    <n v="0"/>
    <n v="406935"/>
    <n v="0"/>
    <n v="88425500.259171098"/>
    <n v="0.14575249600000001"/>
    <n v="0.358171442613685"/>
  </r>
  <r>
    <x v="1"/>
    <s v="Zambia"/>
    <x v="13"/>
    <x v="0"/>
    <n v="0"/>
    <n v="475.2"/>
    <n v="30903.012722637901"/>
    <n v="93332.139255107802"/>
    <n v="4.8896440000000003E-3"/>
    <n v="10.289654882154901"/>
  </r>
  <r>
    <x v="2"/>
    <s v="Barbados"/>
    <x v="13"/>
    <x v="0"/>
    <n v="0"/>
    <n v="29004"/>
    <n v="0"/>
    <n v="349837"/>
    <n v="0.1749185"/>
    <n v="6.0308405737139701"/>
  </r>
  <r>
    <x v="1"/>
    <s v="Bosnia Herzegovina"/>
    <x v="13"/>
    <x v="0"/>
    <n v="0"/>
    <n v="1256.54"/>
    <n v="0"/>
    <n v="7929.8140000000003"/>
    <n v="7.9298140000000003E-3"/>
    <n v="6.3108329221513104"/>
  </r>
  <r>
    <x v="0"/>
    <s v="Chile"/>
    <x v="13"/>
    <x v="1"/>
    <n v="0"/>
    <n v="0"/>
    <n v="327226.96000000002"/>
    <n v="0"/>
    <n v="0.32722696000000001"/>
    <s v="Inf"/>
  </r>
  <r>
    <x v="4"/>
    <s v="Colombia"/>
    <x v="13"/>
    <x v="0"/>
    <n v="0"/>
    <n v="2018.8"/>
    <n v="48243.31"/>
    <n v="67213.42"/>
    <n v="6.7213419999999996E-2"/>
    <n v="33.2937487616406"/>
  </r>
  <r>
    <x v="3"/>
    <s v="Colombia"/>
    <x v="13"/>
    <x v="1"/>
    <n v="0"/>
    <n v="34136"/>
    <n v="47790.400000000001"/>
    <n v="0"/>
    <n v="4.7790399999999997E-2"/>
    <n v="1.4"/>
  </r>
  <r>
    <x v="0"/>
    <s v="Croatia"/>
    <x v="13"/>
    <x v="0"/>
    <n v="0"/>
    <n v="27834.909"/>
    <n v="0"/>
    <n v="195443"/>
    <n v="0.19544300000000001"/>
    <n v="7.0215066986567098"/>
  </r>
  <r>
    <x v="1"/>
    <s v="Cyprus"/>
    <x v="13"/>
    <x v="0"/>
    <n v="0"/>
    <n v="524"/>
    <n v="0"/>
    <n v="12172.000477699001"/>
    <n v="1.3119570000000001E-2"/>
    <n v="25.037347328244302"/>
  </r>
  <r>
    <x v="1"/>
    <s v="Czechia"/>
    <x v="13"/>
    <x v="1"/>
    <n v="0"/>
    <n v="28623.196"/>
    <n v="443519"/>
    <n v="0"/>
    <n v="0.443519"/>
    <n v="15.4950900661128"/>
  </r>
  <r>
    <x v="3"/>
    <s v="El Salvador"/>
    <x v="13"/>
    <x v="1"/>
    <n v="0"/>
    <n v="1023241"/>
    <n v="2484633.98"/>
    <n v="0"/>
    <n v="2.4846339799999999"/>
    <n v="2.4282001796253301"/>
  </r>
  <r>
    <x v="2"/>
    <s v="El Salvador"/>
    <x v="13"/>
    <x v="0"/>
    <n v="0"/>
    <n v="134.27000000000001"/>
    <n v="0"/>
    <n v="1981.7"/>
    <n v="1.9816999999999999E-3"/>
    <n v="14.759067550457999"/>
  </r>
  <r>
    <x v="0"/>
    <s v="El Salvador"/>
    <x v="13"/>
    <x v="1"/>
    <n v="0"/>
    <n v="123623"/>
    <n v="108170.13"/>
    <n v="0"/>
    <n v="0.10817013"/>
    <n v="0.87500004044554802"/>
  </r>
  <r>
    <x v="2"/>
    <s v="Fiji"/>
    <x v="13"/>
    <x v="0"/>
    <n v="0"/>
    <n v="434159"/>
    <n v="0"/>
    <n v="2861917.9989876701"/>
    <n v="1.2771121270000001"/>
    <n v="2.9415769959853399"/>
  </r>
  <r>
    <x v="0"/>
    <s v="Fiji"/>
    <x v="13"/>
    <x v="0"/>
    <n v="0"/>
    <n v="887972"/>
    <n v="0"/>
    <n v="7066579.9974399498"/>
    <n v="3.11701936"/>
    <n v="3.5102676210511099"/>
  </r>
  <r>
    <x v="4"/>
    <s v="Finland"/>
    <x v="13"/>
    <x v="0"/>
    <n v="0"/>
    <n v="1652"/>
    <n v="0"/>
    <n v="14870.9998040149"/>
    <n v="1.5934424999999999E-2"/>
    <n v="9.6455357142857103"/>
  </r>
  <r>
    <x v="3"/>
    <s v="Ghana"/>
    <x v="13"/>
    <x v="0"/>
    <n v="0"/>
    <n v="1063118"/>
    <n v="0"/>
    <n v="20582190.3023251"/>
    <n v="1.8499027450000001"/>
    <n v="1.7400728282279101"/>
  </r>
  <r>
    <x v="0"/>
    <s v="Grenada"/>
    <x v="13"/>
    <x v="0"/>
    <n v="0"/>
    <n v="3860"/>
    <n v="0"/>
    <n v="88816.000588815994"/>
    <n v="3.2894815000000001E-2"/>
    <n v="8.5219727979274609"/>
  </r>
  <r>
    <x v="2"/>
    <s v="Grenada"/>
    <x v="13"/>
    <x v="0"/>
    <n v="0"/>
    <n v="1748"/>
    <n v="0"/>
    <n v="36865.000836865001"/>
    <n v="1.3653703999999999E-2"/>
    <n v="7.8110434782608698"/>
  </r>
  <r>
    <x v="4"/>
    <s v="Guatemala"/>
    <x v="13"/>
    <x v="0"/>
    <n v="0"/>
    <n v="33"/>
    <n v="0"/>
    <n v="33"/>
    <s v="3.3e-05"/>
    <n v="1"/>
  </r>
  <r>
    <x v="0"/>
    <s v="Guyana"/>
    <x v="13"/>
    <x v="0"/>
    <n v="0"/>
    <n v="895"/>
    <n v="0"/>
    <n v="899073.19443382102"/>
    <n v="4.3120989999999998E-3"/>
    <n v="4.8179877094972099"/>
  </r>
  <r>
    <x v="1"/>
    <s v="China, Hong Kong SAR"/>
    <x v="13"/>
    <x v="1"/>
    <n v="0"/>
    <n v="1140"/>
    <n v="88909.995435011006"/>
    <n v="0"/>
    <n v="1.1353314999999999E-2"/>
    <n v="9.9590482456140297"/>
  </r>
  <r>
    <x v="0"/>
    <s v="China, Hong Kong SAR"/>
    <x v="13"/>
    <x v="1"/>
    <n v="0"/>
    <n v="7554"/>
    <n v="1043773.9965047101"/>
    <n v="0"/>
    <n v="0.13339784399999999"/>
    <n v="17.659232724384399"/>
  </r>
  <r>
    <x v="4"/>
    <s v="Hungary"/>
    <x v="13"/>
    <x v="0"/>
    <n v="0"/>
    <n v="9018"/>
    <n v="0"/>
    <n v="177919"/>
    <n v="0.17791899999999999"/>
    <n v="19.729319139498799"/>
  </r>
  <r>
    <x v="1"/>
    <s v="Iceland"/>
    <x v="13"/>
    <x v="0"/>
    <n v="0"/>
    <n v="2328"/>
    <n v="6766242.9998501502"/>
    <n v="7161873.85259372"/>
    <n v="5.1377147999999997E-2"/>
    <n v="22.069221649484501"/>
  </r>
  <r>
    <x v="2"/>
    <s v="Ireland"/>
    <x v="13"/>
    <x v="0"/>
    <n v="0"/>
    <n v="3644"/>
    <n v="0"/>
    <n v="13353.0000965044"/>
    <n v="1.4441235E-2"/>
    <n v="3.9630172886937398"/>
  </r>
  <r>
    <x v="1"/>
    <s v="Japan"/>
    <x v="13"/>
    <x v="1"/>
    <n v="0"/>
    <n v="1255393"/>
    <n v="358624999.89247298"/>
    <n v="0"/>
    <n v="2.460214315"/>
    <n v="1.95971645134233"/>
  </r>
  <r>
    <x v="0"/>
    <s v="Kenya"/>
    <x v="13"/>
    <x v="1"/>
    <n v="0"/>
    <n v="7"/>
    <n v="678.66775387317296"/>
    <n v="0"/>
    <s v="5.41e-06"/>
    <n v="0.77285714285714302"/>
  </r>
  <r>
    <x v="3"/>
    <s v="Kenya"/>
    <x v="13"/>
    <x v="1"/>
    <n v="0"/>
    <n v="31431"/>
    <n v="24890526.805982798"/>
    <n v="0"/>
    <n v="0.19589431199999999"/>
    <n v="6.2325192326047496"/>
  </r>
  <r>
    <x v="4"/>
    <s v="Lithuania"/>
    <x v="13"/>
    <x v="0"/>
    <n v="0"/>
    <n v="10709"/>
    <n v="0"/>
    <n v="99597"/>
    <n v="9.9597000000000005E-2"/>
    <n v="9.3003081520216604"/>
  </r>
  <r>
    <x v="2"/>
    <s v="Luxembourg"/>
    <x v="13"/>
    <x v="1"/>
    <n v="0"/>
    <n v="1581.53"/>
    <n v="18920.270897520801"/>
    <n v="0"/>
    <n v="2.0623026999999999E-2"/>
    <n v="13.0399214684514"/>
  </r>
  <r>
    <x v="3"/>
    <s v="Malaysia"/>
    <x v="13"/>
    <x v="0"/>
    <n v="0"/>
    <n v="59313.120000000003"/>
    <n v="0"/>
    <n v="367106.00187627203"/>
    <n v="8.0648027999999997E-2"/>
    <n v="1.35969964149584"/>
  </r>
  <r>
    <x v="4"/>
    <s v="Mauritius"/>
    <x v="13"/>
    <x v="0"/>
    <n v="0"/>
    <n v="1889"/>
    <n v="85036.016165315406"/>
    <n v="86313.994375889801"/>
    <n v="1.887391E-3"/>
    <n v="0.99914822657490698"/>
  </r>
  <r>
    <x v="1"/>
    <s v="Mexico"/>
    <x v="13"/>
    <x v="1"/>
    <n v="0"/>
    <n v="464345"/>
    <n v="4986419"/>
    <n v="0"/>
    <n v="4.9864189999999997"/>
    <n v="10.738608146959701"/>
  </r>
  <r>
    <x v="4"/>
    <s v="Mexico"/>
    <x v="13"/>
    <x v="1"/>
    <n v="0"/>
    <n v="1264501"/>
    <n v="29047663"/>
    <n v="0"/>
    <n v="29.047663"/>
    <n v="22.9716409872353"/>
  </r>
  <r>
    <x v="1"/>
    <s v="Montenegro"/>
    <x v="13"/>
    <x v="0"/>
    <n v="0"/>
    <n v="3380.1"/>
    <n v="0"/>
    <n v="19704.551203251402"/>
    <n v="2.138957E-2"/>
    <n v="6.3280879263927101"/>
  </r>
  <r>
    <x v="0"/>
    <s v="Morocco"/>
    <x v="13"/>
    <x v="1"/>
    <n v="0"/>
    <n v="114594"/>
    <n v="2833814.5985245402"/>
    <n v="0"/>
    <n v="0.278570661"/>
    <n v="2.4309358343368799"/>
  </r>
  <r>
    <x v="0"/>
    <s v="Mozambique"/>
    <x v="13"/>
    <x v="1"/>
    <n v="0"/>
    <n v="59181"/>
    <n v="244000"/>
    <n v="0"/>
    <n v="0.24399999999999999"/>
    <n v="4.1229448640611004"/>
  </r>
  <r>
    <x v="2"/>
    <s v="Namibia"/>
    <x v="13"/>
    <x v="1"/>
    <n v="0"/>
    <n v="256958"/>
    <n v="24285478.120446999"/>
    <n v="0"/>
    <n v="1.3145467909999999"/>
    <n v="5.1158041041726703"/>
  </r>
  <r>
    <x v="3"/>
    <s v="Netherlands"/>
    <x v="13"/>
    <x v="1"/>
    <n v="0"/>
    <n v="1207.973"/>
    <n v="7745.0074148181402"/>
    <n v="0"/>
    <n v="8.3047750000000004E-3"/>
    <n v="6.8749674040727697"/>
  </r>
  <r>
    <x v="3"/>
    <s v="Nicaragua"/>
    <x v="13"/>
    <x v="1"/>
    <n v="0"/>
    <n v="1142949"/>
    <n v="1798247.36"/>
    <n v="0"/>
    <n v="1.79824736"/>
    <n v="1.5733399827988801"/>
  </r>
  <r>
    <x v="0"/>
    <s v="Nicaragua"/>
    <x v="13"/>
    <x v="1"/>
    <n v="0"/>
    <n v="8574783.5999999996"/>
    <n v="12463776.98"/>
    <n v="0"/>
    <n v="12.46377698"/>
    <n v="1.45353837034441"/>
  </r>
  <r>
    <x v="3"/>
    <s v="Paraguay"/>
    <x v="13"/>
    <x v="0"/>
    <n v="0"/>
    <n v="828.95"/>
    <n v="10069.98"/>
    <n v="10768.23"/>
    <n v="1.076823E-2"/>
    <n v="12.990204475541301"/>
  </r>
  <r>
    <x v="2"/>
    <s v="Philippines"/>
    <x v="13"/>
    <x v="0"/>
    <n v="217457.6"/>
    <n v="162222.304"/>
    <n v="530687"/>
    <n v="597879"/>
    <n v="0.59787900000000005"/>
    <n v="3.68555362152913"/>
  </r>
  <r>
    <x v="0"/>
    <s v="Poland"/>
    <x v="13"/>
    <x v="0"/>
    <n v="0"/>
    <n v="2155"/>
    <n v="0"/>
    <n v="25827"/>
    <n v="2.5826999999999999E-2"/>
    <n v="11.984686774942"/>
  </r>
  <r>
    <x v="1"/>
    <s v="Poland"/>
    <x v="13"/>
    <x v="1"/>
    <n v="0"/>
    <n v="9231"/>
    <n v="121936"/>
    <n v="0"/>
    <n v="0.121936"/>
    <n v="13.209403098255899"/>
  </r>
  <r>
    <x v="4"/>
    <s v="Poland"/>
    <x v="13"/>
    <x v="0"/>
    <n v="0"/>
    <n v="3305"/>
    <n v="0"/>
    <n v="47227"/>
    <n v="4.7226999999999998E-2"/>
    <n v="14.2895612708018"/>
  </r>
  <r>
    <x v="2"/>
    <s v="Sao Tome and Principe"/>
    <x v="13"/>
    <x v="0"/>
    <n v="15"/>
    <n v="15"/>
    <n v="0"/>
    <n v="162.00789984470299"/>
    <s v="6.986e-06"/>
    <n v="0.465733333333333"/>
  </r>
  <r>
    <x v="2"/>
    <s v="South Africa"/>
    <x v="13"/>
    <x v="0"/>
    <n v="0"/>
    <n v="158030"/>
    <n v="18869922.966201201"/>
    <n v="0"/>
    <n v="1.0265657370000001"/>
    <n v="6.4960180788457897"/>
  </r>
  <r>
    <x v="1"/>
    <s v="South Africa"/>
    <x v="13"/>
    <x v="0"/>
    <n v="0"/>
    <n v="54666.54"/>
    <n v="5046515.0316963103"/>
    <n v="0"/>
    <n v="0.273892776"/>
    <n v="5.0102453164220799"/>
  </r>
  <r>
    <x v="3"/>
    <s v="South Africa"/>
    <x v="13"/>
    <x v="0"/>
    <n v="0"/>
    <n v="33513"/>
    <n v="1756284.98919292"/>
    <n v="0"/>
    <n v="9.2945718999999996E-2"/>
    <n v="2.7734228209948402"/>
  </r>
  <r>
    <x v="2"/>
    <s v="United Kingdom"/>
    <x v="13"/>
    <x v="0"/>
    <n v="0"/>
    <n v="2812"/>
    <n v="0"/>
    <n v="15070.001034528101"/>
    <n v="1.8536734999999999E-2"/>
    <n v="6.5920110241820797"/>
  </r>
  <r>
    <x v="0"/>
    <s v="Australia"/>
    <x v="13"/>
    <x v="1"/>
    <n v="51824.237999999998"/>
    <n v="53764.2"/>
    <n v="842832.00090977596"/>
    <n v="0"/>
    <n v="0.55007985199999998"/>
    <n v="10.2313407806682"/>
  </r>
  <r>
    <x v="3"/>
    <s v="China"/>
    <x v="13"/>
    <x v="0"/>
    <n v="0"/>
    <n v="95162"/>
    <n v="0"/>
    <n v="241180"/>
    <n v="0.24118000000000001"/>
    <n v="2.5344149975830699"/>
  </r>
  <r>
    <x v="3"/>
    <s v="Croatia"/>
    <x v="13"/>
    <x v="0"/>
    <n v="0"/>
    <n v="69.900000000000006"/>
    <n v="0"/>
    <n v="577"/>
    <n v="5.7700000000000004E-4"/>
    <n v="8.2546494992846906"/>
  </r>
  <r>
    <x v="3"/>
    <s v="Croatia"/>
    <x v="13"/>
    <x v="1"/>
    <n v="0"/>
    <n v="26"/>
    <n v="259"/>
    <n v="0"/>
    <n v="2.5900000000000001E-4"/>
    <n v="9.9615384615384599"/>
  </r>
  <r>
    <x v="2"/>
    <s v="Croatia"/>
    <x v="13"/>
    <x v="1"/>
    <n v="0"/>
    <n v="2267.61"/>
    <n v="41981"/>
    <n v="0"/>
    <n v="4.1980999999999997E-2"/>
    <n v="18.513324601673101"/>
  </r>
  <r>
    <x v="2"/>
    <s v="Cyprus"/>
    <x v="13"/>
    <x v="0"/>
    <n v="0"/>
    <n v="9775"/>
    <n v="0"/>
    <n v="98178.000491408893"/>
    <n v="0.10693588499999999"/>
    <n v="10.9397324808184"/>
  </r>
  <r>
    <x v="1"/>
    <s v="Dominican Rep."/>
    <x v="13"/>
    <x v="1"/>
    <n v="0"/>
    <n v="500"/>
    <n v="4656"/>
    <n v="0"/>
    <n v="4.6560000000000004E-3"/>
    <n v="9.3119999999999994"/>
  </r>
  <r>
    <x v="2"/>
    <s v="Dominican Rep."/>
    <x v="13"/>
    <x v="0"/>
    <n v="0"/>
    <n v="300.35000000000002"/>
    <n v="6518.3760000000002"/>
    <n v="6821.75"/>
    <n v="6.8217499999999997E-3"/>
    <n v="22.712668553354401"/>
  </r>
  <r>
    <x v="4"/>
    <s v="Estonia"/>
    <x v="13"/>
    <x v="0"/>
    <n v="0"/>
    <n v="42.6"/>
    <n v="0"/>
    <n v="908.2"/>
    <n v="9.0819999999999996E-4"/>
    <n v="21.319248826291101"/>
  </r>
  <r>
    <x v="1"/>
    <s v="Fiji"/>
    <x v="13"/>
    <x v="0"/>
    <n v="0"/>
    <n v="27137"/>
    <n v="0"/>
    <n v="54281.000255649502"/>
    <n v="2.4284982E-2"/>
    <n v="0.89490297379960904"/>
  </r>
  <r>
    <x v="3"/>
    <s v="Greece"/>
    <x v="13"/>
    <x v="0"/>
    <n v="0"/>
    <n v="1767"/>
    <n v="0"/>
    <n v="4923.0000337463998"/>
    <n v="5.3056249999999996E-3"/>
    <n v="3.0026174306734599"/>
  </r>
  <r>
    <x v="1"/>
    <s v="Latvia"/>
    <x v="13"/>
    <x v="1"/>
    <n v="0"/>
    <n v="52"/>
    <n v="623.99990762601897"/>
    <n v="0"/>
    <n v="6.7075100000000003E-4"/>
    <n v="12.8990576923077"/>
  </r>
  <r>
    <x v="1"/>
    <s v="Latvia"/>
    <x v="13"/>
    <x v="0"/>
    <n v="0"/>
    <n v="119"/>
    <n v="0"/>
    <n v="1964.0008703710901"/>
    <n v="2.1130720000000001E-3"/>
    <n v="17.756907563025202"/>
  </r>
  <r>
    <x v="1"/>
    <s v="Madagascar"/>
    <x v="13"/>
    <x v="1"/>
    <n v="0"/>
    <n v="2554240.69"/>
    <n v="5726974096.6067696"/>
    <n v="0"/>
    <n v="1.287919198"/>
    <n v="0.50422781339373302"/>
  </r>
  <r>
    <x v="2"/>
    <s v="Malaysia"/>
    <x v="13"/>
    <x v="1"/>
    <n v="0"/>
    <n v="132102"/>
    <n v="1515456.0000104399"/>
    <n v="0"/>
    <n v="0.326099313"/>
    <n v="2.4685418313121699"/>
  </r>
  <r>
    <x v="0"/>
    <s v="Malta"/>
    <x v="13"/>
    <x v="0"/>
    <n v="0"/>
    <n v="301"/>
    <n v="0"/>
    <n v="3963.0001992057701"/>
    <n v="4.2853759999999996E-3"/>
    <n v="14.237129568106299"/>
  </r>
  <r>
    <x v="3"/>
    <s v="Namibia"/>
    <x v="13"/>
    <x v="1"/>
    <n v="0"/>
    <n v="18384"/>
    <n v="1118916.62077324"/>
    <n v="0"/>
    <n v="5.9333377999999999E-2"/>
    <n v="3.22744658398608"/>
  </r>
  <r>
    <x v="3"/>
    <s v="Romania"/>
    <x v="13"/>
    <x v="1"/>
    <n v="0"/>
    <n v="399.7"/>
    <n v="6205.71"/>
    <n v="0"/>
    <n v="6.2057099999999997E-3"/>
    <n v="15.525919439579701"/>
  </r>
  <r>
    <x v="4"/>
    <s v="India"/>
    <x v="13"/>
    <x v="0"/>
    <n v="0"/>
    <n v="592"/>
    <n v="0"/>
    <n v="2570480.0762417698"/>
    <n v="3.1223984E-2"/>
    <n v="52.743216216216197"/>
  </r>
  <r>
    <x v="0"/>
    <s v="South Africa"/>
    <x v="13"/>
    <x v="1"/>
    <n v="0"/>
    <n v="24551.96"/>
    <n v="717113.99017431797"/>
    <n v="0"/>
    <n v="3.8516638999999998E-2"/>
    <n v="1.5687806187367499"/>
  </r>
  <r>
    <x v="0"/>
    <s v="South Africa"/>
    <x v="13"/>
    <x v="0"/>
    <n v="0"/>
    <n v="19602"/>
    <n v="305859.001545012"/>
    <n v="0"/>
    <n v="1.6710723E-2"/>
    <n v="0.85250091827364605"/>
  </r>
  <r>
    <x v="4"/>
    <s v="Togo"/>
    <x v="13"/>
    <x v="0"/>
    <n v="0"/>
    <n v="28000"/>
    <n v="0"/>
    <n v="9800368.2394965999"/>
    <n v="1.5995083E-2"/>
    <n v="0.57125296428571404"/>
  </r>
  <r>
    <x v="3"/>
    <s v="Egypt"/>
    <x v="13"/>
    <x v="1"/>
    <n v="0"/>
    <n v="1244.136"/>
    <n v="2250"/>
    <n v="0"/>
    <n v="2.2499999999999998E-3"/>
    <n v="1.8084839599529301"/>
  </r>
  <r>
    <x v="3"/>
    <s v="United Kingdom"/>
    <x v="13"/>
    <x v="0"/>
    <n v="0"/>
    <n v="2970"/>
    <n v="0"/>
    <n v="40610.999376484302"/>
    <n v="4.9910648000000002E-2"/>
    <n v="16.804931986532001"/>
  </r>
  <r>
    <x v="4"/>
    <s v="Australia"/>
    <x v="13"/>
    <x v="1"/>
    <n v="8581062.1459999997"/>
    <n v="8553532.3200000003"/>
    <n v="127150419.000762"/>
    <n v="0"/>
    <n v="84.801637103000004"/>
    <n v="9.9142241977288705"/>
  </r>
  <r>
    <x v="3"/>
    <s v="Belgium"/>
    <x v="13"/>
    <x v="0"/>
    <n v="0"/>
    <n v="327.85"/>
    <n v="0"/>
    <n v="3913.3699207943901"/>
    <n v="4.2492900000000002E-3"/>
    <n v="12.9610797620863"/>
  </r>
  <r>
    <x v="1"/>
    <s v="Botswana"/>
    <x v="13"/>
    <x v="0"/>
    <n v="0"/>
    <n v="445.7"/>
    <n v="0"/>
    <n v="34337.920459040703"/>
    <n v="2.5505049999999998E-3"/>
    <n v="5.7224702714830604"/>
  </r>
  <r>
    <x v="0"/>
    <s v="Botswana"/>
    <x v="13"/>
    <x v="0"/>
    <n v="0"/>
    <n v="1360"/>
    <n v="0"/>
    <n v="277815.31444296899"/>
    <n v="2.0940075999999998E-2"/>
    <n v="15.3971147058824"/>
  </r>
  <r>
    <x v="4"/>
    <s v="Brunei Darussalam"/>
    <x v="13"/>
    <x v="0"/>
    <n v="0"/>
    <n v="1264.8869999999999"/>
    <n v="0"/>
    <n v="55650.997925312899"/>
    <n v="4.1378022E-2"/>
    <n v="32.712820987171199"/>
  </r>
  <r>
    <x v="4"/>
    <s v="Bulgaria"/>
    <x v="13"/>
    <x v="0"/>
    <n v="0"/>
    <n v="3411"/>
    <n v="0"/>
    <n v="48315.9983278894"/>
    <n v="2.6834785999999999E-2"/>
    <n v="7.8671316329522103"/>
  </r>
  <r>
    <x v="2"/>
    <s v="China"/>
    <x v="13"/>
    <x v="0"/>
    <n v="0"/>
    <n v="136356"/>
    <n v="0"/>
    <n v="283188"/>
    <n v="0.283188"/>
    <n v="2.0768283023849299"/>
  </r>
  <r>
    <x v="2"/>
    <s v="Colombia"/>
    <x v="13"/>
    <x v="1"/>
    <n v="0"/>
    <n v="21000"/>
    <n v="27300"/>
    <n v="0"/>
    <n v="2.7300000000000001E-2"/>
    <n v="1.3"/>
  </r>
  <r>
    <x v="4"/>
    <s v="Benin"/>
    <x v="13"/>
    <x v="0"/>
    <n v="0"/>
    <n v="3440"/>
    <n v="0"/>
    <n v="1986599.96052655"/>
    <n v="3.321615E-3"/>
    <n v="0.96558575581395301"/>
  </r>
  <r>
    <x v="1"/>
    <s v="El Salvador"/>
    <x v="13"/>
    <x v="1"/>
    <n v="0"/>
    <n v="429855"/>
    <n v="1098467.22"/>
    <n v="0"/>
    <n v="1.0984672200000001"/>
    <n v="2.55543664724151"/>
  </r>
  <r>
    <x v="1"/>
    <s v="Estonia"/>
    <x v="13"/>
    <x v="0"/>
    <n v="0"/>
    <n v="139.34"/>
    <n v="0"/>
    <n v="3197.61"/>
    <n v="3.19761E-3"/>
    <n v="22.948256064303099"/>
  </r>
  <r>
    <x v="4"/>
    <s v="Ghana"/>
    <x v="13"/>
    <x v="0"/>
    <n v="0"/>
    <n v="1200"/>
    <n v="0"/>
    <n v="14420.2038868733"/>
    <n v="1.3174790000000001E-3"/>
    <n v="1.09789916666667"/>
  </r>
  <r>
    <x v="0"/>
    <s v="Guatemala"/>
    <x v="13"/>
    <x v="1"/>
    <n v="0"/>
    <n v="84"/>
    <n v="1186"/>
    <n v="0"/>
    <n v="1.186E-3"/>
    <n v="14.119047619047601"/>
  </r>
  <r>
    <x v="0"/>
    <s v="Luxembourg"/>
    <x v="13"/>
    <x v="1"/>
    <n v="0"/>
    <n v="17.89"/>
    <n v="257.07994223526498"/>
    <n v="0"/>
    <n v="2.8082699999999999E-4"/>
    <n v="15.6974287311347"/>
  </r>
  <r>
    <x v="1"/>
    <s v="Malta"/>
    <x v="13"/>
    <x v="0"/>
    <n v="0"/>
    <n v="550"/>
    <n v="0"/>
    <n v="8372.0002894682093"/>
    <n v="9.1534519999999994E-3"/>
    <n v="16.64264"/>
  </r>
  <r>
    <x v="2"/>
    <s v="Montenegro"/>
    <x v="13"/>
    <x v="0"/>
    <n v="0"/>
    <n v="693.2"/>
    <n v="0"/>
    <n v="4451.0403351577397"/>
    <n v="4.8486290000000001E-3"/>
    <n v="6.9945600115406803"/>
  </r>
  <r>
    <x v="0"/>
    <s v="Montenegro"/>
    <x v="13"/>
    <x v="0"/>
    <n v="0"/>
    <n v="609.54"/>
    <n v="0"/>
    <n v="9070.8495914189207"/>
    <n v="9.6833470000000001E-3"/>
    <n v="15.886319191521499"/>
  </r>
  <r>
    <x v="1"/>
    <s v="Morocco"/>
    <x v="13"/>
    <x v="1"/>
    <n v="0"/>
    <n v="44285"/>
    <n v="957789.69115923205"/>
    <n v="0"/>
    <n v="9.4718486000000005E-2"/>
    <n v="2.1388390199841898"/>
  </r>
  <r>
    <x v="1"/>
    <s v="Nigeria"/>
    <x v="13"/>
    <x v="0"/>
    <n v="0"/>
    <n v="34000"/>
    <n v="0"/>
    <n v="30713853.980191302"/>
    <n v="5.6266178999999999E-2"/>
    <n v="1.6548876176470599"/>
  </r>
  <r>
    <x v="0"/>
    <s v="Poland"/>
    <x v="13"/>
    <x v="1"/>
    <n v="0"/>
    <n v="42180"/>
    <n v="162546"/>
    <n v="0"/>
    <n v="0.162546"/>
    <n v="3.8536273115220498"/>
  </r>
  <r>
    <x v="4"/>
    <s v="Sweden"/>
    <x v="13"/>
    <x v="1"/>
    <n v="0"/>
    <n v="32333.574000000001"/>
    <n v="3787000.0011641602"/>
    <n v="0"/>
    <n v="0.34661937300000001"/>
    <n v="10.720107000853"/>
  </r>
  <r>
    <x v="3"/>
    <s v="TÃ¼rkiye"/>
    <x v="13"/>
    <x v="1"/>
    <n v="0"/>
    <n v="2"/>
    <n v="125"/>
    <n v="0"/>
    <n v="1.25E-4"/>
    <n v="62.5"/>
  </r>
  <r>
    <x v="3"/>
    <s v="Ukraine"/>
    <x v="13"/>
    <x v="0"/>
    <n v="0"/>
    <n v="378.2"/>
    <n v="0"/>
    <n v="4775.47"/>
    <n v="4.7754700000000004E-3"/>
    <n v="12.626837652036"/>
  </r>
  <r>
    <x v="4"/>
    <s v="United Kingdom"/>
    <x v="13"/>
    <x v="1"/>
    <n v="0"/>
    <n v="1332"/>
    <n v="13238.0003125231"/>
    <n v="0"/>
    <n v="1.6530759999999999E-2"/>
    <n v="12.4104804804805"/>
  </r>
  <r>
    <x v="1"/>
    <s v="Uruguay"/>
    <x v="13"/>
    <x v="0"/>
    <n v="0"/>
    <n v="34579"/>
    <n v="192166.48"/>
    <n v="199643.85"/>
    <n v="0.19964385000000001"/>
    <n v="5.77355765059718"/>
  </r>
  <r>
    <x v="0"/>
    <s v="Barbados"/>
    <x v="13"/>
    <x v="0"/>
    <n v="0"/>
    <n v="15844"/>
    <n v="0"/>
    <n v="125679"/>
    <n v="6.2839500000000006E-2"/>
    <n v="3.9661386013632902"/>
  </r>
  <r>
    <x v="1"/>
    <s v="Canada"/>
    <x v="13"/>
    <x v="1"/>
    <n v="0"/>
    <n v="128613"/>
    <n v="2394740.0013739201"/>
    <n v="0"/>
    <n v="1.795864841"/>
    <n v="13.9633228445025"/>
  </r>
  <r>
    <x v="3"/>
    <s v="Canada"/>
    <x v="13"/>
    <x v="1"/>
    <n v="0"/>
    <n v="279305"/>
    <n v="5401298.0014294097"/>
    <n v="0"/>
    <n v="4.0353934340000004"/>
    <n v="14.4479813608779"/>
  </r>
  <r>
    <x v="4"/>
    <s v="Canada"/>
    <x v="13"/>
    <x v="1"/>
    <n v="0"/>
    <n v="379222"/>
    <n v="9309878.9965016991"/>
    <n v="0"/>
    <n v="6.8485419150000002"/>
    <n v="18.059453077616801"/>
  </r>
  <r>
    <x v="1"/>
    <s v="Chile"/>
    <x v="13"/>
    <x v="1"/>
    <n v="0"/>
    <n v="0"/>
    <n v="6303.1"/>
    <n v="0"/>
    <n v="6.3030999999999998E-3"/>
    <s v="Inf"/>
  </r>
  <r>
    <x v="0"/>
    <s v="Benin"/>
    <x v="13"/>
    <x v="0"/>
    <n v="0"/>
    <n v="88049"/>
    <n v="0"/>
    <n v="36407604.420098104"/>
    <n v="6.0331586E-2"/>
    <n v="0.68520467012686104"/>
  </r>
  <r>
    <x v="1"/>
    <s v="Guyana"/>
    <x v="13"/>
    <x v="1"/>
    <n v="0"/>
    <n v="8390.4"/>
    <n v="10141186.1920077"/>
    <n v="0"/>
    <n v="4.8638762000000002E-2"/>
    <n v="5.7969538996948904"/>
  </r>
  <r>
    <x v="3"/>
    <s v="Japan"/>
    <x v="13"/>
    <x v="1"/>
    <n v="0"/>
    <n v="154301"/>
    <n v="116882999.91096801"/>
    <n v="0"/>
    <n v="0.83360234499999997"/>
    <n v="5.4024429200070001"/>
  </r>
  <r>
    <x v="0"/>
    <s v="Malta"/>
    <x v="13"/>
    <x v="1"/>
    <n v="0"/>
    <n v="7697"/>
    <n v="42060.9995443148"/>
    <n v="0"/>
    <n v="4.5731674E-2"/>
    <n v="5.9414933090814603"/>
  </r>
  <r>
    <x v="3"/>
    <s v="Morocco"/>
    <x v="13"/>
    <x v="1"/>
    <n v="0"/>
    <n v="20545"/>
    <n v="448628.96193433501"/>
    <n v="0"/>
    <n v="4.4630312999999998E-2"/>
    <n v="2.1723199318569"/>
  </r>
  <r>
    <x v="4"/>
    <s v="Namibia"/>
    <x v="13"/>
    <x v="0"/>
    <n v="0"/>
    <n v="25.2"/>
    <n v="0"/>
    <n v="4149.8693270337499"/>
    <n v="2.1781E-4"/>
    <n v="8.6432539682539709"/>
  </r>
  <r>
    <x v="4"/>
    <s v="Philippines"/>
    <x v="13"/>
    <x v="0"/>
    <n v="16656"/>
    <n v="0"/>
    <n v="36332"/>
    <n v="40023"/>
    <n v="4.0023000000000003E-2"/>
    <s v="Inf"/>
  </r>
  <r>
    <x v="4"/>
    <s v="Poland"/>
    <x v="13"/>
    <x v="1"/>
    <n v="0"/>
    <n v="44590"/>
    <n v="111172"/>
    <n v="0"/>
    <n v="0.11117200000000001"/>
    <n v="2.4932047544292399"/>
  </r>
  <r>
    <x v="1"/>
    <s v="Slovakia"/>
    <x v="13"/>
    <x v="1"/>
    <n v="0"/>
    <n v="601"/>
    <n v="10402.000327682401"/>
    <n v="0"/>
    <n v="1.1412142E-2"/>
    <n v="18.9885890183028"/>
  </r>
  <r>
    <x v="0"/>
    <s v="Zambia"/>
    <x v="13"/>
    <x v="0"/>
    <n v="0"/>
    <n v="200"/>
    <n v="0"/>
    <n v="55083.162190756302"/>
    <n v="2.9640199999999999E-3"/>
    <n v="14.8201"/>
  </r>
  <r>
    <x v="1"/>
    <s v="Bahrain"/>
    <x v="13"/>
    <x v="0"/>
    <n v="0"/>
    <n v="11473.486000000001"/>
    <n v="0"/>
    <n v="14814.354173035599"/>
    <n v="3.9399877999999999E-2"/>
    <n v="3.43399364412873"/>
  </r>
  <r>
    <x v="1"/>
    <s v="Botswana"/>
    <x v="13"/>
    <x v="1"/>
    <n v="0"/>
    <n v="75"/>
    <n v="3591.00081872396"/>
    <n v="0"/>
    <n v="2.6685000000000001E-4"/>
    <n v="3.5579999999999998"/>
  </r>
  <r>
    <x v="2"/>
    <s v="Cyprus"/>
    <x v="13"/>
    <x v="1"/>
    <n v="0"/>
    <n v="166186"/>
    <n v="608427.99990377796"/>
    <n v="0"/>
    <n v="0.66258389200000001"/>
    <n v="3.9870018653797499"/>
  </r>
  <r>
    <x v="0"/>
    <s v="Cyprus"/>
    <x v="13"/>
    <x v="0"/>
    <n v="0"/>
    <n v="2194"/>
    <n v="0"/>
    <n v="32414.000295672198"/>
    <n v="3.4844924999999999E-2"/>
    <n v="15.8819165907019"/>
  </r>
  <r>
    <x v="3"/>
    <s v="Czechia"/>
    <x v="13"/>
    <x v="0"/>
    <n v="0"/>
    <n v="63"/>
    <n v="984"/>
    <n v="984"/>
    <n v="9.8400000000000007E-4"/>
    <n v="15.619047619047601"/>
  </r>
  <r>
    <x v="3"/>
    <s v="Denmark"/>
    <x v="13"/>
    <x v="0"/>
    <n v="0"/>
    <n v="312"/>
    <n v="0"/>
    <n v="25952.992496058901"/>
    <n v="3.7619770000000001E-3"/>
    <n v="12.057618589743599"/>
  </r>
  <r>
    <x v="4"/>
    <s v="Fiji"/>
    <x v="13"/>
    <x v="1"/>
    <n v="0"/>
    <n v="45"/>
    <n v="449.99934676319401"/>
    <n v="0"/>
    <n v="2.0046300000000001E-4"/>
    <n v="4.4547333333333299"/>
  </r>
  <r>
    <x v="4"/>
    <s v="Georgia"/>
    <x v="13"/>
    <x v="0"/>
    <n v="0"/>
    <n v="364.93"/>
    <n v="0"/>
    <n v="22400.437999999998"/>
    <n v="2.2400438000000002E-2"/>
    <n v="61.382835064258899"/>
  </r>
  <r>
    <x v="0"/>
    <s v="Iceland"/>
    <x v="13"/>
    <x v="0"/>
    <n v="0"/>
    <n v="2065"/>
    <n v="4410015.9461257104"/>
    <n v="4587740.03091555"/>
    <n v="3.3288851000000001E-2"/>
    <n v="16.120508958837799"/>
  </r>
  <r>
    <x v="4"/>
    <s v="Latvia"/>
    <x v="13"/>
    <x v="0"/>
    <n v="0"/>
    <n v="586"/>
    <n v="0"/>
    <n v="10884.9992880387"/>
    <n v="1.1907015999999999E-2"/>
    <n v="20.319139931740601"/>
  </r>
  <r>
    <x v="4"/>
    <s v="Latvia"/>
    <x v="13"/>
    <x v="1"/>
    <n v="0"/>
    <n v="18926"/>
    <n v="36162.000111499197"/>
    <n v="0"/>
    <n v="3.9471691000000003E-2"/>
    <n v="2.0855802071224798"/>
  </r>
  <r>
    <x v="2"/>
    <s v="Lithuania"/>
    <x v="13"/>
    <x v="1"/>
    <n v="0"/>
    <n v="12000"/>
    <n v="22812"/>
    <n v="0"/>
    <n v="2.2811999999999999E-2"/>
    <n v="1.901"/>
  </r>
  <r>
    <x v="0"/>
    <s v="Madagascar"/>
    <x v="13"/>
    <x v="1"/>
    <n v="0"/>
    <n v="104"/>
    <n v="1715391.7993418099"/>
    <n v="0"/>
    <n v="3.8572299999999998E-4"/>
    <n v="3.7088749999999999"/>
  </r>
  <r>
    <x v="0"/>
    <s v="Malawi"/>
    <x v="13"/>
    <x v="0"/>
    <n v="0"/>
    <n v="23"/>
    <n v="0"/>
    <n v="178.3"/>
    <n v="1.783E-4"/>
    <n v="7.7521739130434799"/>
  </r>
  <r>
    <x v="2"/>
    <s v="Malaysia"/>
    <x v="13"/>
    <x v="0"/>
    <n v="0"/>
    <n v="533"/>
    <n v="0"/>
    <n v="28672.997062656701"/>
    <n v="6.2270870000000001E-3"/>
    <n v="11.6830900562852"/>
  </r>
  <r>
    <x v="4"/>
    <s v="Malta"/>
    <x v="13"/>
    <x v="0"/>
    <n v="0"/>
    <n v="221"/>
    <n v="0"/>
    <n v="486.999670364856"/>
    <n v="5.27901E-4"/>
    <n v="2.3886923076923101"/>
  </r>
  <r>
    <x v="2"/>
    <s v="Malta"/>
    <x v="13"/>
    <x v="1"/>
    <n v="0"/>
    <n v="14410"/>
    <n v="39570.000242203299"/>
    <n v="0"/>
    <n v="4.3654430000000001E-2"/>
    <n v="3.0294538514920202"/>
  </r>
  <r>
    <x v="4"/>
    <s v="Montenegro"/>
    <x v="13"/>
    <x v="0"/>
    <n v="0"/>
    <n v="49"/>
    <n v="0"/>
    <n v="681.09989871090295"/>
    <n v="7.3830300000000005E-4"/>
    <n v="15.0674081632653"/>
  </r>
  <r>
    <x v="4"/>
    <s v="Morocco"/>
    <x v="13"/>
    <x v="1"/>
    <n v="0"/>
    <n v="71619.5"/>
    <n v="5630750.1477452097"/>
    <n v="0"/>
    <n v="0.56033019299999998"/>
    <n v="7.8237099253694904"/>
  </r>
  <r>
    <x v="3"/>
    <s v="Mozambique"/>
    <x v="13"/>
    <x v="1"/>
    <n v="0"/>
    <n v="220"/>
    <n v="1000"/>
    <n v="0"/>
    <n v="1E-3"/>
    <n v="4.5454545454545503"/>
  </r>
  <r>
    <x v="1"/>
    <s v="Mozambique"/>
    <x v="13"/>
    <x v="0"/>
    <n v="0"/>
    <n v="48"/>
    <n v="2000"/>
    <n v="2000"/>
    <n v="2E-3"/>
    <n v="41.6666666666667"/>
  </r>
  <r>
    <x v="3"/>
    <s v="Netherlands"/>
    <x v="13"/>
    <x v="0"/>
    <n v="0"/>
    <n v="155.44"/>
    <n v="0"/>
    <n v="3551.00321092284"/>
    <n v="3.7888850000000001E-3"/>
    <n v="24.3752251672671"/>
  </r>
  <r>
    <x v="0"/>
    <s v="New Zealand"/>
    <x v="13"/>
    <x v="0"/>
    <n v="68507"/>
    <n v="50977"/>
    <n v="182450.998674292"/>
    <n v="194360.00031267299"/>
    <n v="0.117755634"/>
    <n v="2.3099757537713099"/>
  </r>
  <r>
    <x v="0"/>
    <s v="Nicaragua"/>
    <x v="13"/>
    <x v="0"/>
    <n v="0"/>
    <n v="25020.6"/>
    <n v="0"/>
    <n v="46725.11"/>
    <n v="4.672511E-2"/>
    <n v="1.86746560833873"/>
  </r>
  <r>
    <x v="2"/>
    <s v="Norway"/>
    <x v="13"/>
    <x v="1"/>
    <n v="0"/>
    <n v="1872"/>
    <n v="382724.99235159502"/>
    <n v="0"/>
    <n v="3.5717545000000003E-2"/>
    <n v="19.0798851495727"/>
  </r>
  <r>
    <x v="2"/>
    <s v="Romania"/>
    <x v="13"/>
    <x v="1"/>
    <n v="0"/>
    <n v="21741.1"/>
    <n v="182027.68"/>
    <n v="0"/>
    <n v="0.18202768"/>
    <n v="8.3725147301654506"/>
  </r>
  <r>
    <x v="2"/>
    <s v="Slovenia"/>
    <x v="13"/>
    <x v="1"/>
    <n v="0"/>
    <n v="8.7919999999999998"/>
    <n v="152.95699999999999"/>
    <n v="0"/>
    <n v="1.5295700000000001E-4"/>
    <n v="17.3972929936306"/>
  </r>
  <r>
    <x v="0"/>
    <s v="Egypt"/>
    <x v="13"/>
    <x v="0"/>
    <n v="0"/>
    <n v="0"/>
    <n v="0"/>
    <n v="5011.2849999999999"/>
    <n v="5.0112849999999999E-3"/>
    <s v="Inf"/>
  </r>
  <r>
    <x v="2"/>
    <s v="Andorra"/>
    <x v="13"/>
    <x v="0"/>
    <n v="0"/>
    <n v="62.39"/>
    <n v="0"/>
    <n v="155.980080127017"/>
    <n v="1.72485E-4"/>
    <n v="2.7646257413047"/>
  </r>
  <r>
    <x v="3"/>
    <s v="Belgium"/>
    <x v="13"/>
    <x v="1"/>
    <n v="0"/>
    <n v="23.89"/>
    <n v="155.30998568765099"/>
    <n v="0"/>
    <n v="1.7174399999999999E-4"/>
    <n v="7.1889493511929698"/>
  </r>
  <r>
    <x v="3"/>
    <s v="Bosnia Herzegovina"/>
    <x v="13"/>
    <x v="0"/>
    <n v="0"/>
    <n v="336"/>
    <n v="0"/>
    <n v="2187.8249999999998"/>
    <n v="2.187825E-3"/>
    <n v="6.5113839285714299"/>
  </r>
  <r>
    <x v="2"/>
    <s v="Bosnia Herzegovina"/>
    <x v="13"/>
    <x v="0"/>
    <n v="0"/>
    <n v="58.4"/>
    <n v="0"/>
    <n v="372.20299999999997"/>
    <n v="3.7220299999999999E-4"/>
    <n v="6.3733390410958899"/>
  </r>
  <r>
    <x v="1"/>
    <s v="Belize"/>
    <x v="13"/>
    <x v="0"/>
    <n v="0"/>
    <n v="450.709"/>
    <n v="0"/>
    <n v="3730.25"/>
    <n v="1.865125E-3"/>
    <n v="4.13820225466986"/>
  </r>
  <r>
    <x v="2"/>
    <s v="Colombia"/>
    <x v="13"/>
    <x v="0"/>
    <n v="0"/>
    <n v="116380"/>
    <n v="346271.67"/>
    <n v="368373.2"/>
    <n v="0.36837320000000001"/>
    <n v="3.1652620725210499"/>
  </r>
  <r>
    <x v="3"/>
    <s v="Denmark"/>
    <x v="13"/>
    <x v="1"/>
    <n v="0"/>
    <n v="3"/>
    <n v="264.00113371495399"/>
    <n v="0"/>
    <s v="3.9177e-05"/>
    <n v="13.058999999999999"/>
  </r>
  <r>
    <x v="3"/>
    <s v="Ireland"/>
    <x v="13"/>
    <x v="0"/>
    <n v="0"/>
    <n v="106"/>
    <n v="0"/>
    <n v="67.999664464452394"/>
    <s v="7.5195e-05"/>
    <n v="0.70938679245282998"/>
  </r>
  <r>
    <x v="2"/>
    <s v="Israel"/>
    <x v="13"/>
    <x v="0"/>
    <n v="0"/>
    <n v="673.29700000000003"/>
    <n v="0"/>
    <n v="6000"/>
    <n v="6.0000000000000001E-3"/>
    <n v="8.9113719502686006"/>
  </r>
  <r>
    <x v="2"/>
    <s v="Lithuania"/>
    <x v="13"/>
    <x v="0"/>
    <n v="0"/>
    <n v="17383"/>
    <n v="0"/>
    <n v="50376"/>
    <n v="5.0375999999999997E-2"/>
    <n v="2.8980037968129801"/>
  </r>
  <r>
    <x v="1"/>
    <s v="Nicaragua"/>
    <x v="13"/>
    <x v="0"/>
    <n v="0"/>
    <n v="821.21"/>
    <n v="0"/>
    <n v="11289.71"/>
    <n v="1.128971E-2"/>
    <n v="13.7476528537159"/>
  </r>
  <r>
    <x v="3"/>
    <s v="India"/>
    <x v="13"/>
    <x v="0"/>
    <n v="0"/>
    <n v="10"/>
    <n v="0"/>
    <n v="42029.011708554899"/>
    <n v="5.1144600000000004E-4"/>
    <n v="51.144599999999997"/>
  </r>
  <r>
    <x v="1"/>
    <s v="India"/>
    <x v="13"/>
    <x v="0"/>
    <n v="0"/>
    <n v="163936"/>
    <n v="0"/>
    <n v="40186654.976004697"/>
    <n v="0.48428063399999999"/>
    <n v="2.9540835081983201"/>
  </r>
  <r>
    <x v="0"/>
    <s v="Botswana"/>
    <x v="13"/>
    <x v="1"/>
    <n v="0"/>
    <n v="1468"/>
    <n v="24343.3185836306"/>
    <n v="0"/>
    <n v="1.8052039999999999E-3"/>
    <n v="1.2297029972752"/>
  </r>
  <r>
    <x v="0"/>
    <s v="Belize"/>
    <x v="13"/>
    <x v="0"/>
    <n v="0"/>
    <n v="810"/>
    <n v="0"/>
    <n v="2252.66"/>
    <n v="1.12633E-3"/>
    <n v="1.39053086419753"/>
  </r>
  <r>
    <x v="3"/>
    <s v="Bulgaria"/>
    <x v="13"/>
    <x v="0"/>
    <n v="0"/>
    <n v="400"/>
    <n v="0"/>
    <n v="11539.000442828399"/>
    <n v="6.4359420000000001E-3"/>
    <n v="16.089855"/>
  </r>
  <r>
    <x v="4"/>
    <s v="Ireland"/>
    <x v="13"/>
    <x v="1"/>
    <n v="0"/>
    <n v="269"/>
    <n v="2278.9993298392301"/>
    <n v="0"/>
    <n v="2.4837449999999999E-3"/>
    <n v="9.2332527881040907"/>
  </r>
  <r>
    <x v="4"/>
    <s v="Norway"/>
    <x v="13"/>
    <x v="1"/>
    <n v="0"/>
    <n v="79429"/>
    <n v="10377028.0082918"/>
    <n v="0"/>
    <n v="0.95044850599999997"/>
    <n v="11.966013748127301"/>
  </r>
  <r>
    <x v="3"/>
    <s v="Philippines"/>
    <x v="13"/>
    <x v="1"/>
    <n v="859"/>
    <n v="1011.279"/>
    <n v="10254"/>
    <n v="0"/>
    <n v="1.0253999999999999E-2"/>
    <n v="10.139635056201101"/>
  </r>
  <r>
    <x v="2"/>
    <s v="Poland"/>
    <x v="13"/>
    <x v="0"/>
    <n v="0"/>
    <n v="21"/>
    <n v="0"/>
    <n v="139"/>
    <n v="1.3899999999999999E-4"/>
    <n v="6.6190476190476204"/>
  </r>
  <r>
    <x v="0"/>
    <s v="Serbia"/>
    <x v="13"/>
    <x v="1"/>
    <n v="0"/>
    <n v="80"/>
    <n v="2364"/>
    <n v="0"/>
    <n v="2.3640000000000002E-3"/>
    <n v="29.55"/>
  </r>
  <r>
    <x v="2"/>
    <s v="Andorra"/>
    <x v="13"/>
    <x v="1"/>
    <n v="0"/>
    <n v="0.5"/>
    <n v="1162.7996549358199"/>
    <n v="0"/>
    <n v="1.2423130000000001E-3"/>
    <n v="2484.6260000000002"/>
  </r>
  <r>
    <x v="1"/>
    <s v="Bosnia Herzegovina"/>
    <x v="13"/>
    <x v="1"/>
    <n v="0"/>
    <n v="105"/>
    <n v="438.03899999999999"/>
    <n v="0"/>
    <n v="4.3803899999999998E-4"/>
    <n v="4.1718000000000002"/>
  </r>
  <r>
    <x v="0"/>
    <s v="Guyana"/>
    <x v="13"/>
    <x v="1"/>
    <n v="0"/>
    <n v="364909.09"/>
    <n v="143990100.00285599"/>
    <n v="0"/>
    <n v="0.69059999000000005"/>
    <n v="1.89252613575617"/>
  </r>
  <r>
    <x v="0"/>
    <s v="Kazakhstan"/>
    <x v="13"/>
    <x v="0"/>
    <n v="0"/>
    <n v="22561"/>
    <n v="0"/>
    <n v="5118.7700000000004"/>
    <n v="5.1187699999999999E-3"/>
    <n v="0.226885776339701"/>
  </r>
  <r>
    <x v="1"/>
    <s v="Malawi"/>
    <x v="13"/>
    <x v="0"/>
    <n v="0"/>
    <n v="20"/>
    <n v="0"/>
    <n v="347.58"/>
    <n v="3.4758E-4"/>
    <n v="17.379000000000001"/>
  </r>
  <r>
    <x v="4"/>
    <s v="New Zealand"/>
    <x v="13"/>
    <x v="0"/>
    <n v="1305"/>
    <n v="1173"/>
    <n v="17520.999523263999"/>
    <n v="21052.000341745701"/>
    <n v="1.2473042E-2"/>
    <n v="10.633454390451799"/>
  </r>
  <r>
    <x v="2"/>
    <s v="India"/>
    <x v="13"/>
    <x v="1"/>
    <n v="0"/>
    <n v="28000"/>
    <n v="4042044.9845095798"/>
    <n v="0"/>
    <n v="4.8665009000000002E-2"/>
    <n v="1.7380360357142901"/>
  </r>
  <r>
    <x v="3"/>
    <s v="United Kingdom"/>
    <x v="13"/>
    <x v="1"/>
    <n v="0"/>
    <n v="23670"/>
    <n v="34921.999652894097"/>
    <n v="0"/>
    <n v="4.3261897000000001E-2"/>
    <n v="1.8277100549218399"/>
  </r>
  <r>
    <x v="0"/>
    <s v="Bosnia Herzegovina"/>
    <x v="13"/>
    <x v="0"/>
    <n v="0"/>
    <n v="53.9"/>
    <n v="0"/>
    <n v="255.57599999999999"/>
    <n v="2.5557599999999998E-4"/>
    <n v="4.7416697588126198"/>
  </r>
  <r>
    <x v="1"/>
    <s v="Bulgaria"/>
    <x v="13"/>
    <x v="0"/>
    <n v="0"/>
    <n v="1076"/>
    <n v="0"/>
    <n v="32668.000923625001"/>
    <n v="1.7922653E-2"/>
    <n v="16.656740706319699"/>
  </r>
  <r>
    <x v="4"/>
    <s v="Chile"/>
    <x v="13"/>
    <x v="0"/>
    <n v="0"/>
    <n v="667.38199999999995"/>
    <n v="20521.571"/>
    <n v="21831.456999999999"/>
    <n v="2.1831456999999999E-2"/>
    <n v="32.712085432331101"/>
  </r>
  <r>
    <x v="3"/>
    <s v="Madagascar"/>
    <x v="13"/>
    <x v="1"/>
    <n v="0"/>
    <n v="605.20000000000005"/>
    <n v="20366489.483453501"/>
    <n v="0"/>
    <n v="4.5048040000000003E-3"/>
    <n v="7.4434963648380696"/>
  </r>
  <r>
    <x v="2"/>
    <s v="Madagascar"/>
    <x v="13"/>
    <x v="1"/>
    <n v="0"/>
    <n v="1472.5"/>
    <n v="31430462.052161399"/>
    <n v="0"/>
    <n v="6.9656190000000002E-3"/>
    <n v="4.73047130730051"/>
  </r>
  <r>
    <x v="2"/>
    <s v="Nicaragua"/>
    <x v="13"/>
    <x v="1"/>
    <n v="0"/>
    <n v="65"/>
    <n v="32.5"/>
    <n v="0"/>
    <s v="3.25e-05"/>
    <n v="0.5"/>
  </r>
  <r>
    <x v="0"/>
    <s v="Romania"/>
    <x v="13"/>
    <x v="1"/>
    <n v="0"/>
    <n v="675"/>
    <n v="4961.5200000000004"/>
    <n v="0"/>
    <n v="4.9615199999999996E-3"/>
    <n v="7.3503999999999996"/>
  </r>
  <r>
    <x v="1"/>
    <s v="Uzbekistan"/>
    <x v="13"/>
    <x v="0"/>
    <n v="0"/>
    <n v="136.4"/>
    <n v="0"/>
    <n v="3561"/>
    <n v="3.5609999999999999E-3"/>
    <n v="26.1070381231672"/>
  </r>
  <r>
    <x v="0"/>
    <s v="Sao Tome and Principe"/>
    <x v="13"/>
    <x v="0"/>
    <n v="80"/>
    <n v="30"/>
    <n v="0"/>
    <n v="4050.9966207477801"/>
    <n v="1.7462700000000001E-4"/>
    <n v="5.8209"/>
  </r>
  <r>
    <x v="0"/>
    <s v="Slovenia"/>
    <x v="13"/>
    <x v="1"/>
    <n v="0"/>
    <n v="53.6"/>
    <n v="296.83999999999997"/>
    <n v="0"/>
    <n v="2.9683999999999998E-4"/>
    <n v="5.5380597014925401"/>
  </r>
  <r>
    <x v="4"/>
    <s v="Colombia"/>
    <x v="13"/>
    <x v="1"/>
    <n v="0"/>
    <n v="143.09"/>
    <n v="1113.1600000000001"/>
    <n v="0"/>
    <n v="1.11316E-3"/>
    <n v="7.7794395135928402"/>
  </r>
  <r>
    <x v="2"/>
    <s v="Czechia"/>
    <x v="13"/>
    <x v="0"/>
    <n v="0"/>
    <n v="16"/>
    <n v="522"/>
    <n v="522"/>
    <n v="5.22E-4"/>
    <n v="32.625"/>
  </r>
  <r>
    <x v="1"/>
    <s v="Hungary"/>
    <x v="13"/>
    <x v="1"/>
    <n v="0"/>
    <n v="13"/>
    <n v="117"/>
    <n v="0"/>
    <n v="1.17E-4"/>
    <n v="9"/>
  </r>
  <r>
    <x v="1"/>
    <s v="China, Macao SAR"/>
    <x v="13"/>
    <x v="0"/>
    <n v="0"/>
    <n v="515"/>
    <n v="0"/>
    <n v="149033.99417455099"/>
    <n v="1.8528933000000001E-2"/>
    <n v="35.978510679611702"/>
  </r>
  <r>
    <x v="4"/>
    <s v="Rep. of Moldova"/>
    <x v="13"/>
    <x v="0"/>
    <n v="0"/>
    <n v="100"/>
    <n v="0"/>
    <n v="1097"/>
    <n v="1.0970000000000001E-3"/>
    <n v="10.97"/>
  </r>
  <r>
    <x v="0"/>
    <s v="Montserrat"/>
    <x v="13"/>
    <x v="0"/>
    <n v="0"/>
    <n v="55"/>
    <n v="0"/>
    <n v="484.89030048489002"/>
    <n v="1.7958899999999999E-4"/>
    <n v="3.2652545454545501"/>
  </r>
  <r>
    <x v="2"/>
    <s v="New Zealand"/>
    <x v="13"/>
    <x v="0"/>
    <n v="110"/>
    <n v="100"/>
    <n v="1657.9997779549701"/>
    <n v="1661.9998183267901"/>
    <n v="1.0291829999999999E-3"/>
    <n v="10.291829999999999"/>
  </r>
  <r>
    <x v="1"/>
    <s v="Egypt"/>
    <x v="13"/>
    <x v="0"/>
    <n v="0"/>
    <n v="471.08300000000003"/>
    <n v="0"/>
    <n v="1500"/>
    <n v="1.5E-3"/>
    <n v="3.1841522619156302"/>
  </r>
  <r>
    <x v="3"/>
    <s v="Burkina Faso"/>
    <x v="13"/>
    <x v="0"/>
    <n v="0"/>
    <n v="192600"/>
    <n v="0"/>
    <n v="36490124.897723399"/>
    <n v="6.0652426000000002E-2"/>
    <n v="0.31491394600207701"/>
  </r>
  <r>
    <x v="0"/>
    <s v="Andorra"/>
    <x v="14"/>
    <x v="0"/>
    <n v="0"/>
    <n v="1810.73"/>
    <n v="0"/>
    <n v="26550.631008619301"/>
    <n v="2.8953824999999999E-2"/>
    <n v="15.9901393360689"/>
  </r>
  <r>
    <x v="1"/>
    <s v="Antigua and Barbuda"/>
    <x v="14"/>
    <x v="0"/>
    <n v="0"/>
    <n v="1472.64"/>
    <n v="0"/>
    <n v="53046.68"/>
    <n v="5.3046679999999999E-2"/>
    <n v="36.021485223815702"/>
  </r>
  <r>
    <x v="2"/>
    <s v="Antigua and Barbuda"/>
    <x v="14"/>
    <x v="0"/>
    <n v="0"/>
    <n v="624.32000000000005"/>
    <n v="0"/>
    <n v="10825.09"/>
    <n v="1.0825090000000001E-2"/>
    <n v="17.339008841619702"/>
  </r>
  <r>
    <x v="0"/>
    <s v="Antigua and Barbuda"/>
    <x v="14"/>
    <x v="0"/>
    <n v="0"/>
    <n v="426.33"/>
    <n v="0"/>
    <n v="6529.12"/>
    <n v="6.5291200000000002E-3"/>
    <n v="15.314709262777701"/>
  </r>
  <r>
    <x v="3"/>
    <s v="Australia"/>
    <x v="14"/>
    <x v="0"/>
    <n v="1.6080000000000001"/>
    <n v="2464.4"/>
    <n v="49778.189718116999"/>
    <n v="61707.340740116102"/>
    <n v="4.0522510999999997E-2"/>
    <n v="16.443154926148399"/>
  </r>
  <r>
    <x v="4"/>
    <s v="Australia"/>
    <x v="14"/>
    <x v="0"/>
    <n v="76.941000000000003"/>
    <n v="51783.1"/>
    <n v="1067499.0009737599"/>
    <n v="1204961.08087585"/>
    <n v="0.79114755599999997"/>
    <n v="15.278103396668"/>
  </r>
  <r>
    <x v="3"/>
    <s v="Australia"/>
    <x v="14"/>
    <x v="1"/>
    <n v="75.441999999999993"/>
    <n v="68817.8"/>
    <n v="1013382.0002461"/>
    <n v="0"/>
    <n v="0.66653901100000001"/>
    <n v="9.6855611629549294"/>
  </r>
  <r>
    <x v="2"/>
    <s v="Australia"/>
    <x v="14"/>
    <x v="1"/>
    <n v="73.013000000000005"/>
    <n v="63684.7"/>
    <n v="275089.00199565"/>
    <n v="0"/>
    <n v="0.181504423"/>
    <n v="2.8500475467420001"/>
  </r>
  <r>
    <x v="1"/>
    <s v="Australia"/>
    <x v="14"/>
    <x v="1"/>
    <n v="327.935"/>
    <n v="297308.65999999997"/>
    <n v="5569697.9993482698"/>
    <n v="0"/>
    <n v="3.6558912160000001"/>
    <n v="12.2966186588712"/>
  </r>
  <r>
    <x v="4"/>
    <s v="Australia"/>
    <x v="14"/>
    <x v="1"/>
    <n v="568.11"/>
    <n v="550298.5"/>
    <n v="5225165.0021086801"/>
    <n v="0"/>
    <n v="3.4393902989999998"/>
    <n v="6.2500448374836601"/>
  </r>
  <r>
    <x v="0"/>
    <s v="Australia"/>
    <x v="14"/>
    <x v="0"/>
    <n v="0"/>
    <n v="15287"/>
    <n v="63291.969271558897"/>
    <n v="65488.030153301901"/>
    <n v="4.3389414000000001E-2"/>
    <n v="2.8383210571073501"/>
  </r>
  <r>
    <x v="1"/>
    <s v="Australia"/>
    <x v="14"/>
    <x v="0"/>
    <n v="4.2519999999999998"/>
    <n v="3655.8"/>
    <n v="17227.290294686602"/>
    <n v="19021.120979023999"/>
    <n v="1.2570599E-2"/>
    <n v="3.43853575140872"/>
  </r>
  <r>
    <x v="0"/>
    <s v="Australia"/>
    <x v="14"/>
    <x v="1"/>
    <n v="4.6550000000000002"/>
    <n v="4217.8999999999996"/>
    <n v="53594.999967027601"/>
    <n v="0"/>
    <n v="3.5204775000000001E-2"/>
    <n v="8.3465172242110999"/>
  </r>
  <r>
    <x v="1"/>
    <s v="Armenia"/>
    <x v="14"/>
    <x v="0"/>
    <n v="0"/>
    <n v="619.53"/>
    <n v="0"/>
    <n v="15188.08"/>
    <n v="1.518808E-2"/>
    <n v="24.5154875470114"/>
  </r>
  <r>
    <x v="1"/>
    <s v="Barbados"/>
    <x v="14"/>
    <x v="0"/>
    <n v="0"/>
    <n v="6483"/>
    <n v="0"/>
    <n v="51097"/>
    <n v="2.5548499999999998E-2"/>
    <n v="3.9408452876754598"/>
  </r>
  <r>
    <x v="3"/>
    <s v="Barbados"/>
    <x v="14"/>
    <x v="1"/>
    <n v="0"/>
    <n v="354"/>
    <n v="5680"/>
    <n v="0"/>
    <n v="2.8400000000000001E-3"/>
    <n v="8.0225988700565001"/>
  </r>
  <r>
    <x v="2"/>
    <s v="Barbados"/>
    <x v="14"/>
    <x v="0"/>
    <n v="0"/>
    <n v="3723"/>
    <n v="0"/>
    <n v="32098"/>
    <n v="1.6049000000000001E-2"/>
    <n v="4.3107708836959402"/>
  </r>
  <r>
    <x v="0"/>
    <s v="Barbados"/>
    <x v="14"/>
    <x v="1"/>
    <n v="0"/>
    <n v="1092"/>
    <n v="900"/>
    <n v="0"/>
    <n v="4.4999999999999999E-4"/>
    <n v="0.41208791208791201"/>
  </r>
  <r>
    <x v="1"/>
    <s v="Barbados"/>
    <x v="14"/>
    <x v="1"/>
    <n v="0"/>
    <n v="12960"/>
    <n v="206828"/>
    <n v="0"/>
    <n v="0.10341400000000001"/>
    <n v="7.9794753086419696"/>
  </r>
  <r>
    <x v="4"/>
    <s v="Belgium"/>
    <x v="14"/>
    <x v="0"/>
    <n v="0"/>
    <n v="13834.07"/>
    <n v="0"/>
    <n v="161913.42073743301"/>
    <n v="0.17580788999999999"/>
    <n v="12.7083273396766"/>
  </r>
  <r>
    <x v="0"/>
    <s v="Belgium"/>
    <x v="14"/>
    <x v="1"/>
    <n v="0"/>
    <n v="8295.89"/>
    <n v="90056.012516278002"/>
    <n v="0"/>
    <n v="9.7798449999999995E-2"/>
    <n v="11.7887833613994"/>
  </r>
  <r>
    <x v="1"/>
    <s v="Belgium"/>
    <x v="14"/>
    <x v="1"/>
    <n v="0"/>
    <n v="1049.3499999999999"/>
    <n v="23130.481165044399"/>
    <n v="0"/>
    <n v="2.512201E-2"/>
    <n v="23.9405441463763"/>
  </r>
  <r>
    <x v="0"/>
    <s v="Belgium"/>
    <x v="14"/>
    <x v="0"/>
    <n v="0"/>
    <n v="2020887.57"/>
    <n v="0"/>
    <n v="1455568.9194616601"/>
    <n v="1.5810191200000001"/>
    <n v="0.78233897989683798"/>
  </r>
  <r>
    <x v="2"/>
    <s v="Belgium"/>
    <x v="14"/>
    <x v="1"/>
    <n v="0"/>
    <n v="110.55"/>
    <n v="1179.31062276531"/>
    <n v="0"/>
    <n v="1.280811E-3"/>
    <n v="11.585807327001399"/>
  </r>
  <r>
    <x v="1"/>
    <s v="Belgium"/>
    <x v="14"/>
    <x v="0"/>
    <n v="0"/>
    <n v="68067.12"/>
    <n v="0"/>
    <n v="791378.49243787106"/>
    <n v="0.85919745199999997"/>
    <n v="12.6227972037013"/>
  </r>
  <r>
    <x v="4"/>
    <s v="Belgium"/>
    <x v="14"/>
    <x v="1"/>
    <n v="0"/>
    <n v="2660.95"/>
    <n v="27467.6615606829"/>
    <n v="0"/>
    <n v="2.9789895E-2"/>
    <n v="11.195210357203299"/>
  </r>
  <r>
    <x v="2"/>
    <s v="Belgium"/>
    <x v="14"/>
    <x v="0"/>
    <n v="0"/>
    <n v="23282.53"/>
    <n v="0"/>
    <n v="99687.331595959593"/>
    <n v="0.108266433"/>
    <n v="4.6501146138327796"/>
  </r>
  <r>
    <x v="1"/>
    <s v="Bosnia Herzegovina"/>
    <x v="14"/>
    <x v="0"/>
    <n v="0"/>
    <n v="547.65"/>
    <n v="0"/>
    <n v="4072.1770000000001"/>
    <n v="4.0721769999999997E-3"/>
    <n v="7.4357290240116898"/>
  </r>
  <r>
    <x v="1"/>
    <s v="Brazil"/>
    <x v="14"/>
    <x v="1"/>
    <n v="0"/>
    <n v="203202"/>
    <n v="1688387"/>
    <n v="0"/>
    <n v="1.6883870000000001"/>
    <n v="8.3089093611283396"/>
  </r>
  <r>
    <x v="0"/>
    <s v="Brazil"/>
    <x v="14"/>
    <x v="1"/>
    <n v="0"/>
    <n v="200763"/>
    <n v="487117"/>
    <n v="0"/>
    <n v="0.48711700000000002"/>
    <n v="2.4263285565567401"/>
  </r>
  <r>
    <x v="2"/>
    <s v="Brazil"/>
    <x v="14"/>
    <x v="1"/>
    <n v="0"/>
    <n v="3754"/>
    <n v="20137"/>
    <n v="0"/>
    <n v="2.0136999999999999E-2"/>
    <n v="5.3641449120937699"/>
  </r>
  <r>
    <x v="4"/>
    <s v="Brazil"/>
    <x v="14"/>
    <x v="1"/>
    <n v="0"/>
    <n v="2672"/>
    <n v="15484"/>
    <n v="0"/>
    <n v="1.5484E-2"/>
    <n v="5.7949101796407199"/>
  </r>
  <r>
    <x v="3"/>
    <s v="Brazil"/>
    <x v="14"/>
    <x v="1"/>
    <n v="0"/>
    <n v="276630"/>
    <n v="2760173"/>
    <n v="0"/>
    <n v="2.760173"/>
    <n v="9.9778512814951394"/>
  </r>
  <r>
    <x v="4"/>
    <s v="Brazil"/>
    <x v="14"/>
    <x v="0"/>
    <n v="0"/>
    <n v="33799"/>
    <n v="878067"/>
    <n v="1067677"/>
    <n v="1.067677"/>
    <n v="31.589011509216199"/>
  </r>
  <r>
    <x v="2"/>
    <s v="Bulgaria"/>
    <x v="14"/>
    <x v="0"/>
    <n v="0"/>
    <n v="10463"/>
    <n v="0"/>
    <n v="189423.000019192"/>
    <n v="0.10517636700000001"/>
    <n v="10.0522189620568"/>
  </r>
  <r>
    <x v="0"/>
    <s v="Bulgaria"/>
    <x v="14"/>
    <x v="1"/>
    <n v="0"/>
    <n v="40"/>
    <n v="299.999005973659"/>
    <n v="0"/>
    <n v="1.66713E-4"/>
    <n v="4.1678249999999997"/>
  </r>
  <r>
    <x v="0"/>
    <s v="Bulgaria"/>
    <x v="14"/>
    <x v="0"/>
    <n v="0"/>
    <n v="19300"/>
    <n v="0"/>
    <n v="158259.00056697"/>
    <n v="8.7755601000000003E-2"/>
    <n v="4.5469223316062202"/>
  </r>
  <r>
    <x v="3"/>
    <s v="Canada"/>
    <x v="14"/>
    <x v="0"/>
    <n v="0"/>
    <n v="5401"/>
    <n v="150420.000943627"/>
    <n v="0"/>
    <n v="0.111362222"/>
    <n v="20.618815404554699"/>
  </r>
  <r>
    <x v="4"/>
    <s v="Canada"/>
    <x v="14"/>
    <x v="0"/>
    <n v="0"/>
    <n v="84647"/>
    <n v="3194610.9991513998"/>
    <n v="0"/>
    <n v="2.3686615400000002"/>
    <n v="27.982817347336599"/>
  </r>
  <r>
    <x v="1"/>
    <s v="Canada"/>
    <x v="14"/>
    <x v="0"/>
    <n v="0"/>
    <n v="149261"/>
    <n v="3245067.0005628602"/>
    <n v="0"/>
    <n v="2.405205584"/>
    <n v="16.1140926564876"/>
  </r>
  <r>
    <x v="0"/>
    <s v="Canada"/>
    <x v="14"/>
    <x v="0"/>
    <n v="0"/>
    <n v="116170"/>
    <n v="590001.00197635102"/>
    <n v="0"/>
    <n v="0.43718906099999999"/>
    <n v="3.7633559524834301"/>
  </r>
  <r>
    <x v="2"/>
    <s v="Canada"/>
    <x v="14"/>
    <x v="0"/>
    <n v="0"/>
    <n v="43037"/>
    <n v="434118.00055070297"/>
    <n v="0"/>
    <n v="0.32186774600000001"/>
    <n v="7.4788611195018202"/>
  </r>
  <r>
    <x v="0"/>
    <s v="Canada"/>
    <x v="14"/>
    <x v="1"/>
    <n v="0"/>
    <n v="4111"/>
    <n v="7198.0001985074096"/>
    <n v="0"/>
    <n v="5.3359690000000003E-3"/>
    <n v="1.2979734857698899"/>
  </r>
  <r>
    <x v="2"/>
    <s v="Canada"/>
    <x v="14"/>
    <x v="1"/>
    <n v="0"/>
    <n v="37132"/>
    <n v="349403.99964420998"/>
    <n v="0"/>
    <n v="0.25884657300000002"/>
    <n v="6.97098386836152"/>
  </r>
  <r>
    <x v="4"/>
    <s v="Cabo Verde"/>
    <x v="14"/>
    <x v="1"/>
    <n v="0"/>
    <n v="113095"/>
    <n v="79422336.181782901"/>
    <n v="79422336.181782901"/>
    <n v="0.81789121799999998"/>
    <n v="7.2318954684115102"/>
  </r>
  <r>
    <x v="1"/>
    <s v="Cabo Verde"/>
    <x v="14"/>
    <x v="0"/>
    <n v="0"/>
    <n v="419702"/>
    <n v="95443791.522652894"/>
    <n v="98928374.305853203"/>
    <n v="1.004887925"/>
    <n v="2.39428910274433"/>
  </r>
  <r>
    <x v="3"/>
    <s v="Cabo Verde"/>
    <x v="14"/>
    <x v="1"/>
    <n v="0"/>
    <n v="4350"/>
    <n v="863410.317644411"/>
    <n v="863410.317644411"/>
    <n v="8.5614009999999997E-3"/>
    <n v="1.9681381609195401"/>
  </r>
  <r>
    <x v="1"/>
    <s v="Cabo Verde"/>
    <x v="14"/>
    <x v="1"/>
    <n v="0"/>
    <n v="64340"/>
    <n v="7450070.1191726504"/>
    <n v="7450070.1191726504"/>
    <n v="7.6686385999999995E-2"/>
    <n v="1.19189285048182"/>
  </r>
  <r>
    <x v="4"/>
    <s v="Chile"/>
    <x v="14"/>
    <x v="0"/>
    <n v="0"/>
    <n v="292.39499999999998"/>
    <n v="6192.3770000000004"/>
    <n v="8767.1170000000002"/>
    <n v="8.7671169999999996E-3"/>
    <n v="29.983812992698201"/>
  </r>
  <r>
    <x v="0"/>
    <s v="Colombia"/>
    <x v="14"/>
    <x v="0"/>
    <n v="0"/>
    <n v="2282751"/>
    <n v="3473572.88"/>
    <n v="3991535.45"/>
    <n v="3.9915354500000002"/>
    <n v="1.74856366287869"/>
  </r>
  <r>
    <x v="1"/>
    <s v="Colombia"/>
    <x v="14"/>
    <x v="1"/>
    <n v="0"/>
    <n v="1284130"/>
    <n v="975895"/>
    <n v="0"/>
    <n v="0.97589499999999996"/>
    <n v="0.75996589130383996"/>
  </r>
  <r>
    <x v="3"/>
    <s v="Colombia"/>
    <x v="14"/>
    <x v="0"/>
    <n v="0"/>
    <n v="83352"/>
    <n v="137210.04999999999"/>
    <n v="156623.62"/>
    <n v="0.15662361999999999"/>
    <n v="1.8790625299932799"/>
  </r>
  <r>
    <x v="1"/>
    <s v="Colombia"/>
    <x v="14"/>
    <x v="0"/>
    <n v="0"/>
    <n v="547888"/>
    <n v="927164.19"/>
    <n v="1047435.75"/>
    <n v="1.04743575"/>
    <n v="1.9117698325205199"/>
  </r>
  <r>
    <x v="3"/>
    <s v="Colombia"/>
    <x v="14"/>
    <x v="1"/>
    <n v="0"/>
    <n v="450"/>
    <n v="630"/>
    <n v="0"/>
    <n v="6.3000000000000003E-4"/>
    <n v="1.4"/>
  </r>
  <r>
    <x v="2"/>
    <s v="Colombia"/>
    <x v="14"/>
    <x v="1"/>
    <n v="0"/>
    <n v="45720"/>
    <n v="59436"/>
    <n v="0"/>
    <n v="5.9436000000000003E-2"/>
    <n v="1.3"/>
  </r>
  <r>
    <x v="4"/>
    <s v="Colombia"/>
    <x v="14"/>
    <x v="0"/>
    <n v="0"/>
    <n v="423.6"/>
    <n v="9350.41"/>
    <n v="12174.85"/>
    <n v="1.2174849999999999E-2"/>
    <n v="28.741383380547699"/>
  </r>
  <r>
    <x v="0"/>
    <s v="Croatia"/>
    <x v="14"/>
    <x v="0"/>
    <n v="0"/>
    <n v="5467.25"/>
    <n v="0"/>
    <n v="39463"/>
    <n v="3.9462999999999998E-2"/>
    <n v="7.2180712423979196"/>
  </r>
  <r>
    <x v="4"/>
    <s v="Croatia"/>
    <x v="14"/>
    <x v="1"/>
    <n v="0"/>
    <n v="2176849.9500000002"/>
    <n v="17167872"/>
    <n v="0"/>
    <n v="17.167871999999999"/>
    <n v="7.8865665499819997"/>
  </r>
  <r>
    <x v="1"/>
    <s v="Croatia"/>
    <x v="14"/>
    <x v="1"/>
    <n v="0"/>
    <n v="2803.4609999999998"/>
    <n v="31330"/>
    <n v="0"/>
    <n v="3.1329999999999997E-2"/>
    <n v="11.1754720326054"/>
  </r>
  <r>
    <x v="4"/>
    <s v="Croatia"/>
    <x v="14"/>
    <x v="0"/>
    <n v="0"/>
    <n v="6966.26"/>
    <n v="0"/>
    <n v="73439"/>
    <n v="7.3439000000000004E-2"/>
    <n v="10.542098629680799"/>
  </r>
  <r>
    <x v="1"/>
    <s v="Croatia"/>
    <x v="14"/>
    <x v="0"/>
    <n v="0"/>
    <n v="57637.356"/>
    <n v="0"/>
    <n v="263727"/>
    <n v="0.26372699999999999"/>
    <n v="4.5756262657155897"/>
  </r>
  <r>
    <x v="0"/>
    <s v="Czechia"/>
    <x v="14"/>
    <x v="0"/>
    <n v="0"/>
    <n v="3802"/>
    <n v="57165"/>
    <n v="59839"/>
    <n v="5.9839000000000003E-2"/>
    <n v="15.7388216728038"/>
  </r>
  <r>
    <x v="1"/>
    <s v="Czechia"/>
    <x v="14"/>
    <x v="0"/>
    <n v="0"/>
    <n v="60859"/>
    <n v="985010"/>
    <n v="1043482"/>
    <n v="1.043482"/>
    <n v="17.14589460885"/>
  </r>
  <r>
    <x v="0"/>
    <s v="Czechia"/>
    <x v="14"/>
    <x v="1"/>
    <n v="0"/>
    <n v="252"/>
    <n v="5150"/>
    <n v="0"/>
    <n v="5.1500000000000001E-3"/>
    <n v="20.436507936507901"/>
  </r>
  <r>
    <x v="4"/>
    <s v="Czechia"/>
    <x v="14"/>
    <x v="0"/>
    <n v="0"/>
    <n v="8601"/>
    <n v="222078"/>
    <n v="232178"/>
    <n v="0.232178"/>
    <n v="26.9943029880246"/>
  </r>
  <r>
    <x v="4"/>
    <s v="Czechia"/>
    <x v="14"/>
    <x v="1"/>
    <n v="0"/>
    <n v="3301"/>
    <n v="92093"/>
    <n v="0"/>
    <n v="9.2092999999999994E-2"/>
    <n v="27.8985156013329"/>
  </r>
  <r>
    <x v="1"/>
    <s v="Czechia"/>
    <x v="14"/>
    <x v="1"/>
    <n v="0"/>
    <n v="15167"/>
    <n v="232449"/>
    <n v="0"/>
    <n v="0.23244899999999999"/>
    <n v="15.3259708577833"/>
  </r>
  <r>
    <x v="4"/>
    <s v="Denmark"/>
    <x v="14"/>
    <x v="0"/>
    <n v="0"/>
    <n v="536"/>
    <n v="0"/>
    <n v="94243.994871737596"/>
    <n v="1.3705024E-2"/>
    <n v="25.569074626865699"/>
  </r>
  <r>
    <x v="4"/>
    <s v="Denmark"/>
    <x v="14"/>
    <x v="1"/>
    <n v="0"/>
    <n v="782"/>
    <n v="107445.995475711"/>
    <n v="0"/>
    <n v="1.5650576999999999E-2"/>
    <n v="20.013525575447598"/>
  </r>
  <r>
    <x v="0"/>
    <s v="Denmark"/>
    <x v="14"/>
    <x v="1"/>
    <n v="0"/>
    <n v="3483"/>
    <n v="406842.00965979602"/>
    <n v="0"/>
    <n v="5.9180558000000001E-2"/>
    <n v="16.991259833476899"/>
  </r>
  <r>
    <x v="0"/>
    <s v="Denmark"/>
    <x v="14"/>
    <x v="0"/>
    <n v="0"/>
    <n v="782"/>
    <n v="0"/>
    <n v="123672.991451935"/>
    <n v="1.8044463E-2"/>
    <n v="23.0747608695652"/>
  </r>
  <r>
    <x v="2"/>
    <s v="Denmark"/>
    <x v="14"/>
    <x v="0"/>
    <n v="0"/>
    <n v="5341"/>
    <n v="0"/>
    <n v="1097717.99919863"/>
    <n v="0.15981551999999999"/>
    <n v="29.9223965549523"/>
  </r>
  <r>
    <x v="1"/>
    <s v="Denmark"/>
    <x v="14"/>
    <x v="1"/>
    <n v="0"/>
    <n v="1550"/>
    <n v="194492.99369762299"/>
    <n v="0"/>
    <n v="2.8258999E-2"/>
    <n v="18.231612258064501"/>
  </r>
  <r>
    <x v="1"/>
    <s v="Denmark"/>
    <x v="14"/>
    <x v="0"/>
    <n v="0"/>
    <n v="9270"/>
    <n v="0"/>
    <n v="1427926.9930803599"/>
    <n v="0.20791689599999999"/>
    <n v="22.429007119741101"/>
  </r>
  <r>
    <x v="1"/>
    <s v="El Salvador"/>
    <x v="14"/>
    <x v="0"/>
    <n v="0"/>
    <n v="633183"/>
    <n v="0"/>
    <n v="1043252.24"/>
    <n v="1.0432522399999999"/>
    <n v="1.64763147462898"/>
  </r>
  <r>
    <x v="0"/>
    <s v="El Salvador"/>
    <x v="14"/>
    <x v="0"/>
    <n v="0"/>
    <n v="5395799"/>
    <n v="0"/>
    <n v="7156570.04"/>
    <n v="7.1565700400000001"/>
    <n v="1.3263225779907699"/>
  </r>
  <r>
    <x v="3"/>
    <s v="El Salvador"/>
    <x v="14"/>
    <x v="0"/>
    <n v="0"/>
    <n v="287105"/>
    <n v="0"/>
    <n v="473501.84"/>
    <n v="0.47350184000000001"/>
    <n v="1.64922881872486"/>
  </r>
  <r>
    <x v="2"/>
    <s v="El Salvador"/>
    <x v="14"/>
    <x v="0"/>
    <n v="0"/>
    <n v="47.39"/>
    <n v="0"/>
    <n v="526.44000000000005"/>
    <n v="5.2643999999999998E-4"/>
    <n v="11.1086727157628"/>
  </r>
  <r>
    <x v="1"/>
    <s v="Fiji"/>
    <x v="14"/>
    <x v="1"/>
    <n v="0"/>
    <n v="1712138.83"/>
    <n v="12611171.0018823"/>
    <n v="0"/>
    <n v="5.5731933810000003"/>
    <n v="3.2551060015384401"/>
  </r>
  <r>
    <x v="2"/>
    <s v="Fiji"/>
    <x v="14"/>
    <x v="1"/>
    <n v="0"/>
    <n v="2136366.06"/>
    <n v="13803520.003762299"/>
    <n v="0"/>
    <n v="6.098995231"/>
    <n v="2.8548455928007002"/>
  </r>
  <r>
    <x v="0"/>
    <s v="Fiji"/>
    <x v="14"/>
    <x v="1"/>
    <n v="0"/>
    <n v="1659146.5"/>
    <n v="9758808.9983650409"/>
    <n v="0"/>
    <n v="4.3115025579999999"/>
    <n v="2.5986267987787701"/>
  </r>
  <r>
    <x v="0"/>
    <s v="Fiji"/>
    <x v="14"/>
    <x v="0"/>
    <n v="0"/>
    <n v="30736"/>
    <n v="0"/>
    <n v="13782.9997932445"/>
    <n v="6.126673E-3"/>
    <n v="0.19933215122332101"/>
  </r>
  <r>
    <x v="3"/>
    <s v="Fiji"/>
    <x v="14"/>
    <x v="1"/>
    <n v="0"/>
    <n v="328948.78999999998"/>
    <n v="1851870.99895481"/>
    <n v="0"/>
    <n v="0.81734932800000004"/>
    <n v="2.4847312191055599"/>
  </r>
  <r>
    <x v="2"/>
    <s v="Fiji"/>
    <x v="14"/>
    <x v="0"/>
    <n v="0"/>
    <n v="201739"/>
    <n v="0"/>
    <n v="1413008.9999392501"/>
    <n v="0.62471394899999999"/>
    <n v="3.0966444217528601"/>
  </r>
  <r>
    <x v="0"/>
    <s v="Finland"/>
    <x v="14"/>
    <x v="0"/>
    <n v="0"/>
    <n v="664"/>
    <n v="0"/>
    <n v="12819.998504654801"/>
    <n v="1.3920217E-2"/>
    <n v="20.9641822289157"/>
  </r>
  <r>
    <x v="4"/>
    <s v="Finland"/>
    <x v="14"/>
    <x v="0"/>
    <n v="0"/>
    <n v="825"/>
    <n v="0"/>
    <n v="7423.9996443138398"/>
    <n v="8.0533830000000008E-3"/>
    <n v="9.7616763636363704"/>
  </r>
  <r>
    <x v="1"/>
    <s v="Finland"/>
    <x v="14"/>
    <x v="0"/>
    <n v="0"/>
    <n v="5251"/>
    <n v="0"/>
    <n v="77487.000321897402"/>
    <n v="8.3601516000000001E-2"/>
    <n v="15.9210657017711"/>
  </r>
  <r>
    <x v="1"/>
    <s v="France"/>
    <x v="14"/>
    <x v="1"/>
    <n v="0"/>
    <n v="1010833"/>
    <n v="3982903.9997457899"/>
    <n v="0"/>
    <n v="4.3247372530000003"/>
    <n v="4.2783894599800396"/>
  </r>
  <r>
    <x v="0"/>
    <s v="France"/>
    <x v="14"/>
    <x v="1"/>
    <n v="0"/>
    <n v="607282"/>
    <n v="895384.99643634399"/>
    <n v="0"/>
    <n v="0.976349299"/>
    <n v="1.60773627244015"/>
  </r>
  <r>
    <x v="2"/>
    <s v="France"/>
    <x v="14"/>
    <x v="0"/>
    <n v="0"/>
    <n v="97192"/>
    <n v="0"/>
    <n v="379296.00053437502"/>
    <n v="0.41022156599999998"/>
    <n v="4.2207338669849399"/>
  </r>
  <r>
    <x v="1"/>
    <s v="France"/>
    <x v="14"/>
    <x v="0"/>
    <n v="0"/>
    <n v="249458"/>
    <n v="0"/>
    <n v="2878244.9993843599"/>
    <n v="3.1224599450000001"/>
    <n v="12.516976585236799"/>
  </r>
  <r>
    <x v="0"/>
    <s v="France"/>
    <x v="14"/>
    <x v="0"/>
    <n v="0"/>
    <n v="90023"/>
    <n v="0"/>
    <n v="516475.99923873402"/>
    <n v="0.55989896500000003"/>
    <n v="6.2195101807315902"/>
  </r>
  <r>
    <x v="2"/>
    <s v="France"/>
    <x v="14"/>
    <x v="1"/>
    <n v="0"/>
    <n v="33963"/>
    <n v="537356.99941425701"/>
    <n v="0"/>
    <n v="0.58284596"/>
    <n v="17.161203662809498"/>
  </r>
  <r>
    <x v="3"/>
    <s v="France"/>
    <x v="14"/>
    <x v="1"/>
    <n v="0"/>
    <n v="321493"/>
    <n v="1047694.9989448"/>
    <n v="0"/>
    <n v="1.1383116820000001"/>
    <n v="3.5407044072499301"/>
  </r>
  <r>
    <x v="4"/>
    <s v="France"/>
    <x v="14"/>
    <x v="0"/>
    <n v="0"/>
    <n v="21008"/>
    <n v="0"/>
    <n v="381109.000584063"/>
    <n v="0.41306109699999999"/>
    <n v="19.662085729246002"/>
  </r>
  <r>
    <x v="4"/>
    <s v="France"/>
    <x v="14"/>
    <x v="1"/>
    <n v="0"/>
    <n v="2151"/>
    <n v="45234.998867886497"/>
    <n v="0"/>
    <n v="4.8964492999999998E-2"/>
    <n v="22.763595072059498"/>
  </r>
  <r>
    <x v="3"/>
    <s v="France"/>
    <x v="14"/>
    <x v="0"/>
    <n v="0"/>
    <n v="11732"/>
    <n v="0"/>
    <n v="147134.998896937"/>
    <n v="0.16004390600000001"/>
    <n v="13.6416558131606"/>
  </r>
  <r>
    <x v="0"/>
    <s v="Germany"/>
    <x v="14"/>
    <x v="0"/>
    <n v="0"/>
    <n v="15215"/>
    <n v="0"/>
    <n v="108196.99801964901"/>
    <n v="0.116981557"/>
    <n v="7.6885676634899802"/>
  </r>
  <r>
    <x v="1"/>
    <s v="Germany"/>
    <x v="14"/>
    <x v="1"/>
    <n v="0"/>
    <n v="31788"/>
    <n v="279241.99924106302"/>
    <n v="0"/>
    <n v="0.30262734899999999"/>
    <n v="9.5201758210645497"/>
  </r>
  <r>
    <x v="1"/>
    <s v="Germany"/>
    <x v="14"/>
    <x v="0"/>
    <n v="0"/>
    <n v="105104"/>
    <n v="0"/>
    <n v="1272578.0020258699"/>
    <n v="1.378543461"/>
    <n v="13.115994262825399"/>
  </r>
  <r>
    <x v="4"/>
    <s v="Germany"/>
    <x v="14"/>
    <x v="0"/>
    <n v="0"/>
    <n v="8113"/>
    <n v="0"/>
    <n v="134280.99752764599"/>
    <n v="0.14548473100000001"/>
    <n v="17.9322976704055"/>
  </r>
  <r>
    <x v="0"/>
    <s v="Germany"/>
    <x v="14"/>
    <x v="1"/>
    <n v="0"/>
    <n v="5712"/>
    <n v="28097.0010308487"/>
    <n v="0"/>
    <n v="3.0489437000000001E-2"/>
    <n v="5.3377865896358498"/>
  </r>
  <r>
    <x v="3"/>
    <s v="Germany"/>
    <x v="14"/>
    <x v="1"/>
    <n v="0"/>
    <n v="628"/>
    <n v="3613.0002271329199"/>
    <n v="0"/>
    <n v="3.9093089999999997E-3"/>
    <n v="6.2250143312101898"/>
  </r>
  <r>
    <x v="2"/>
    <s v="Germany"/>
    <x v="14"/>
    <x v="1"/>
    <n v="0"/>
    <n v="1646"/>
    <n v="27057.999672027301"/>
    <n v="0"/>
    <n v="2.9297261000000002E-2"/>
    <n v="17.799065006075299"/>
  </r>
  <r>
    <x v="4"/>
    <s v="Germany"/>
    <x v="14"/>
    <x v="1"/>
    <n v="0"/>
    <n v="872"/>
    <n v="39314.999093065497"/>
    <n v="0"/>
    <n v="4.2603731999999998E-2"/>
    <n v="48.857490825688103"/>
  </r>
  <r>
    <x v="2"/>
    <s v="Germany"/>
    <x v="14"/>
    <x v="0"/>
    <n v="0"/>
    <n v="7521"/>
    <n v="0"/>
    <n v="100184.999883988"/>
    <n v="0.10841864399999999"/>
    <n v="14.415455923414401"/>
  </r>
  <r>
    <x v="4"/>
    <s v="Greece"/>
    <x v="14"/>
    <x v="0"/>
    <n v="0"/>
    <n v="50435"/>
    <n v="0"/>
    <n v="538590.99944401497"/>
    <n v="0.58343292300000005"/>
    <n v="11.5680167145831"/>
  </r>
  <r>
    <x v="4"/>
    <s v="Greece"/>
    <x v="14"/>
    <x v="1"/>
    <n v="0"/>
    <n v="223368"/>
    <n v="2664087.9983546999"/>
    <n v="0"/>
    <n v="2.8808113660000001"/>
    <n v="12.897153423946101"/>
  </r>
  <r>
    <x v="1"/>
    <s v="Greece"/>
    <x v="14"/>
    <x v="0"/>
    <n v="0"/>
    <n v="14308"/>
    <n v="0"/>
    <n v="96798.000103480896"/>
    <n v="0.104691324"/>
    <n v="7.31697819401733"/>
  </r>
  <r>
    <x v="3"/>
    <s v="Greece"/>
    <x v="14"/>
    <x v="0"/>
    <n v="0"/>
    <n v="8869"/>
    <n v="0"/>
    <n v="38597.999705071503"/>
    <n v="4.2062674000000001E-2"/>
    <n v="4.7426625324162801"/>
  </r>
  <r>
    <x v="2"/>
    <s v="Greece"/>
    <x v="14"/>
    <x v="0"/>
    <n v="0"/>
    <n v="33514"/>
    <n v="0"/>
    <n v="122501.999861294"/>
    <n v="0.132575263"/>
    <n v="3.9558173599092901"/>
  </r>
  <r>
    <x v="1"/>
    <s v="Greece"/>
    <x v="14"/>
    <x v="1"/>
    <n v="0"/>
    <n v="22"/>
    <n v="308.999265013909"/>
    <n v="0"/>
    <n v="3.3676700000000002E-4"/>
    <n v="15.3075909090909"/>
  </r>
  <r>
    <x v="0"/>
    <s v="Greece"/>
    <x v="14"/>
    <x v="0"/>
    <n v="0"/>
    <n v="1986"/>
    <n v="0"/>
    <n v="9242.9999202801591"/>
    <n v="1.0066528E-2"/>
    <n v="5.0687452165156097"/>
  </r>
  <r>
    <x v="0"/>
    <s v="Greece"/>
    <x v="14"/>
    <x v="1"/>
    <n v="0"/>
    <n v="7803"/>
    <n v="34837.002021178901"/>
    <n v="0"/>
    <n v="3.7442397000000002E-2"/>
    <n v="4.79846174548251"/>
  </r>
  <r>
    <x v="1"/>
    <s v="Grenada"/>
    <x v="14"/>
    <x v="0"/>
    <n v="0"/>
    <n v="8398.89"/>
    <n v="0"/>
    <n v="280671.33178067103"/>
    <n v="0.103952345"/>
    <n v="12.3769146875361"/>
  </r>
  <r>
    <x v="0"/>
    <s v="Grenada"/>
    <x v="14"/>
    <x v="0"/>
    <n v="0"/>
    <n v="11806.22"/>
    <n v="0"/>
    <n v="81065.709981065695"/>
    <n v="3.0024337000000002E-2"/>
    <n v="2.5430948262864801"/>
  </r>
  <r>
    <x v="2"/>
    <s v="Grenada"/>
    <x v="14"/>
    <x v="1"/>
    <n v="0"/>
    <n v="91596.59"/>
    <n v="700690.10110068996"/>
    <n v="0"/>
    <n v="0.25951485200000002"/>
    <n v="2.8332370451782101"/>
  </r>
  <r>
    <x v="1"/>
    <s v="Grenada"/>
    <x v="14"/>
    <x v="1"/>
    <n v="0"/>
    <n v="18927.66"/>
    <n v="154273.928554274"/>
    <n v="0"/>
    <n v="5.7138491999999999E-2"/>
    <n v="3.0187826704410399"/>
  </r>
  <r>
    <x v="2"/>
    <s v="Grenada"/>
    <x v="14"/>
    <x v="0"/>
    <n v="0"/>
    <n v="1147.01"/>
    <n v="0"/>
    <n v="19244.530819244501"/>
    <n v="7.1276040000000001E-3"/>
    <n v="6.2140731118298902"/>
  </r>
  <r>
    <x v="1"/>
    <s v="Guatemala"/>
    <x v="14"/>
    <x v="1"/>
    <n v="0"/>
    <n v="240188"/>
    <n v="618484"/>
    <n v="0"/>
    <n v="0.61848400000000003"/>
    <n v="2.5749995836594701"/>
  </r>
  <r>
    <x v="3"/>
    <s v="Guatemala"/>
    <x v="14"/>
    <x v="1"/>
    <n v="0"/>
    <n v="15508"/>
    <n v="39933"/>
    <n v="0"/>
    <n v="3.9933000000000003E-2"/>
    <n v="2.5749935517152398"/>
  </r>
  <r>
    <x v="1"/>
    <s v="China, Hong Kong SAR"/>
    <x v="14"/>
    <x v="0"/>
    <n v="0"/>
    <n v="58931"/>
    <n v="0"/>
    <n v="14016499.999556299"/>
    <n v="1.792042978"/>
    <n v="30.4091730668069"/>
  </r>
  <r>
    <x v="0"/>
    <s v="China, Hong Kong SAR"/>
    <x v="14"/>
    <x v="0"/>
    <n v="0"/>
    <n v="68168"/>
    <n v="0"/>
    <n v="11553689.999338601"/>
    <n v="1.477272905"/>
    <n v="21.671061275085101"/>
  </r>
  <r>
    <x v="4"/>
    <s v="China, Hong Kong SAR"/>
    <x v="14"/>
    <x v="1"/>
    <n v="0"/>
    <n v="123"/>
    <n v="68909.999473045202"/>
    <n v="0"/>
    <n v="8.8126100000000002E-3"/>
    <n v="71.647235772357703"/>
  </r>
  <r>
    <x v="2"/>
    <s v="China, Hong Kong SAR"/>
    <x v="14"/>
    <x v="0"/>
    <n v="0"/>
    <n v="15330"/>
    <n v="0"/>
    <n v="1852032.9990709799"/>
    <n v="0.236784518"/>
    <n v="15.4458263535551"/>
  </r>
  <r>
    <x v="3"/>
    <s v="China, Hong Kong SAR"/>
    <x v="14"/>
    <x v="0"/>
    <n v="0"/>
    <n v="20254"/>
    <n v="0"/>
    <n v="2722433.9984717602"/>
    <n v="0.34803903899999999"/>
    <n v="17.183718722227699"/>
  </r>
  <r>
    <x v="4"/>
    <s v="China, Hong Kong SAR"/>
    <x v="14"/>
    <x v="0"/>
    <n v="0"/>
    <n v="23591"/>
    <n v="0"/>
    <n v="7806195.99738253"/>
    <n v="0.99804398999999999"/>
    <n v="42.3061332711627"/>
  </r>
  <r>
    <x v="0"/>
    <s v="China, Hong Kong SAR"/>
    <x v="14"/>
    <x v="1"/>
    <n v="0"/>
    <n v="2129"/>
    <n v="454546.00159510103"/>
    <n v="0"/>
    <n v="5.8117111999999999E-2"/>
    <n v="27.297844997651499"/>
  </r>
  <r>
    <x v="0"/>
    <s v="Hungary"/>
    <x v="14"/>
    <x v="0"/>
    <n v="0"/>
    <n v="1297.3"/>
    <n v="0"/>
    <n v="4352"/>
    <n v="4.352E-3"/>
    <n v="3.3546596777923399"/>
  </r>
  <r>
    <x v="1"/>
    <s v="Hungary"/>
    <x v="14"/>
    <x v="0"/>
    <n v="0"/>
    <n v="22628.68"/>
    <n v="0"/>
    <n v="216436"/>
    <n v="0.21643599999999999"/>
    <n v="9.5646763310984095"/>
  </r>
  <r>
    <x v="3"/>
    <s v="Hungary"/>
    <x v="14"/>
    <x v="0"/>
    <n v="0"/>
    <n v="2149"/>
    <n v="0"/>
    <n v="67526"/>
    <n v="6.7526000000000003E-2"/>
    <n v="31.422056770590999"/>
  </r>
  <r>
    <x v="4"/>
    <s v="Hungary"/>
    <x v="14"/>
    <x v="0"/>
    <n v="0"/>
    <n v="105"/>
    <n v="0"/>
    <n v="4939"/>
    <n v="4.9389999999999998E-3"/>
    <n v="47.038095238095202"/>
  </r>
  <r>
    <x v="0"/>
    <s v="Hungary"/>
    <x v="14"/>
    <x v="1"/>
    <n v="0"/>
    <n v="27"/>
    <n v="209"/>
    <n v="0"/>
    <n v="2.0900000000000001E-4"/>
    <n v="7.7407407407407396"/>
  </r>
  <r>
    <x v="0"/>
    <s v="Iceland"/>
    <x v="14"/>
    <x v="0"/>
    <n v="0"/>
    <n v="2533"/>
    <n v="4103621.0240302598"/>
    <n v="4297488.88648389"/>
    <n v="3.0891219000000001E-2"/>
    <n v="12.1955069088038"/>
  </r>
  <r>
    <x v="1"/>
    <s v="Ireland"/>
    <x v="14"/>
    <x v="0"/>
    <n v="0"/>
    <n v="22741"/>
    <n v="0"/>
    <n v="99834.001349358907"/>
    <n v="0.1079324"/>
    <n v="4.7461589200123102"/>
  </r>
  <r>
    <x v="2"/>
    <s v="Ireland"/>
    <x v="14"/>
    <x v="0"/>
    <n v="0"/>
    <n v="5868"/>
    <n v="0"/>
    <n v="21250.9998122941"/>
    <n v="2.3026714E-2"/>
    <n v="3.9241162235855498"/>
  </r>
  <r>
    <x v="0"/>
    <s v="Ireland"/>
    <x v="14"/>
    <x v="1"/>
    <n v="0"/>
    <n v="410"/>
    <n v="4188.0000030556303"/>
    <n v="0"/>
    <n v="4.5354369999999998E-3"/>
    <n v="11.0620414634146"/>
  </r>
  <r>
    <x v="0"/>
    <s v="Ireland"/>
    <x v="14"/>
    <x v="0"/>
    <n v="0"/>
    <n v="73180"/>
    <n v="0"/>
    <n v="680717.999395033"/>
    <n v="0.73573198500000003"/>
    <n v="10.0537303224925"/>
  </r>
  <r>
    <x v="1"/>
    <s v="Ireland"/>
    <x v="14"/>
    <x v="1"/>
    <n v="0"/>
    <n v="3167"/>
    <n v="37689.001342272801"/>
    <n v="0"/>
    <n v="4.0927129E-2"/>
    <n v="12.9229962109252"/>
  </r>
  <r>
    <x v="0"/>
    <s v="Israel"/>
    <x v="14"/>
    <x v="0"/>
    <n v="0"/>
    <n v="86700.346999999994"/>
    <n v="0"/>
    <n v="1134000"/>
    <n v="1.1339999999999999"/>
    <n v="13.079532426784899"/>
  </r>
  <r>
    <x v="4"/>
    <s v="Israel"/>
    <x v="14"/>
    <x v="0"/>
    <n v="0"/>
    <n v="64693.383000000002"/>
    <n v="0"/>
    <n v="2067000"/>
    <n v="2.0670000000000002"/>
    <n v="31.950717432724201"/>
  </r>
  <r>
    <x v="1"/>
    <s v="Israel"/>
    <x v="14"/>
    <x v="0"/>
    <n v="0"/>
    <n v="261504.28700000001"/>
    <n v="0"/>
    <n v="3258000"/>
    <n v="3.258"/>
    <n v="12.4586867671504"/>
  </r>
  <r>
    <x v="4"/>
    <s v="Italy"/>
    <x v="14"/>
    <x v="0"/>
    <n v="0"/>
    <n v="125095"/>
    <n v="0"/>
    <n v="1358339.00271744"/>
    <n v="1.4741811890000001"/>
    <n v="11.784493297094199"/>
  </r>
  <r>
    <x v="1"/>
    <s v="Italy"/>
    <x v="14"/>
    <x v="0"/>
    <n v="0"/>
    <n v="5349437.0120000001"/>
    <n v="0"/>
    <n v="21698720.003933098"/>
    <n v="23.550973775999999"/>
    <n v="4.4025144558520504"/>
  </r>
  <r>
    <x v="4"/>
    <s v="Italy"/>
    <x v="14"/>
    <x v="1"/>
    <n v="0"/>
    <n v="11665"/>
    <n v="219176.99965970899"/>
    <n v="0"/>
    <n v="0.237911384"/>
    <n v="20.3953179597085"/>
  </r>
  <r>
    <x v="1"/>
    <s v="Italy"/>
    <x v="14"/>
    <x v="1"/>
    <n v="0"/>
    <n v="11760"/>
    <n v="183652.99895492301"/>
    <n v="0"/>
    <n v="0.19936888699999999"/>
    <n v="16.9531366496599"/>
  </r>
  <r>
    <x v="2"/>
    <s v="Italy"/>
    <x v="14"/>
    <x v="0"/>
    <n v="0"/>
    <n v="326396"/>
    <n v="0"/>
    <n v="3797546.9993110402"/>
    <n v="4.1240687469999999"/>
    <n v="12.635169386267"/>
  </r>
  <r>
    <x v="0"/>
    <s v="Italy"/>
    <x v="14"/>
    <x v="1"/>
    <n v="0"/>
    <n v="9321"/>
    <n v="98658.0012462882"/>
    <n v="0"/>
    <n v="0.107012949"/>
    <n v="11.480844222722901"/>
  </r>
  <r>
    <x v="2"/>
    <s v="Italy"/>
    <x v="14"/>
    <x v="1"/>
    <n v="0"/>
    <n v="16185"/>
    <n v="142314.998331743"/>
    <n v="0"/>
    <n v="0.154762556"/>
    <n v="9.5620979919678692"/>
  </r>
  <r>
    <x v="0"/>
    <s v="Italy"/>
    <x v="14"/>
    <x v="0"/>
    <n v="0"/>
    <n v="502860"/>
    <n v="0"/>
    <n v="2851400.0016386001"/>
    <n v="3.101832978"/>
    <n v="6.1683828063476902"/>
  </r>
  <r>
    <x v="3"/>
    <s v="Italy"/>
    <x v="14"/>
    <x v="0"/>
    <n v="0"/>
    <n v="96487"/>
    <n v="0"/>
    <n v="940459.00160862296"/>
    <n v="1.0214101959999999"/>
    <n v="10.5859877081887"/>
  </r>
  <r>
    <x v="3"/>
    <s v="Italy"/>
    <x v="14"/>
    <x v="1"/>
    <n v="0"/>
    <n v="443"/>
    <n v="19559.9985071501"/>
    <n v="0"/>
    <n v="2.1140987999999999E-2"/>
    <n v="47.722320541760702"/>
  </r>
  <r>
    <x v="4"/>
    <s v="Japan"/>
    <x v="14"/>
    <x v="0"/>
    <n v="0"/>
    <n v="1399123"/>
    <n v="0"/>
    <n v="2210038000.11586"/>
    <n v="14.623237055000001"/>
    <n v="10.451716578885501"/>
  </r>
  <r>
    <x v="3"/>
    <s v="Japan"/>
    <x v="14"/>
    <x v="0"/>
    <n v="0"/>
    <n v="18767128"/>
    <n v="0"/>
    <n v="14815251000.076799"/>
    <n v="97.950023998999995"/>
    <n v="5.2192335448982901"/>
  </r>
  <r>
    <x v="2"/>
    <s v="Japan"/>
    <x v="14"/>
    <x v="0"/>
    <n v="0"/>
    <n v="4542470"/>
    <n v="0"/>
    <n v="1822282000.2341001"/>
    <n v="11.985200821999999"/>
    <n v="2.6384766045785701"/>
  </r>
  <r>
    <x v="0"/>
    <s v="Japan"/>
    <x v="14"/>
    <x v="0"/>
    <n v="0"/>
    <n v="14880293"/>
    <n v="0"/>
    <n v="3381024999.94523"/>
    <n v="22.595664866"/>
    <n v="1.5184959641587701"/>
  </r>
  <r>
    <x v="1"/>
    <s v="Japan"/>
    <x v="14"/>
    <x v="0"/>
    <n v="0"/>
    <n v="14751121"/>
    <n v="0"/>
    <n v="8885928999.9270401"/>
    <n v="58.831771334000003"/>
    <n v="3.9882915565535701"/>
  </r>
  <r>
    <x v="4"/>
    <s v="Japan"/>
    <x v="14"/>
    <x v="1"/>
    <n v="0"/>
    <n v="57284"/>
    <n v="259155999.87015101"/>
    <n v="0"/>
    <n v="1.7118075020000001"/>
    <n v="29.882820717826998"/>
  </r>
  <r>
    <x v="1"/>
    <s v="Japan"/>
    <x v="14"/>
    <x v="1"/>
    <n v="0"/>
    <n v="634466"/>
    <n v="160299000.20411199"/>
    <n v="0"/>
    <n v="1.055325445"/>
    <n v="1.6633286023206899"/>
  </r>
  <r>
    <x v="3"/>
    <s v="Japan"/>
    <x v="14"/>
    <x v="1"/>
    <n v="0"/>
    <n v="104137"/>
    <n v="79139999.835189402"/>
    <n v="0"/>
    <n v="0.50705747499999998"/>
    <n v="4.8691384906421398"/>
  </r>
  <r>
    <x v="2"/>
    <s v="Japan"/>
    <x v="14"/>
    <x v="1"/>
    <n v="0"/>
    <n v="2236686"/>
    <n v="735613999.97171402"/>
    <n v="0"/>
    <n v="4.8600276779999998"/>
    <n v="2.1728698968026801"/>
  </r>
  <r>
    <x v="0"/>
    <s v="Japan"/>
    <x v="14"/>
    <x v="1"/>
    <n v="0"/>
    <n v="6435030"/>
    <n v="1281817999.8297601"/>
    <n v="0"/>
    <n v="8.3208283440000006"/>
    <n v="1.29305198950121"/>
  </r>
  <r>
    <x v="1"/>
    <s v="Kazakhstan"/>
    <x v="14"/>
    <x v="0"/>
    <n v="0"/>
    <n v="39.5"/>
    <n v="0"/>
    <n v="671.5"/>
    <n v="6.715E-4"/>
    <n v="17"/>
  </r>
  <r>
    <x v="2"/>
    <s v="Kazakhstan"/>
    <x v="14"/>
    <x v="0"/>
    <n v="0"/>
    <n v="46"/>
    <n v="0"/>
    <n v="784.05"/>
    <n v="7.8405E-4"/>
    <n v="17.044565217391298"/>
  </r>
  <r>
    <x v="0"/>
    <s v="Latvia"/>
    <x v="14"/>
    <x v="0"/>
    <n v="0"/>
    <n v="76"/>
    <n v="0"/>
    <n v="1133.99939505204"/>
    <n v="1.2326629999999999E-3"/>
    <n v="16.219249999999999"/>
  </r>
  <r>
    <x v="0"/>
    <s v="Lithuania"/>
    <x v="14"/>
    <x v="1"/>
    <n v="0"/>
    <n v="3545"/>
    <n v="9081"/>
    <n v="0"/>
    <n v="9.0810000000000005E-3"/>
    <n v="2.5616361071932299"/>
  </r>
  <r>
    <x v="0"/>
    <s v="Lithuania"/>
    <x v="14"/>
    <x v="0"/>
    <n v="0"/>
    <n v="5834"/>
    <n v="0"/>
    <n v="26856"/>
    <n v="2.6856000000000001E-2"/>
    <n v="4.6033596160438801"/>
  </r>
  <r>
    <x v="1"/>
    <s v="Lithuania"/>
    <x v="14"/>
    <x v="0"/>
    <n v="0"/>
    <n v="102"/>
    <n v="0"/>
    <n v="2673"/>
    <n v="2.673E-3"/>
    <n v="26.205882352941199"/>
  </r>
  <r>
    <x v="4"/>
    <s v="Luxembourg"/>
    <x v="14"/>
    <x v="0"/>
    <n v="0"/>
    <n v="4548.7550000000001"/>
    <n v="72499.932048710994"/>
    <n v="73707.912016664603"/>
    <n v="7.9721011999999994E-2"/>
    <n v="17.525897086125799"/>
  </r>
  <r>
    <x v="4"/>
    <s v="Luxembourg"/>
    <x v="14"/>
    <x v="1"/>
    <n v="0"/>
    <n v="107.6"/>
    <n v="3132.0900267459101"/>
    <n v="0"/>
    <n v="3.3916010000000002E-3"/>
    <n v="31.5204553903346"/>
  </r>
  <r>
    <x v="1"/>
    <s v="Luxembourg"/>
    <x v="14"/>
    <x v="0"/>
    <n v="0"/>
    <n v="32104.21"/>
    <n v="627174.130865618"/>
    <n v="627193.99148537999"/>
    <n v="0.67888678400000002"/>
    <n v="21.146347597402301"/>
  </r>
  <r>
    <x v="0"/>
    <s v="Luxembourg"/>
    <x v="14"/>
    <x v="0"/>
    <n v="0"/>
    <n v="2521.7759999999998"/>
    <n v="30112.4292726397"/>
    <n v="30165.1986231306"/>
    <n v="3.2631081999999999E-2"/>
    <n v="12.939722639917299"/>
  </r>
  <r>
    <x v="2"/>
    <s v="Luxembourg"/>
    <x v="14"/>
    <x v="0"/>
    <n v="0"/>
    <n v="4837.3320000000003"/>
    <n v="56580.379981440703"/>
    <n v="56866.900256650399"/>
    <n v="6.1507841000000001E-2"/>
    <n v="12.715240756681601"/>
  </r>
  <r>
    <x v="1"/>
    <s v="Luxembourg"/>
    <x v="14"/>
    <x v="1"/>
    <n v="0"/>
    <n v="5608.37"/>
    <n v="157789.45796300101"/>
    <n v="0"/>
    <n v="0.17078755600000001"/>
    <n v="30.452262600363401"/>
  </r>
  <r>
    <x v="3"/>
    <s v="Luxembourg"/>
    <x v="14"/>
    <x v="0"/>
    <n v="0"/>
    <n v="1450"/>
    <n v="7992.5307164099204"/>
    <n v="7992.5307164099204"/>
    <n v="8.6465610000000005E-3"/>
    <n v="5.9631455172413803"/>
  </r>
  <r>
    <x v="2"/>
    <s v="Luxembourg"/>
    <x v="14"/>
    <x v="1"/>
    <n v="0"/>
    <n v="116.13"/>
    <n v="1648.25105427022"/>
    <n v="0"/>
    <n v="1.7752880000000001E-3"/>
    <n v="15.287074829931999"/>
  </r>
  <r>
    <x v="0"/>
    <s v="China, Macao SAR"/>
    <x v="14"/>
    <x v="0"/>
    <n v="0"/>
    <n v="149"/>
    <n v="0"/>
    <n v="38359.997279191201"/>
    <n v="4.762156E-3"/>
    <n v="31.9607785234899"/>
  </r>
  <r>
    <x v="0"/>
    <s v="Malaysia"/>
    <x v="14"/>
    <x v="1"/>
    <n v="0"/>
    <n v="1154107.5"/>
    <n v="8261920.0116713997"/>
    <n v="0"/>
    <n v="1.750501611"/>
    <n v="1.51675785054685"/>
  </r>
  <r>
    <x v="0"/>
    <s v="Malaysia"/>
    <x v="14"/>
    <x v="0"/>
    <n v="0"/>
    <n v="407155.90500000003"/>
    <n v="0"/>
    <n v="10964328.9994583"/>
    <n v="2.3106163629999998"/>
    <n v="5.67501621522596"/>
  </r>
  <r>
    <x v="1"/>
    <s v="Malaysia"/>
    <x v="14"/>
    <x v="1"/>
    <n v="0"/>
    <n v="129293"/>
    <n v="1480768.00144236"/>
    <n v="0"/>
    <n v="0.312461296"/>
    <n v="2.4166915146218302"/>
  </r>
  <r>
    <x v="1"/>
    <s v="Malaysia"/>
    <x v="14"/>
    <x v="0"/>
    <n v="0"/>
    <n v="25277.08"/>
    <n v="0"/>
    <n v="1226096.0020987"/>
    <n v="0.26049207600000002"/>
    <n v="10.3054655047181"/>
  </r>
  <r>
    <x v="3"/>
    <s v="Malaysia"/>
    <x v="14"/>
    <x v="1"/>
    <n v="0"/>
    <n v="60333"/>
    <n v="757956.00024711201"/>
    <n v="0"/>
    <n v="0.16012833500000001"/>
    <n v="2.6540754645053299"/>
  </r>
  <r>
    <x v="4"/>
    <s v="Malaysia"/>
    <x v="14"/>
    <x v="0"/>
    <n v="0"/>
    <n v="5573.45"/>
    <n v="0"/>
    <n v="133834.99861722"/>
    <n v="2.8366822999999999E-2"/>
    <n v="5.0896344275089902"/>
  </r>
  <r>
    <x v="2"/>
    <s v="Malaysia"/>
    <x v="14"/>
    <x v="1"/>
    <n v="0"/>
    <n v="82144"/>
    <n v="1025172.00498543"/>
    <n v="0"/>
    <n v="0.21748066199999999"/>
    <n v="2.64755383229451"/>
  </r>
  <r>
    <x v="3"/>
    <s v="Mauritius"/>
    <x v="14"/>
    <x v="0"/>
    <n v="0"/>
    <n v="394797"/>
    <n v="29045614.013362698"/>
    <n v="32175632.941292498"/>
    <n v="0.71060303800000002"/>
    <n v="1.7999200551169301"/>
  </r>
  <r>
    <x v="0"/>
    <s v="Mauritius"/>
    <x v="14"/>
    <x v="0"/>
    <n v="0"/>
    <n v="7829862"/>
    <n v="585592332.01482403"/>
    <n v="647836043.98470902"/>
    <n v="14.302589267"/>
    <n v="1.8266719473472199"/>
  </r>
  <r>
    <x v="2"/>
    <s v="Mauritius"/>
    <x v="14"/>
    <x v="1"/>
    <n v="0"/>
    <n v="1718121"/>
    <n v="155697532.00025401"/>
    <n v="0"/>
    <n v="3.436750752"/>
    <n v="2.0002961095289602"/>
  </r>
  <r>
    <x v="1"/>
    <s v="Mauritius"/>
    <x v="14"/>
    <x v="0"/>
    <n v="0"/>
    <n v="1961049"/>
    <n v="153670406.00546199"/>
    <n v="169588313.97365001"/>
    <n v="3.7379758299999999"/>
    <n v="1.9061103674615001"/>
  </r>
  <r>
    <x v="2"/>
    <s v="Mauritius"/>
    <x v="14"/>
    <x v="0"/>
    <n v="0"/>
    <n v="959888"/>
    <n v="77155953.033320799"/>
    <n v="78314428.987651899"/>
    <n v="1.734031179"/>
    <n v="1.8064932356691601"/>
  </r>
  <r>
    <x v="4"/>
    <s v="Mexico"/>
    <x v="14"/>
    <x v="1"/>
    <n v="0"/>
    <n v="926539"/>
    <n v="21324196"/>
    <n v="0"/>
    <n v="21.324196000000001"/>
    <n v="23.0148930590078"/>
  </r>
  <r>
    <x v="1"/>
    <s v="Mexico"/>
    <x v="14"/>
    <x v="1"/>
    <n v="0"/>
    <n v="123292"/>
    <n v="1283226"/>
    <n v="0"/>
    <n v="1.283226"/>
    <n v="10.4080232294066"/>
  </r>
  <r>
    <x v="0"/>
    <s v="Rep. of Moldova"/>
    <x v="14"/>
    <x v="0"/>
    <n v="0"/>
    <n v="298"/>
    <n v="0"/>
    <n v="3253"/>
    <n v="3.2529999999999998E-3"/>
    <n v="10.916107382550299"/>
  </r>
  <r>
    <x v="2"/>
    <s v="Namibia"/>
    <x v="14"/>
    <x v="1"/>
    <n v="0"/>
    <n v="26000"/>
    <n v="5615652.9969983697"/>
    <n v="0"/>
    <n v="0.29883366099999997"/>
    <n v="11.4936023461538"/>
  </r>
  <r>
    <x v="1"/>
    <s v="Namibia"/>
    <x v="14"/>
    <x v="1"/>
    <n v="0"/>
    <n v="1877"/>
    <n v="124490.358908423"/>
    <n v="0"/>
    <n v="6.6246810000000003E-3"/>
    <n v="3.5293985082578598"/>
  </r>
  <r>
    <x v="4"/>
    <s v="Netherlands"/>
    <x v="14"/>
    <x v="1"/>
    <n v="0"/>
    <n v="51016.904999999999"/>
    <n v="495338.00263966603"/>
    <n v="0"/>
    <n v="0.53478506199999998"/>
    <n v="10.482506965093201"/>
  </r>
  <r>
    <x v="4"/>
    <s v="Netherlands"/>
    <x v="14"/>
    <x v="0"/>
    <n v="0"/>
    <n v="128484.171"/>
    <n v="0"/>
    <n v="2234034.0066100298"/>
    <n v="2.4181487069999998"/>
    <n v="18.820596250724201"/>
  </r>
  <r>
    <x v="1"/>
    <s v="Netherlands"/>
    <x v="14"/>
    <x v="0"/>
    <n v="0"/>
    <n v="93319.891000000003"/>
    <n v="0"/>
    <n v="1243270.00443062"/>
    <n v="1.343056024"/>
    <n v="14.3919587732909"/>
  </r>
  <r>
    <x v="1"/>
    <s v="Netherlands"/>
    <x v="14"/>
    <x v="1"/>
    <n v="0"/>
    <n v="145092.34899999999"/>
    <n v="2334452.0007769698"/>
    <n v="0"/>
    <n v="2.5301931500000001"/>
    <n v="17.438501529808399"/>
  </r>
  <r>
    <x v="0"/>
    <s v="Netherlands"/>
    <x v="14"/>
    <x v="1"/>
    <n v="0"/>
    <n v="34210.540999999997"/>
    <n v="224767.00637988001"/>
    <n v="0"/>
    <n v="0.2434096"/>
    <n v="7.1150467921568401"/>
  </r>
  <r>
    <x v="3"/>
    <s v="Netherlands"/>
    <x v="14"/>
    <x v="1"/>
    <n v="0"/>
    <n v="25.268000000000001"/>
    <n v="739.99993385810205"/>
    <n v="0"/>
    <n v="8.0488200000000004E-4"/>
    <n v="31.853807186955802"/>
  </r>
  <r>
    <x v="0"/>
    <s v="Netherlands"/>
    <x v="14"/>
    <x v="0"/>
    <n v="0"/>
    <n v="59813.421000000002"/>
    <n v="0"/>
    <n v="287573.99430690898"/>
    <n v="0.31042069799999999"/>
    <n v="5.1898168138551997"/>
  </r>
  <r>
    <x v="3"/>
    <s v="Netherlands"/>
    <x v="14"/>
    <x v="0"/>
    <n v="0"/>
    <n v="35.843000000000004"/>
    <n v="0"/>
    <n v="886.00197623910003"/>
    <n v="9.63779E-4"/>
    <n v="26.888904388583502"/>
  </r>
  <r>
    <x v="2"/>
    <s v="Netherlands"/>
    <x v="14"/>
    <x v="0"/>
    <n v="0"/>
    <n v="1696.32"/>
    <n v="0"/>
    <n v="13463.000221242701"/>
    <n v="1.4447299E-2"/>
    <n v="8.5168476466704401"/>
  </r>
  <r>
    <x v="2"/>
    <s v="Netherlands"/>
    <x v="14"/>
    <x v="1"/>
    <n v="0"/>
    <n v="2308.2130000000002"/>
    <n v="37904.999990390497"/>
    <n v="0"/>
    <n v="4.1014480999999998E-2"/>
    <n v="17.768932503196201"/>
  </r>
  <r>
    <x v="2"/>
    <s v="New Zealand"/>
    <x v="14"/>
    <x v="0"/>
    <n v="1146"/>
    <n v="963"/>
    <n v="17805.998739339899"/>
    <n v="39843.999452378703"/>
    <n v="2.4361323000000001E-2"/>
    <n v="25.297323987538899"/>
  </r>
  <r>
    <x v="2"/>
    <s v="New Zealand"/>
    <x v="14"/>
    <x v="1"/>
    <n v="1287958"/>
    <n v="1240747"/>
    <n v="5366808.0007681604"/>
    <n v="0"/>
    <n v="3.266272372"/>
    <n v="2.63250475076708"/>
  </r>
  <r>
    <x v="1"/>
    <s v="New Zealand"/>
    <x v="14"/>
    <x v="0"/>
    <n v="128351"/>
    <n v="109105"/>
    <n v="753265.00137738197"/>
    <n v="1211976.00026465"/>
    <n v="0.73595015200000002"/>
    <n v="6.7453384537830496"/>
  </r>
  <r>
    <x v="3"/>
    <s v="New Zealand"/>
    <x v="14"/>
    <x v="1"/>
    <n v="30556"/>
    <n v="27911"/>
    <n v="473500.99877155601"/>
    <n v="0"/>
    <n v="0.28810045400000001"/>
    <n v="10.322111497259099"/>
  </r>
  <r>
    <x v="1"/>
    <s v="New Zealand"/>
    <x v="14"/>
    <x v="1"/>
    <n v="6547"/>
    <n v="4625"/>
    <n v="60804.998360319601"/>
    <n v="0"/>
    <n v="3.6825995E-2"/>
    <n v="7.9623772972972997"/>
  </r>
  <r>
    <x v="0"/>
    <s v="New Zealand"/>
    <x v="14"/>
    <x v="1"/>
    <n v="907233"/>
    <n v="903607"/>
    <n v="1710773.9981685099"/>
    <n v="0"/>
    <n v="1.0496103919999999"/>
    <n v="1.1615784207072299"/>
  </r>
  <r>
    <x v="4"/>
    <s v="New Zealand"/>
    <x v="14"/>
    <x v="1"/>
    <n v="439873"/>
    <n v="362623"/>
    <n v="5027824.00180538"/>
    <n v="0"/>
    <n v="3.0222027300000001"/>
    <n v="8.3342830708476807"/>
  </r>
  <r>
    <x v="4"/>
    <s v="Norway"/>
    <x v="14"/>
    <x v="0"/>
    <n v="0"/>
    <n v="2270"/>
    <n v="0"/>
    <n v="721941.99106607202"/>
    <n v="6.7720136E-2"/>
    <n v="29.832659030837"/>
  </r>
  <r>
    <x v="0"/>
    <s v="Norway"/>
    <x v="14"/>
    <x v="0"/>
    <n v="0"/>
    <n v="420"/>
    <n v="0"/>
    <n v="89377.002214726395"/>
    <n v="8.3495180000000002E-3"/>
    <n v="19.879804761904801"/>
  </r>
  <r>
    <x v="1"/>
    <s v="Norway"/>
    <x v="14"/>
    <x v="0"/>
    <n v="0"/>
    <n v="2884"/>
    <n v="0"/>
    <n v="685176.00635609496"/>
    <n v="6.4098615999999997E-2"/>
    <n v="22.2255950069348"/>
  </r>
  <r>
    <x v="1"/>
    <s v="Panama"/>
    <x v="14"/>
    <x v="1"/>
    <n v="812098"/>
    <n v="778378"/>
    <n v="2539515"/>
    <n v="0"/>
    <n v="2.5395150000000002"/>
    <n v="3.26257294013962"/>
  </r>
  <r>
    <x v="1"/>
    <s v="Philippines"/>
    <x v="14"/>
    <x v="1"/>
    <n v="6486935"/>
    <n v="6486935"/>
    <n v="15161814"/>
    <n v="0"/>
    <n v="15.161814"/>
    <n v="2.3372847115008901"/>
  </r>
  <r>
    <x v="0"/>
    <s v="Philippines"/>
    <x v="14"/>
    <x v="0"/>
    <n v="23163180.399999999"/>
    <n v="23163180.399999999"/>
    <n v="31499926"/>
    <n v="36444939"/>
    <n v="36.444938999999998"/>
    <n v="1.57339960966673"/>
  </r>
  <r>
    <x v="3"/>
    <s v="Philippines"/>
    <x v="14"/>
    <x v="0"/>
    <n v="310947"/>
    <n v="310947"/>
    <n v="460040"/>
    <n v="525450"/>
    <n v="0.52544999999999997"/>
    <n v="1.6898378180204301"/>
  </r>
  <r>
    <x v="1"/>
    <s v="Philippines"/>
    <x v="14"/>
    <x v="0"/>
    <n v="7145742.9000000004"/>
    <n v="7145742.9000000004"/>
    <n v="11563740"/>
    <n v="13394752"/>
    <n v="13.394752"/>
    <n v="1.8745079675340699"/>
  </r>
  <r>
    <x v="1"/>
    <s v="Poland"/>
    <x v="14"/>
    <x v="0"/>
    <n v="0"/>
    <n v="29553"/>
    <n v="0"/>
    <n v="372307"/>
    <n v="0.372307"/>
    <n v="12.597942679254199"/>
  </r>
  <r>
    <x v="1"/>
    <s v="Poland"/>
    <x v="14"/>
    <x v="1"/>
    <n v="0"/>
    <n v="512"/>
    <n v="2437"/>
    <n v="0"/>
    <n v="2.4369999999999999E-3"/>
    <n v="4.759765625"/>
  </r>
  <r>
    <x v="4"/>
    <s v="Poland"/>
    <x v="14"/>
    <x v="0"/>
    <n v="0"/>
    <n v="5608"/>
    <n v="0"/>
    <n v="74550"/>
    <n v="7.4550000000000005E-2"/>
    <n v="13.293509272467899"/>
  </r>
  <r>
    <x v="2"/>
    <s v="Poland"/>
    <x v="14"/>
    <x v="1"/>
    <n v="0"/>
    <n v="7140"/>
    <n v="26717"/>
    <n v="0"/>
    <n v="2.6717000000000001E-2"/>
    <n v="3.7418767507002801"/>
  </r>
  <r>
    <x v="0"/>
    <s v="Poland"/>
    <x v="14"/>
    <x v="0"/>
    <n v="0"/>
    <n v="14"/>
    <n v="0"/>
    <n v="226"/>
    <n v="2.2599999999999999E-4"/>
    <n v="16.1428571428571"/>
  </r>
  <r>
    <x v="4"/>
    <s v="Portugal"/>
    <x v="14"/>
    <x v="0"/>
    <n v="0"/>
    <n v="73200"/>
    <n v="0"/>
    <n v="977691.99968504603"/>
    <n v="1.058339396"/>
    <n v="14.4581884699454"/>
  </r>
  <r>
    <x v="4"/>
    <s v="Portugal"/>
    <x v="14"/>
    <x v="1"/>
    <n v="0"/>
    <n v="52998"/>
    <n v="657608.99823417305"/>
    <n v="0"/>
    <n v="0.71051489099999998"/>
    <n v="13.406447243292201"/>
  </r>
  <r>
    <x v="1"/>
    <s v="Portugal"/>
    <x v="14"/>
    <x v="0"/>
    <n v="0"/>
    <n v="3225780"/>
    <n v="0"/>
    <n v="9142822.0012007393"/>
    <n v="9.8962900089999994"/>
    <n v="3.0678750593654902"/>
  </r>
  <r>
    <x v="2"/>
    <s v="Portugal"/>
    <x v="14"/>
    <x v="1"/>
    <n v="0"/>
    <n v="334805"/>
    <n v="1038911.9984449201"/>
    <n v="0"/>
    <n v="1.120269768"/>
    <n v="3.3460365526201801"/>
  </r>
  <r>
    <x v="0"/>
    <s v="Portugal"/>
    <x v="14"/>
    <x v="1"/>
    <n v="0"/>
    <n v="354579"/>
    <n v="2231923.0011727498"/>
    <n v="0"/>
    <n v="2.4074489670000001"/>
    <n v="6.7895982757016098"/>
  </r>
  <r>
    <x v="0"/>
    <s v="Portugal"/>
    <x v="14"/>
    <x v="0"/>
    <n v="0"/>
    <n v="4368260"/>
    <n v="0"/>
    <n v="8771958.0009076092"/>
    <n v="9.4951266420000007"/>
    <n v="2.1736633446727098"/>
  </r>
  <r>
    <x v="3"/>
    <s v="Portugal"/>
    <x v="14"/>
    <x v="1"/>
    <n v="0"/>
    <n v="405372"/>
    <n v="2232737.0007934002"/>
    <n v="0"/>
    <n v="2.4091169899999998"/>
    <n v="5.9429782767433403"/>
  </r>
  <r>
    <x v="1"/>
    <s v="Portugal"/>
    <x v="14"/>
    <x v="1"/>
    <n v="0"/>
    <n v="845676"/>
    <n v="2710336.00389233"/>
    <n v="0"/>
    <n v="2.938419917"/>
    <n v="3.47464030787205"/>
  </r>
  <r>
    <x v="2"/>
    <s v="Portugal"/>
    <x v="14"/>
    <x v="0"/>
    <n v="0"/>
    <n v="695345"/>
    <n v="0"/>
    <n v="2390691.0016473201"/>
    <n v="2.5878584390000001"/>
    <n v="3.7216898647434"/>
  </r>
  <r>
    <x v="3"/>
    <s v="Portugal"/>
    <x v="14"/>
    <x v="0"/>
    <n v="0"/>
    <n v="206636"/>
    <n v="0"/>
    <n v="711236.99947013799"/>
    <n v="0.77064836000000003"/>
    <n v="3.7294970866644701"/>
  </r>
  <r>
    <x v="3"/>
    <s v="Romania"/>
    <x v="14"/>
    <x v="1"/>
    <n v="0"/>
    <n v="131.32"/>
    <n v="1960.22"/>
    <n v="0"/>
    <n v="1.9602199999999999E-3"/>
    <n v="14.9270484313128"/>
  </r>
  <r>
    <x v="1"/>
    <s v="Romania"/>
    <x v="14"/>
    <x v="0"/>
    <n v="0"/>
    <n v="1981"/>
    <n v="24776.15"/>
    <n v="25816.77"/>
    <n v="2.5816769999999999E-2"/>
    <n v="13.032190812720801"/>
  </r>
  <r>
    <x v="2"/>
    <s v="Romania"/>
    <x v="14"/>
    <x v="0"/>
    <n v="0"/>
    <n v="22452"/>
    <n v="180621.77"/>
    <n v="188207.88"/>
    <n v="0.18820787999999999"/>
    <n v="8.3826777124532299"/>
  </r>
  <r>
    <x v="4"/>
    <s v="Romania"/>
    <x v="14"/>
    <x v="0"/>
    <n v="0"/>
    <n v="60.232999999999997"/>
    <n v="1833.6"/>
    <n v="1910.61"/>
    <n v="1.9106100000000001E-3"/>
    <n v="31.720319426228201"/>
  </r>
  <r>
    <x v="0"/>
    <s v="Romania"/>
    <x v="14"/>
    <x v="0"/>
    <n v="0"/>
    <n v="8638"/>
    <n v="48429.83"/>
    <n v="50463.87"/>
    <n v="5.0463870000000001E-2"/>
    <n v="5.8420780273211399"/>
  </r>
  <r>
    <x v="1"/>
    <s v="Romania"/>
    <x v="14"/>
    <x v="1"/>
    <n v="0"/>
    <n v="100"/>
    <n v="1172.19"/>
    <n v="0"/>
    <n v="1.17219E-3"/>
    <n v="11.7219"/>
  </r>
  <r>
    <x v="2"/>
    <s v="Romania"/>
    <x v="14"/>
    <x v="1"/>
    <n v="0"/>
    <n v="21801"/>
    <n v="198573.16"/>
    <n v="0"/>
    <n v="0.19857316"/>
    <n v="9.1084427319847698"/>
  </r>
  <r>
    <x v="1"/>
    <s v="Serbia"/>
    <x v="14"/>
    <x v="0"/>
    <n v="0"/>
    <n v="3090"/>
    <n v="35948"/>
    <n v="36020"/>
    <n v="3.6020000000000003E-2"/>
    <n v="11.6569579288026"/>
  </r>
  <r>
    <x v="1"/>
    <s v="India"/>
    <x v="14"/>
    <x v="1"/>
    <n v="0"/>
    <n v="5197302.1579999998"/>
    <n v="851792868.04609704"/>
    <n v="0"/>
    <n v="10.250986309"/>
    <n v="1.97236681596837"/>
  </r>
  <r>
    <x v="0"/>
    <s v="India"/>
    <x v="14"/>
    <x v="1"/>
    <n v="0"/>
    <n v="16131615"/>
    <n v="1963439410.1914001"/>
    <n v="0"/>
    <n v="23.631180753999999"/>
    <n v="1.46489863252997"/>
  </r>
  <r>
    <x v="0"/>
    <s v="India"/>
    <x v="14"/>
    <x v="0"/>
    <n v="0"/>
    <n v="78271"/>
    <n v="0"/>
    <n v="10687055.9841695"/>
    <n v="0.12844291999999999"/>
    <n v="1.6410026702099101"/>
  </r>
  <r>
    <x v="0"/>
    <s v="Slovakia"/>
    <x v="14"/>
    <x v="0"/>
    <n v="0"/>
    <n v="55"/>
    <n v="522.00012674100503"/>
    <n v="522.00012674100503"/>
    <n v="5.6630500000000002E-4"/>
    <n v="10.2964545454545"/>
  </r>
  <r>
    <x v="1"/>
    <s v="Slovakia"/>
    <x v="14"/>
    <x v="0"/>
    <n v="0"/>
    <n v="6806"/>
    <n v="103351.99752601099"/>
    <n v="103351.99752601099"/>
    <n v="0.11234807500000001"/>
    <n v="16.507210549515101"/>
  </r>
  <r>
    <x v="4"/>
    <s v="Slovakia"/>
    <x v="14"/>
    <x v="0"/>
    <n v="0"/>
    <n v="200.03100000000001"/>
    <n v="6132.9999621454399"/>
    <n v="6132.9999621454399"/>
    <n v="6.657311E-3"/>
    <n v="33.281396383560498"/>
  </r>
  <r>
    <x v="2"/>
    <s v="Slovakia"/>
    <x v="14"/>
    <x v="0"/>
    <n v="0"/>
    <n v="12"/>
    <n v="806.99985596513397"/>
    <n v="806.99985596513397"/>
    <n v="8.7618799999999997E-4"/>
    <n v="73.015666666666704"/>
  </r>
  <r>
    <x v="3"/>
    <s v="Slovenia"/>
    <x v="14"/>
    <x v="0"/>
    <n v="0"/>
    <n v="98.51"/>
    <n v="0"/>
    <n v="784.55799999999999"/>
    <n v="7.8455799999999998E-4"/>
    <n v="7.9642472845396401"/>
  </r>
  <r>
    <x v="0"/>
    <s v="Slovenia"/>
    <x v="14"/>
    <x v="0"/>
    <n v="0"/>
    <n v="5413.6610000000001"/>
    <n v="0"/>
    <n v="209545.94"/>
    <n v="0.20954594000000001"/>
    <n v="38.706882459023603"/>
  </r>
  <r>
    <x v="1"/>
    <s v="Slovenia"/>
    <x v="14"/>
    <x v="0"/>
    <n v="0"/>
    <n v="11262.581"/>
    <n v="0"/>
    <n v="161569.94200000001"/>
    <n v="0.16156994199999999"/>
    <n v="14.3457296333762"/>
  </r>
  <r>
    <x v="2"/>
    <s v="Slovenia"/>
    <x v="14"/>
    <x v="0"/>
    <n v="0"/>
    <n v="1087.615"/>
    <n v="0"/>
    <n v="13364.333000000001"/>
    <n v="1.3364333000000001E-2"/>
    <n v="12.2877424456264"/>
  </r>
  <r>
    <x v="1"/>
    <s v="Slovenia"/>
    <x v="14"/>
    <x v="1"/>
    <n v="0"/>
    <n v="1601.615"/>
    <n v="26679.221000000001"/>
    <n v="0"/>
    <n v="2.6679220999999999E-2"/>
    <n v="16.657699259809601"/>
  </r>
  <r>
    <x v="4"/>
    <s v="Slovenia"/>
    <x v="14"/>
    <x v="0"/>
    <n v="0"/>
    <n v="648.57000000000005"/>
    <n v="0"/>
    <n v="12945.019"/>
    <n v="1.2945019E-2"/>
    <n v="19.959324359745299"/>
  </r>
  <r>
    <x v="3"/>
    <s v="Slovenia"/>
    <x v="14"/>
    <x v="1"/>
    <n v="0"/>
    <n v="11.37"/>
    <n v="111.602"/>
    <n v="0"/>
    <n v="1.1160200000000001E-4"/>
    <n v="9.8154793315743198"/>
  </r>
  <r>
    <x v="4"/>
    <s v="Slovenia"/>
    <x v="14"/>
    <x v="1"/>
    <n v="0"/>
    <n v="111.3"/>
    <n v="2455.3440000000001"/>
    <n v="0"/>
    <n v="2.4553439999999999E-3"/>
    <n v="22.060592991913701"/>
  </r>
  <r>
    <x v="1"/>
    <s v="South Africa"/>
    <x v="14"/>
    <x v="1"/>
    <n v="0"/>
    <n v="911009.59"/>
    <n v="117343046.090923"/>
    <n v="0"/>
    <n v="6.2415021380000004"/>
    <n v="6.8511925741637896"/>
  </r>
  <r>
    <x v="3"/>
    <s v="South Africa"/>
    <x v="14"/>
    <x v="0"/>
    <n v="0"/>
    <n v="13737"/>
    <n v="835045.00270031102"/>
    <n v="0"/>
    <n v="4.4054837999999999E-2"/>
    <n v="3.2070203101113801"/>
  </r>
  <r>
    <x v="2"/>
    <s v="South Africa"/>
    <x v="14"/>
    <x v="1"/>
    <n v="0"/>
    <n v="1264132.78"/>
    <n v="71485565.980928302"/>
    <n v="0"/>
    <n v="3.7898455329999998"/>
    <n v="2.9979805863431501"/>
  </r>
  <r>
    <x v="0"/>
    <s v="South Africa"/>
    <x v="14"/>
    <x v="1"/>
    <n v="0"/>
    <n v="602.21"/>
    <n v="94629.997373400896"/>
    <n v="0"/>
    <n v="5.0767329999999999E-3"/>
    <n v="8.4301705385164603"/>
  </r>
  <r>
    <x v="2"/>
    <s v="South Africa"/>
    <x v="14"/>
    <x v="0"/>
    <n v="0"/>
    <n v="70781"/>
    <n v="12005144.9870416"/>
    <n v="0"/>
    <n v="0.63762108399999995"/>
    <n v="9.0083650132097599"/>
  </r>
  <r>
    <x v="1"/>
    <s v="South Africa"/>
    <x v="14"/>
    <x v="0"/>
    <n v="0"/>
    <n v="26426"/>
    <n v="1393138.98734636"/>
    <n v="0"/>
    <n v="7.3753609999999997E-2"/>
    <n v="2.7909486868992701"/>
  </r>
  <r>
    <x v="3"/>
    <s v="South Africa"/>
    <x v="14"/>
    <x v="1"/>
    <n v="0"/>
    <n v="140388.29999999999"/>
    <n v="29798039.9927736"/>
    <n v="0"/>
    <n v="1.5873393469999999"/>
    <n v="11.3067780363463"/>
  </r>
  <r>
    <x v="0"/>
    <s v="South Africa"/>
    <x v="14"/>
    <x v="0"/>
    <n v="0"/>
    <n v="1189"/>
    <n v="11176.0095677013"/>
    <n v="0"/>
    <n v="5.92002E-4"/>
    <n v="0.49789907485281698"/>
  </r>
  <r>
    <x v="1"/>
    <s v="Spain"/>
    <x v="14"/>
    <x v="0"/>
    <n v="0"/>
    <n v="17698362.649999999"/>
    <n v="0"/>
    <n v="45187032.007017799"/>
    <n v="49.09506244"/>
    <n v="2.7739889508931501"/>
  </r>
  <r>
    <x v="0"/>
    <s v="Spain"/>
    <x v="14"/>
    <x v="1"/>
    <n v="0"/>
    <n v="28269893.702"/>
    <n v="41567961.802204698"/>
    <n v="0"/>
    <n v="45.156001191999998"/>
    <n v="1.59731768601611"/>
  </r>
  <r>
    <x v="2"/>
    <s v="Spain"/>
    <x v="14"/>
    <x v="0"/>
    <n v="0"/>
    <n v="1678003.1969999999"/>
    <n v="0"/>
    <n v="5128128.6386747397"/>
    <n v="5.5644206049999996"/>
    <n v="3.3160965455538398"/>
  </r>
  <r>
    <x v="4"/>
    <s v="Spain"/>
    <x v="14"/>
    <x v="1"/>
    <n v="0"/>
    <n v="896595.16799999995"/>
    <n v="21090030.068912599"/>
    <n v="0"/>
    <n v="22.905741494000001"/>
    <n v="25.547473722276401"/>
  </r>
  <r>
    <x v="0"/>
    <s v="Spain"/>
    <x v="14"/>
    <x v="0"/>
    <n v="0"/>
    <n v="6360146.6660000002"/>
    <n v="0"/>
    <n v="11201633.871452801"/>
    <n v="12.177677806"/>
    <n v="1.9146850608177499"/>
  </r>
  <r>
    <x v="3"/>
    <s v="Spain"/>
    <x v="14"/>
    <x v="1"/>
    <n v="0"/>
    <n v="2415874.42"/>
    <n v="4950324.3525847998"/>
    <n v="0"/>
    <n v="5.3777268989999998"/>
    <n v="2.2259960428737799"/>
  </r>
  <r>
    <x v="3"/>
    <s v="Spain"/>
    <x v="14"/>
    <x v="0"/>
    <n v="0"/>
    <n v="1996063.68"/>
    <n v="0"/>
    <n v="4642978.00976336"/>
    <n v="5.0491160229999998"/>
    <n v="2.5295365441447202"/>
  </r>
  <r>
    <x v="2"/>
    <s v="Spain"/>
    <x v="14"/>
    <x v="1"/>
    <n v="0"/>
    <n v="45405.04"/>
    <n v="382106.973879278"/>
    <n v="0"/>
    <n v="0.41457866500000001"/>
    <n v="9.1306750307895292"/>
  </r>
  <r>
    <x v="1"/>
    <s v="Spain"/>
    <x v="14"/>
    <x v="1"/>
    <n v="0"/>
    <n v="9024136.4069999997"/>
    <n v="20135617.601189401"/>
    <n v="0"/>
    <n v="21.872142083"/>
    <n v="2.4237379729803101"/>
  </r>
  <r>
    <x v="4"/>
    <s v="Spain"/>
    <x v="14"/>
    <x v="0"/>
    <n v="0"/>
    <n v="96283.1"/>
    <n v="0"/>
    <n v="1801175.91182793"/>
    <n v="1.954485059"/>
    <n v="20.299357405401398"/>
  </r>
  <r>
    <x v="2"/>
    <s v="Sweden"/>
    <x v="14"/>
    <x v="1"/>
    <n v="0"/>
    <n v="4460.2150000000001"/>
    <n v="242999.992557252"/>
    <n v="0"/>
    <n v="2.3120001000000001E-2"/>
    <n v="5.1836068440646903"/>
  </r>
  <r>
    <x v="4"/>
    <s v="Sweden"/>
    <x v="14"/>
    <x v="0"/>
    <n v="0"/>
    <n v="1957.4490000000001"/>
    <n v="0"/>
    <n v="655000.007378701"/>
    <n v="6.2541925999999998E-2"/>
    <n v="31.950730772551399"/>
  </r>
  <r>
    <x v="1"/>
    <s v="Sweden"/>
    <x v="14"/>
    <x v="1"/>
    <n v="0"/>
    <n v="3192.444"/>
    <n v="97999.9977705567"/>
    <n v="0"/>
    <n v="9.3870240000000008E-3"/>
    <n v="2.9403879911440902"/>
  </r>
  <r>
    <x v="1"/>
    <s v="Sweden"/>
    <x v="14"/>
    <x v="0"/>
    <n v="0"/>
    <n v="113305.599"/>
    <n v="0"/>
    <n v="7094000.0010759598"/>
    <n v="0.674719658"/>
    <n v="5.9548659903382202"/>
  </r>
  <r>
    <x v="0"/>
    <s v="Sweden"/>
    <x v="14"/>
    <x v="0"/>
    <n v="0"/>
    <n v="9321.0879999999997"/>
    <n v="0"/>
    <n v="1354999.99483855"/>
    <n v="0.12905730700000001"/>
    <n v="13.845734210426899"/>
  </r>
  <r>
    <x v="2"/>
    <s v="Sweden"/>
    <x v="14"/>
    <x v="0"/>
    <n v="0"/>
    <n v="12000"/>
    <n v="0"/>
    <n v="763000.00395439402"/>
    <n v="7.3402101999999997E-2"/>
    <n v="6.1168418333333303"/>
  </r>
  <r>
    <x v="0"/>
    <s v="Sweden"/>
    <x v="14"/>
    <x v="1"/>
    <n v="0"/>
    <n v="4930.1210000000001"/>
    <n v="730999.99776088702"/>
    <n v="0"/>
    <n v="6.9180537E-2"/>
    <n v="14.0322188846886"/>
  </r>
  <r>
    <x v="0"/>
    <s v="Switzerland"/>
    <x v="14"/>
    <x v="0"/>
    <n v="0"/>
    <n v="4565"/>
    <n v="0"/>
    <n v="68389.000794650099"/>
    <n v="7.6567302000000004E-2"/>
    <n v="16.7726838992333"/>
  </r>
  <r>
    <x v="1"/>
    <s v="Switzerland"/>
    <x v="14"/>
    <x v="0"/>
    <n v="0"/>
    <n v="15610"/>
    <n v="0"/>
    <n v="233857.00184819501"/>
    <n v="0.26371927499999998"/>
    <n v="16.894252081998701"/>
  </r>
  <r>
    <x v="4"/>
    <s v="Switzerland"/>
    <x v="14"/>
    <x v="0"/>
    <n v="0"/>
    <n v="5126"/>
    <n v="0"/>
    <n v="108663.999744952"/>
    <n v="0.121550357"/>
    <n v="23.7125159968787"/>
  </r>
  <r>
    <x v="2"/>
    <s v="Switzerland"/>
    <x v="14"/>
    <x v="0"/>
    <n v="0"/>
    <n v="162"/>
    <n v="0"/>
    <n v="3036.99836741952"/>
    <n v="3.4284020000000001E-3"/>
    <n v="21.162975308642"/>
  </r>
  <r>
    <x v="3"/>
    <s v="Switzerland"/>
    <x v="14"/>
    <x v="0"/>
    <n v="0"/>
    <n v="300"/>
    <n v="0"/>
    <n v="5574.99984148351"/>
    <n v="6.4205449999999997E-3"/>
    <n v="21.401816666666701"/>
  </r>
  <r>
    <x v="0"/>
    <s v="TÃ¼rkiye"/>
    <x v="14"/>
    <x v="1"/>
    <n v="0"/>
    <n v="49426"/>
    <n v="106721"/>
    <n v="0"/>
    <n v="0.106721"/>
    <n v="2.1592077044470499"/>
  </r>
  <r>
    <x v="4"/>
    <s v="TÃ¼rkiye"/>
    <x v="14"/>
    <x v="1"/>
    <n v="0"/>
    <n v="5083672"/>
    <n v="41262537"/>
    <n v="0"/>
    <n v="41.262537000000002"/>
    <n v="8.1166796362943892"/>
  </r>
  <r>
    <x v="0"/>
    <s v="TÃ¼rkiye"/>
    <x v="14"/>
    <x v="0"/>
    <n v="0"/>
    <n v="12305945"/>
    <n v="19614428"/>
    <n v="21825352"/>
    <n v="21.825351999999999"/>
    <n v="1.7735616403291301"/>
  </r>
  <r>
    <x v="3"/>
    <s v="TÃ¼rkiye"/>
    <x v="14"/>
    <x v="0"/>
    <n v="0"/>
    <n v="707684"/>
    <n v="1165044"/>
    <n v="1295157"/>
    <n v="1.2951569999999999"/>
    <n v="1.8301346363631199"/>
  </r>
  <r>
    <x v="2"/>
    <s v="TÃ¼rkiye"/>
    <x v="14"/>
    <x v="1"/>
    <n v="0"/>
    <n v="6063"/>
    <n v="19432"/>
    <n v="0"/>
    <n v="1.9432000000000001E-2"/>
    <n v="3.2050140194623098"/>
  </r>
  <r>
    <x v="2"/>
    <s v="TÃ¼rkiye"/>
    <x v="14"/>
    <x v="0"/>
    <n v="0"/>
    <n v="4686"/>
    <n v="14323"/>
    <n v="16087"/>
    <n v="1.6087000000000001E-2"/>
    <n v="3.4329918907383701"/>
  </r>
  <r>
    <x v="1"/>
    <s v="TÃ¼rkiye"/>
    <x v="14"/>
    <x v="0"/>
    <n v="0"/>
    <n v="2710699"/>
    <n v="4549683"/>
    <n v="5008395"/>
    <n v="5.0083950000000002"/>
    <n v="1.8476396678495099"/>
  </r>
  <r>
    <x v="3"/>
    <s v="TÃ¼rkiye"/>
    <x v="14"/>
    <x v="1"/>
    <n v="0"/>
    <n v="33"/>
    <n v="47"/>
    <n v="0"/>
    <s v="4.7e-05"/>
    <n v="1.4242424242424201"/>
  </r>
  <r>
    <x v="0"/>
    <s v="Ukraine"/>
    <x v="14"/>
    <x v="0"/>
    <n v="0"/>
    <n v="27"/>
    <n v="0"/>
    <n v="411.73"/>
    <n v="4.1173000000000002E-4"/>
    <n v="15.249259259259301"/>
  </r>
  <r>
    <x v="4"/>
    <s v="Ukraine"/>
    <x v="14"/>
    <x v="0"/>
    <n v="0"/>
    <n v="6422"/>
    <n v="0"/>
    <n v="109040.62"/>
    <n v="0.10904062"/>
    <n v="16.979230769230799"/>
  </r>
  <r>
    <x v="1"/>
    <s v="Ukraine"/>
    <x v="14"/>
    <x v="0"/>
    <n v="0"/>
    <n v="211"/>
    <n v="0"/>
    <n v="2471.44"/>
    <n v="2.4714400000000001E-3"/>
    <n v="11.712985781990501"/>
  </r>
  <r>
    <x v="1"/>
    <s v="North Macedonia"/>
    <x v="14"/>
    <x v="0"/>
    <n v="0"/>
    <n v="263"/>
    <n v="0"/>
    <n v="5030.451"/>
    <n v="5.030451E-3"/>
    <n v="19.127190114068402"/>
  </r>
  <r>
    <x v="4"/>
    <s v="United Kingdom"/>
    <x v="14"/>
    <x v="0"/>
    <n v="0"/>
    <n v="90765"/>
    <n v="0"/>
    <n v="2178667.99932823"/>
    <n v="2.753717612"/>
    <n v="30.338981016911799"/>
  </r>
  <r>
    <x v="0"/>
    <s v="United Kingdom"/>
    <x v="14"/>
    <x v="1"/>
    <n v="0"/>
    <n v="89.076999999999998"/>
    <n v="1018.00093129544"/>
    <n v="0"/>
    <n v="1.2826090000000001E-3"/>
    <n v="14.3988796210021"/>
  </r>
  <r>
    <x v="1"/>
    <s v="United Kingdom"/>
    <x v="14"/>
    <x v="0"/>
    <n v="0"/>
    <n v="63882"/>
    <n v="0"/>
    <n v="697597.00021411595"/>
    <n v="0.88212272800000002"/>
    <n v="13.8086272815504"/>
  </r>
  <r>
    <x v="0"/>
    <s v="United Kingdom"/>
    <x v="14"/>
    <x v="0"/>
    <n v="0"/>
    <n v="15331"/>
    <n v="0"/>
    <n v="40721.001903458899"/>
    <n v="5.1416822000000001E-2"/>
    <n v="3.35378135803274"/>
  </r>
  <r>
    <x v="1"/>
    <s v="United Kingdom"/>
    <x v="14"/>
    <x v="1"/>
    <n v="0"/>
    <n v="15685"/>
    <n v="50285.999443301604"/>
    <n v="0"/>
    <n v="6.3924081999999993E-2"/>
    <n v="4.0754913611730998"/>
  </r>
  <r>
    <x v="2"/>
    <s v="United Kingdom"/>
    <x v="14"/>
    <x v="0"/>
    <n v="0"/>
    <n v="1539"/>
    <n v="0"/>
    <n v="7889.9996713729597"/>
    <n v="1.0018947E-2"/>
    <n v="6.5100370370370397"/>
  </r>
  <r>
    <x v="1"/>
    <s v="USA"/>
    <x v="14"/>
    <x v="0"/>
    <n v="0"/>
    <n v="5535805"/>
    <n v="55497789"/>
    <n v="66708092"/>
    <n v="66.708091999999994"/>
    <n v="12.0502965693336"/>
  </r>
  <r>
    <x v="1"/>
    <s v="USA"/>
    <x v="14"/>
    <x v="1"/>
    <n v="0"/>
    <n v="161709.64600000001"/>
    <n v="1031339"/>
    <n v="0"/>
    <n v="1.031339"/>
    <n v="6.3777209678636"/>
  </r>
  <r>
    <x v="3"/>
    <s v="USA"/>
    <x v="14"/>
    <x v="0"/>
    <n v="0"/>
    <n v="1020241"/>
    <n v="11428940"/>
    <n v="13872007"/>
    <n v="13.872007"/>
    <n v="13.596794286840099"/>
  </r>
  <r>
    <x v="0"/>
    <s v="USA"/>
    <x v="14"/>
    <x v="0"/>
    <n v="0"/>
    <n v="50602"/>
    <n v="107687"/>
    <n v="120078"/>
    <n v="0.120078"/>
    <n v="2.3729892099126499"/>
  </r>
  <r>
    <x v="4"/>
    <s v="USA"/>
    <x v="14"/>
    <x v="1"/>
    <n v="0"/>
    <n v="231349"/>
    <n v="2091403"/>
    <n v="0"/>
    <n v="2.0914030000000001"/>
    <n v="9.0400347526896603"/>
  </r>
  <r>
    <x v="2"/>
    <s v="USA"/>
    <x v="14"/>
    <x v="1"/>
    <n v="0"/>
    <n v="71189"/>
    <n v="420276"/>
    <n v="0"/>
    <n v="0.42027599999999998"/>
    <n v="5.9036648920479298"/>
  </r>
  <r>
    <x v="2"/>
    <s v="USA"/>
    <x v="14"/>
    <x v="0"/>
    <n v="0"/>
    <n v="221438"/>
    <n v="1575093"/>
    <n v="1976173"/>
    <n v="1.976173"/>
    <n v="8.9242722567942305"/>
  </r>
  <r>
    <x v="4"/>
    <s v="USA"/>
    <x v="14"/>
    <x v="0"/>
    <n v="0"/>
    <n v="1726080"/>
    <n v="44228611"/>
    <n v="47615503"/>
    <n v="47.615502999999997"/>
    <n v="27.585918960882498"/>
  </r>
  <r>
    <x v="3"/>
    <s v="USA"/>
    <x v="14"/>
    <x v="1"/>
    <n v="0"/>
    <n v="16615"/>
    <n v="116628"/>
    <n v="0"/>
    <n v="0.116628"/>
    <n v="7.0194402648209504"/>
  </r>
  <r>
    <x v="0"/>
    <s v="USA"/>
    <x v="14"/>
    <x v="1"/>
    <n v="0"/>
    <n v="105271"/>
    <n v="756417"/>
    <n v="0"/>
    <n v="0.75641700000000001"/>
    <n v="7.1854261857491597"/>
  </r>
  <r>
    <x v="0"/>
    <s v="Argentina"/>
    <x v="14"/>
    <x v="0"/>
    <n v="0"/>
    <n v="24500"/>
    <n v="50225"/>
    <n v="53235.14"/>
    <n v="5.323514E-2"/>
    <n v="2.1728628571428601"/>
  </r>
  <r>
    <x v="2"/>
    <s v="Bulgaria"/>
    <x v="14"/>
    <x v="1"/>
    <n v="0"/>
    <n v="3"/>
    <n v="58.000731753944798"/>
    <n v="0"/>
    <s v="3.2011e-05"/>
    <n v="10.6703333333333"/>
  </r>
  <r>
    <x v="1"/>
    <s v="Bulgaria"/>
    <x v="14"/>
    <x v="0"/>
    <n v="0"/>
    <n v="763"/>
    <n v="0"/>
    <n v="20052.998800540299"/>
    <n v="1.1067387E-2"/>
    <n v="14.5050943643512"/>
  </r>
  <r>
    <x v="2"/>
    <s v="Cabo Verde"/>
    <x v="14"/>
    <x v="1"/>
    <n v="0"/>
    <n v="115"/>
    <n v="23046.0260788575"/>
    <n v="23046.0260788575"/>
    <n v="2.25663E-4"/>
    <n v="1.96228695652174"/>
  </r>
  <r>
    <x v="0"/>
    <s v="Chile"/>
    <x v="14"/>
    <x v="0"/>
    <n v="0"/>
    <n v="3000"/>
    <n v="12433.44"/>
    <n v="12644.35"/>
    <n v="1.264435E-2"/>
    <n v="4.2147833333333304"/>
  </r>
  <r>
    <x v="0"/>
    <s v="Colombia"/>
    <x v="14"/>
    <x v="1"/>
    <n v="0"/>
    <n v="5000"/>
    <n v="3100"/>
    <n v="0"/>
    <n v="3.0999999999999999E-3"/>
    <n v="0.62"/>
  </r>
  <r>
    <x v="3"/>
    <s v="Croatia"/>
    <x v="14"/>
    <x v="0"/>
    <n v="0"/>
    <n v="2974.06"/>
    <n v="0"/>
    <n v="21467"/>
    <n v="2.1467E-2"/>
    <n v="7.2180789896639599"/>
  </r>
  <r>
    <x v="0"/>
    <s v="Georgia"/>
    <x v="14"/>
    <x v="0"/>
    <n v="0"/>
    <n v="107"/>
    <n v="0"/>
    <n v="1913.838"/>
    <n v="1.913838E-3"/>
    <n v="17.886336448598101"/>
  </r>
  <r>
    <x v="2"/>
    <s v="Greece"/>
    <x v="14"/>
    <x v="1"/>
    <n v="0"/>
    <n v="19158"/>
    <n v="69436.000355892102"/>
    <n v="0"/>
    <n v="7.4538153999999995E-2"/>
    <n v="3.8907064411733998"/>
  </r>
  <r>
    <x v="1"/>
    <s v="Guatemala"/>
    <x v="14"/>
    <x v="0"/>
    <n v="0"/>
    <n v="6122226"/>
    <n v="0"/>
    <n v="15522284"/>
    <n v="15.522284000000001"/>
    <n v="2.53539872588826"/>
  </r>
  <r>
    <x v="0"/>
    <s v="Guatemala"/>
    <x v="14"/>
    <x v="0"/>
    <n v="0"/>
    <n v="1656"/>
    <n v="0"/>
    <n v="29028"/>
    <n v="2.9028000000000002E-2"/>
    <n v="17.5289855072464"/>
  </r>
  <r>
    <x v="2"/>
    <s v="Guyana"/>
    <x v="14"/>
    <x v="0"/>
    <n v="0"/>
    <n v="20"/>
    <n v="0"/>
    <n v="20850.000302324999"/>
    <s v="1e-04"/>
    <n v="5"/>
  </r>
  <r>
    <x v="1"/>
    <s v="Guyana"/>
    <x v="14"/>
    <x v="0"/>
    <n v="0"/>
    <n v="20"/>
    <n v="0"/>
    <n v="20850.000302324999"/>
    <s v="1e-04"/>
    <n v="5"/>
  </r>
  <r>
    <x v="2"/>
    <s v="Iceland"/>
    <x v="14"/>
    <x v="0"/>
    <n v="0"/>
    <n v="27.207999999999998"/>
    <n v="19043.0927840732"/>
    <n v="20315.9568107868"/>
    <n v="1.4747800000000001E-4"/>
    <n v="5.4203910614525102"/>
  </r>
  <r>
    <x v="1"/>
    <s v="Iceland"/>
    <x v="14"/>
    <x v="0"/>
    <n v="0"/>
    <n v="381"/>
    <n v="977092.029171178"/>
    <n v="1001901.9949801801"/>
    <n v="7.2730269999999996E-3"/>
    <n v="19.089309711286099"/>
  </r>
  <r>
    <x v="2"/>
    <s v="Ireland"/>
    <x v="14"/>
    <x v="1"/>
    <n v="0"/>
    <n v="46395"/>
    <n v="70908.000703474405"/>
    <n v="0"/>
    <n v="7.6493341000000006E-2"/>
    <n v="1.64874104968208"/>
  </r>
  <r>
    <x v="3"/>
    <s v="Malaysia"/>
    <x v="14"/>
    <x v="0"/>
    <n v="0"/>
    <n v="54"/>
    <n v="0"/>
    <n v="2993.0009094022798"/>
    <n v="6.2749799999999999E-4"/>
    <n v="11.620333333333299"/>
  </r>
  <r>
    <x v="1"/>
    <s v="Mauritius"/>
    <x v="14"/>
    <x v="1"/>
    <n v="0"/>
    <n v="544727"/>
    <n v="52506660.983619198"/>
    <n v="0"/>
    <n v="1.1462734409999999"/>
    <n v="2.1043081047937799"/>
  </r>
  <r>
    <x v="4"/>
    <s v="Mauritius"/>
    <x v="14"/>
    <x v="0"/>
    <n v="0"/>
    <n v="180"/>
    <n v="55556.018709166499"/>
    <n v="60122.000768631398"/>
    <n v="1.312524E-3"/>
    <n v="7.2918000000000003"/>
  </r>
  <r>
    <x v="3"/>
    <s v="Mauritius"/>
    <x v="14"/>
    <x v="1"/>
    <n v="0"/>
    <n v="70149"/>
    <n v="6756284.0198414996"/>
    <n v="0"/>
    <n v="0.147496504"/>
    <n v="2.10261734308401"/>
  </r>
  <r>
    <x v="1"/>
    <s v="Montenegro"/>
    <x v="14"/>
    <x v="0"/>
    <n v="0"/>
    <n v="353.5"/>
    <n v="0"/>
    <n v="2254.0011432162"/>
    <n v="2.4430480000000002E-3"/>
    <n v="6.9110268741159802"/>
  </r>
  <r>
    <x v="3"/>
    <s v="New Zealand"/>
    <x v="14"/>
    <x v="0"/>
    <n v="1072"/>
    <n v="1048"/>
    <n v="6180.0016753365599"/>
    <n v="10688.000815089699"/>
    <n v="6.4146979999999999E-3"/>
    <n v="6.1208950381679399"/>
  </r>
  <r>
    <x v="0"/>
    <s v="New Zealand"/>
    <x v="14"/>
    <x v="0"/>
    <n v="59144"/>
    <n v="56646"/>
    <n v="182725.99911484099"/>
    <n v="191639.00073981201"/>
    <n v="0.116120582"/>
    <n v="2.0499343642975698"/>
  </r>
  <r>
    <x v="3"/>
    <s v="Panama"/>
    <x v="14"/>
    <x v="1"/>
    <n v="13755"/>
    <n v="13261"/>
    <n v="53086"/>
    <n v="0"/>
    <n v="5.3086000000000001E-2"/>
    <n v="4.0031671819621497"/>
  </r>
  <r>
    <x v="2"/>
    <s v="Panama"/>
    <x v="14"/>
    <x v="1"/>
    <n v="2675"/>
    <n v="2645"/>
    <n v="11676"/>
    <n v="0"/>
    <n v="1.1676000000000001E-2"/>
    <n v="4.4143667296786404"/>
  </r>
  <r>
    <x v="2"/>
    <s v="Philippines"/>
    <x v="14"/>
    <x v="0"/>
    <n v="3161.6"/>
    <n v="3161.6"/>
    <n v="2689"/>
    <n v="2736"/>
    <n v="2.7360000000000002E-3"/>
    <n v="0.86538461538461497"/>
  </r>
  <r>
    <x v="2"/>
    <s v="Poland"/>
    <x v="14"/>
    <x v="0"/>
    <n v="0"/>
    <n v="11518"/>
    <n v="0"/>
    <n v="108340"/>
    <n v="0.10834000000000001"/>
    <n v="9.4061469005035594"/>
  </r>
  <r>
    <x v="3"/>
    <s v="Romania"/>
    <x v="14"/>
    <x v="0"/>
    <n v="0"/>
    <n v="405"/>
    <n v="3660.6"/>
    <n v="3814.35"/>
    <n v="3.8143500000000002E-3"/>
    <n v="9.4181481481481502"/>
  </r>
  <r>
    <x v="4"/>
    <s v="India"/>
    <x v="14"/>
    <x v="0"/>
    <n v="0"/>
    <n v="40"/>
    <n v="0"/>
    <n v="378303.011497934"/>
    <n v="4.5598640000000003E-3"/>
    <n v="113.9966"/>
  </r>
  <r>
    <x v="3"/>
    <s v="India"/>
    <x v="14"/>
    <x v="1"/>
    <n v="0"/>
    <n v="25"/>
    <n v="13907.032580659299"/>
    <n v="0"/>
    <n v="1.6762799999999999E-4"/>
    <n v="6.70512"/>
  </r>
  <r>
    <x v="0"/>
    <s v="North Macedonia"/>
    <x v="14"/>
    <x v="0"/>
    <n v="0"/>
    <n v="121"/>
    <n v="0"/>
    <n v="483.92899999999997"/>
    <n v="4.8392900000000002E-4"/>
    <n v="3.9994132231405"/>
  </r>
  <r>
    <x v="2"/>
    <s v="United Kingdom"/>
    <x v="14"/>
    <x v="1"/>
    <n v="0"/>
    <n v="36"/>
    <n v="919.00016427738694"/>
    <n v="0"/>
    <n v="1.160796E-3"/>
    <n v="32.244333333333302"/>
  </r>
  <r>
    <x v="1"/>
    <s v="Uzbekistan"/>
    <x v="14"/>
    <x v="0"/>
    <n v="0"/>
    <n v="50"/>
    <n v="0"/>
    <n v="1605"/>
    <n v="1.6050000000000001E-3"/>
    <n v="32.1"/>
  </r>
  <r>
    <x v="4"/>
    <s v="Bulgaria"/>
    <x v="14"/>
    <x v="0"/>
    <n v="0"/>
    <n v="3700"/>
    <n v="0"/>
    <n v="8684.0008674303208"/>
    <n v="4.8265900000000004E-3"/>
    <n v="1.3044837837837799"/>
  </r>
  <r>
    <x v="0"/>
    <s v="Cabo Verde"/>
    <x v="14"/>
    <x v="0"/>
    <n v="0"/>
    <n v="1200"/>
    <n v="932765.13913626003"/>
    <n v="956242.03418356495"/>
    <n v="9.3633689999999999E-3"/>
    <n v="7.8028075000000001"/>
  </r>
  <r>
    <x v="1"/>
    <s v="Chile"/>
    <x v="14"/>
    <x v="0"/>
    <n v="0"/>
    <n v="24185"/>
    <n v="172277.62"/>
    <n v="175241.73"/>
    <n v="0.17524173000000001"/>
    <n v="7.2458850527186298"/>
  </r>
  <r>
    <x v="2"/>
    <s v="Croatia"/>
    <x v="14"/>
    <x v="1"/>
    <n v="0"/>
    <n v="84"/>
    <n v="1552"/>
    <n v="0"/>
    <n v="1.552E-3"/>
    <n v="18.476190476190499"/>
  </r>
  <r>
    <x v="2"/>
    <s v="Croatia"/>
    <x v="14"/>
    <x v="0"/>
    <n v="0"/>
    <n v="301"/>
    <n v="0"/>
    <n v="6061"/>
    <n v="6.0610000000000004E-3"/>
    <n v="20.136212624584701"/>
  </r>
  <r>
    <x v="1"/>
    <s v="China, Hong Kong SAR"/>
    <x v="14"/>
    <x v="1"/>
    <n v="0"/>
    <n v="150"/>
    <n v="11600.003317376"/>
    <n v="0"/>
    <n v="1.482618E-3"/>
    <n v="9.8841199999999994"/>
  </r>
  <r>
    <x v="0"/>
    <s v="Latvia"/>
    <x v="14"/>
    <x v="1"/>
    <n v="0"/>
    <n v="32"/>
    <n v="599.00020235094996"/>
    <n v="0"/>
    <n v="6.5124499999999995E-4"/>
    <n v="20.35140625"/>
  </r>
  <r>
    <x v="2"/>
    <s v="Malaysia"/>
    <x v="14"/>
    <x v="0"/>
    <n v="0"/>
    <n v="59.45"/>
    <n v="0"/>
    <n v="3488.0017774795201"/>
    <n v="7.3972000000000003E-4"/>
    <n v="12.442724978973899"/>
  </r>
  <r>
    <x v="0"/>
    <s v="Montenegro"/>
    <x v="14"/>
    <x v="0"/>
    <n v="0"/>
    <n v="200.27"/>
    <n v="0"/>
    <n v="5456.8596972094001"/>
    <n v="5.932807E-3"/>
    <n v="29.624042542567501"/>
  </r>
  <r>
    <x v="4"/>
    <s v="Montenegro"/>
    <x v="14"/>
    <x v="0"/>
    <n v="0"/>
    <n v="66"/>
    <n v="0"/>
    <n v="923.99974246242698"/>
    <n v="1.004591E-3"/>
    <n v="15.2210757575758"/>
  </r>
  <r>
    <x v="0"/>
    <s v="Panama"/>
    <x v="14"/>
    <x v="1"/>
    <n v="49639"/>
    <n v="48366"/>
    <n v="63475"/>
    <n v="0"/>
    <n v="6.3475000000000004E-2"/>
    <n v="1.3123888682132101"/>
  </r>
  <r>
    <x v="0"/>
    <s v="Philippines"/>
    <x v="14"/>
    <x v="1"/>
    <n v="372"/>
    <n v="372"/>
    <n v="1920"/>
    <n v="0"/>
    <n v="1.92E-3"/>
    <n v="5.1612903225806503"/>
  </r>
  <r>
    <x v="0"/>
    <s v="Serbia"/>
    <x v="14"/>
    <x v="0"/>
    <n v="0"/>
    <n v="16"/>
    <n v="158"/>
    <n v="158"/>
    <n v="1.5799999999999999E-4"/>
    <n v="9.875"/>
  </r>
  <r>
    <x v="2"/>
    <s v="India"/>
    <x v="14"/>
    <x v="1"/>
    <n v="0"/>
    <n v="592"/>
    <n v="389257.02969573898"/>
    <n v="0"/>
    <n v="4.6899749999999999E-3"/>
    <n v="7.92225506756757"/>
  </r>
  <r>
    <x v="0"/>
    <s v="Slovenia"/>
    <x v="14"/>
    <x v="1"/>
    <n v="0"/>
    <n v="16.5"/>
    <n v="125.622"/>
    <n v="0"/>
    <n v="1.2562200000000001E-4"/>
    <n v="7.6134545454545499"/>
  </r>
  <r>
    <x v="2"/>
    <s v="Slovenia"/>
    <x v="14"/>
    <x v="1"/>
    <n v="0"/>
    <n v="4.8860000000000001"/>
    <n v="81.629000000000005"/>
    <n v="0"/>
    <s v="8.1629e-05"/>
    <n v="16.706713057715898"/>
  </r>
  <r>
    <x v="3"/>
    <s v="Ukraine"/>
    <x v="14"/>
    <x v="0"/>
    <n v="0"/>
    <n v="194.4"/>
    <n v="0"/>
    <n v="3687.29"/>
    <n v="3.6872900000000002E-3"/>
    <n v="18.967541152263401"/>
  </r>
  <r>
    <x v="4"/>
    <s v="North Macedonia"/>
    <x v="14"/>
    <x v="0"/>
    <n v="0"/>
    <n v="22"/>
    <n v="0"/>
    <n v="80.894999999999996"/>
    <s v="8.0895e-05"/>
    <n v="3.6770454545454498"/>
  </r>
  <r>
    <x v="3"/>
    <s v="United Kingdom"/>
    <x v="14"/>
    <x v="0"/>
    <n v="0"/>
    <n v="600"/>
    <n v="0"/>
    <n v="7438.9999027932499"/>
    <n v="9.4204549999999995E-3"/>
    <n v="15.700758333333299"/>
  </r>
  <r>
    <x v="0"/>
    <s v="Belize"/>
    <x v="14"/>
    <x v="0"/>
    <n v="0"/>
    <n v="550"/>
    <n v="0"/>
    <n v="1411.24"/>
    <n v="7.0562000000000001E-4"/>
    <n v="1.2829454545454499"/>
  </r>
  <r>
    <x v="1"/>
    <s v="Estonia"/>
    <x v="14"/>
    <x v="0"/>
    <n v="0"/>
    <n v="4"/>
    <n v="0"/>
    <n v="35.4"/>
    <s v="3.54e-05"/>
    <n v="8.85"/>
  </r>
  <r>
    <x v="3"/>
    <s v="Germany"/>
    <x v="14"/>
    <x v="0"/>
    <n v="0"/>
    <n v="457"/>
    <n v="0"/>
    <n v="5009.0000599286204"/>
    <n v="5.3735359999999999E-3"/>
    <n v="11.758284463895"/>
  </r>
  <r>
    <x v="4"/>
    <s v="Ireland"/>
    <x v="14"/>
    <x v="0"/>
    <n v="0"/>
    <n v="699"/>
    <n v="0"/>
    <n v="1552.9996056307"/>
    <n v="1.666021E-3"/>
    <n v="2.38343490701001"/>
  </r>
  <r>
    <x v="0"/>
    <s v="Luxembourg"/>
    <x v="14"/>
    <x v="1"/>
    <n v="0"/>
    <n v="5.74"/>
    <n v="80.750300768700001"/>
    <n v="0"/>
    <s v="8.6627e-05"/>
    <n v="15.0918118466899"/>
  </r>
  <r>
    <x v="3"/>
    <s v="Paraguay"/>
    <x v="14"/>
    <x v="0"/>
    <n v="0"/>
    <n v="228.3"/>
    <n v="2894.84"/>
    <n v="3216.73"/>
    <n v="3.2167300000000001E-3"/>
    <n v="14.0899255365747"/>
  </r>
  <r>
    <x v="0"/>
    <s v="Poland"/>
    <x v="14"/>
    <x v="1"/>
    <n v="0"/>
    <n v="20612"/>
    <n v="38262"/>
    <n v="0"/>
    <n v="3.8261999999999997E-2"/>
    <n v="1.85629730254221"/>
  </r>
  <r>
    <x v="4"/>
    <s v="Serbia"/>
    <x v="14"/>
    <x v="0"/>
    <n v="0"/>
    <n v="70"/>
    <n v="1168"/>
    <n v="1175"/>
    <n v="1.175E-3"/>
    <n v="16.785714285714299"/>
  </r>
  <r>
    <x v="4"/>
    <s v="India"/>
    <x v="14"/>
    <x v="1"/>
    <n v="0"/>
    <n v="21"/>
    <n v="247.966143822032"/>
    <n v="0"/>
    <s v="2.973e-06"/>
    <n v="0.14157142857142899"/>
  </r>
  <r>
    <x v="4"/>
    <s v="South Africa"/>
    <x v="14"/>
    <x v="1"/>
    <n v="0"/>
    <n v="2497.1"/>
    <n v="444757.99455028801"/>
    <n v="0"/>
    <n v="2.4100567999999999E-2"/>
    <n v="9.6514228505065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512DD-AFFF-46EF-95C4-C674CA759D69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85" firstHeaderRow="1" firstDataRow="3" firstDataCol="1"/>
  <pivotFields count="10">
    <pivotField axis="axisRow" showAll="0">
      <items count="6">
        <item x="2"/>
        <item x="3"/>
        <item x="4"/>
        <item x="1"/>
        <item x="0"/>
        <item t="default"/>
      </items>
    </pivotField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showAll="0"/>
  </pivotFields>
  <rowFields count="2">
    <field x="0"/>
    <field x="2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Total_Net_Wgt" fld="5" baseField="2" baseItem="0" numFmtId="3"/>
    <dataField name="Sum of Total_Domestic_Currency_PrimaryValue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3878-F6CE-4ADE-8015-FB3757276983}">
  <dimension ref="A1:K86"/>
  <sheetViews>
    <sheetView tabSelected="1" topLeftCell="C1" zoomScale="85" zoomScaleNormal="85" workbookViewId="0">
      <selection activeCell="R30" sqref="R30"/>
    </sheetView>
  </sheetViews>
  <sheetFormatPr defaultRowHeight="15" x14ac:dyDescent="0.25"/>
  <cols>
    <col min="1" max="1" width="13.42578125" bestFit="1" customWidth="1"/>
    <col min="2" max="2" width="21" bestFit="1" customWidth="1"/>
    <col min="3" max="3" width="44.7109375" bestFit="1" customWidth="1"/>
    <col min="4" max="4" width="21" bestFit="1" customWidth="1"/>
    <col min="5" max="5" width="44.7109375" bestFit="1" customWidth="1"/>
    <col min="6" max="7" width="12" style="7" bestFit="1" customWidth="1"/>
    <col min="8" max="8" width="21" bestFit="1" customWidth="1"/>
    <col min="9" max="9" width="8.85546875" bestFit="1" customWidth="1"/>
    <col min="10" max="10" width="5" bestFit="1" customWidth="1"/>
    <col min="11" max="11" width="6.5703125" bestFit="1" customWidth="1"/>
  </cols>
  <sheetData>
    <row r="1" spans="1:11" x14ac:dyDescent="0.25">
      <c r="A1" t="s">
        <v>386</v>
      </c>
    </row>
    <row r="3" spans="1:11" x14ac:dyDescent="0.25">
      <c r="B3" s="2" t="s">
        <v>381</v>
      </c>
    </row>
    <row r="4" spans="1:11" x14ac:dyDescent="0.25">
      <c r="B4" t="s">
        <v>18</v>
      </c>
      <c r="D4" t="s">
        <v>12</v>
      </c>
    </row>
    <row r="5" spans="1:11" ht="30" x14ac:dyDescent="0.25">
      <c r="A5" s="2" t="s">
        <v>380</v>
      </c>
      <c r="B5" t="s">
        <v>382</v>
      </c>
      <c r="C5" t="s">
        <v>383</v>
      </c>
      <c r="D5" t="s">
        <v>382</v>
      </c>
      <c r="E5" t="s">
        <v>383</v>
      </c>
      <c r="F5" s="7" t="s">
        <v>384</v>
      </c>
      <c r="G5" s="7" t="s">
        <v>385</v>
      </c>
      <c r="I5" t="s">
        <v>0</v>
      </c>
      <c r="J5" t="s">
        <v>2</v>
      </c>
      <c r="K5" t="str">
        <f>G5</f>
        <v>Import Price ($USD / KG)</v>
      </c>
    </row>
    <row r="6" spans="1:11" x14ac:dyDescent="0.25">
      <c r="A6" s="3" t="s">
        <v>15</v>
      </c>
      <c r="B6" s="4">
        <v>969458659.12800002</v>
      </c>
      <c r="C6" s="4">
        <v>3422.7496435209996</v>
      </c>
      <c r="D6" s="4">
        <v>1499092336.6339998</v>
      </c>
      <c r="E6" s="4">
        <v>4908.9198073740008</v>
      </c>
      <c r="F6" s="8">
        <f>(1000000*C6)/B6</f>
        <v>3.5305782369303542</v>
      </c>
      <c r="G6" s="8">
        <f>(1000000*E6)/D6</f>
        <v>3.2745946913425539</v>
      </c>
      <c r="I6" t="str">
        <f>A6</f>
        <v>Albacore</v>
      </c>
      <c r="J6">
        <f>A7</f>
        <v>2010</v>
      </c>
      <c r="K6" s="6">
        <f>G7</f>
        <v>3.3947389676357771</v>
      </c>
    </row>
    <row r="7" spans="1:11" x14ac:dyDescent="0.25">
      <c r="A7" s="5">
        <v>2010</v>
      </c>
      <c r="B7" s="4">
        <v>35708892.898000002</v>
      </c>
      <c r="C7" s="4">
        <v>151.06921940100003</v>
      </c>
      <c r="D7" s="4">
        <v>60707271.441999987</v>
      </c>
      <c r="E7" s="4">
        <v>206.08533998299993</v>
      </c>
      <c r="F7" s="8">
        <f t="shared" ref="F7:F70" si="0">(1000000*C7)/B7</f>
        <v>4.2305769555085018</v>
      </c>
      <c r="G7" s="8">
        <f t="shared" ref="G7:G70" si="1">(1000000*E7)/D7</f>
        <v>3.3947389676357771</v>
      </c>
      <c r="J7">
        <f t="shared" ref="J7:J70" si="2">A8</f>
        <v>2011</v>
      </c>
      <c r="K7" s="6">
        <f t="shared" ref="K7:K70" si="3">G8</f>
        <v>3.846697160178949</v>
      </c>
    </row>
    <row r="8" spans="1:11" x14ac:dyDescent="0.25">
      <c r="A8" s="5">
        <v>2011</v>
      </c>
      <c r="B8" s="4">
        <v>44906743.546999998</v>
      </c>
      <c r="C8" s="4">
        <v>191.72868594700003</v>
      </c>
      <c r="D8" s="4">
        <v>74902977.135999992</v>
      </c>
      <c r="E8" s="4">
        <v>288.12906943799993</v>
      </c>
      <c r="F8" s="8">
        <f t="shared" si="0"/>
        <v>4.2694854002569622</v>
      </c>
      <c r="G8" s="8">
        <f t="shared" si="1"/>
        <v>3.846697160178949</v>
      </c>
      <c r="J8">
        <f t="shared" si="2"/>
        <v>2012</v>
      </c>
      <c r="K8" s="6">
        <f t="shared" si="3"/>
        <v>3.7237170668213886</v>
      </c>
    </row>
    <row r="9" spans="1:11" x14ac:dyDescent="0.25">
      <c r="A9" s="5">
        <v>2012</v>
      </c>
      <c r="B9" s="4">
        <v>51655025.784000009</v>
      </c>
      <c r="C9" s="4">
        <v>234.37400587600004</v>
      </c>
      <c r="D9" s="4">
        <v>108410543.79799999</v>
      </c>
      <c r="E9" s="4">
        <v>403.69019216400022</v>
      </c>
      <c r="F9" s="8">
        <f t="shared" si="0"/>
        <v>4.5372933672718583</v>
      </c>
      <c r="G9" s="8">
        <f t="shared" si="1"/>
        <v>3.7237170668213886</v>
      </c>
      <c r="J9">
        <f t="shared" si="2"/>
        <v>2013</v>
      </c>
      <c r="K9" s="6">
        <f t="shared" si="3"/>
        <v>2.8563419368453506</v>
      </c>
    </row>
    <row r="10" spans="1:11" x14ac:dyDescent="0.25">
      <c r="A10" s="5">
        <v>2013</v>
      </c>
      <c r="B10" s="4">
        <v>62156179.443999991</v>
      </c>
      <c r="C10" s="4">
        <v>209.63483045599995</v>
      </c>
      <c r="D10" s="4">
        <v>127312979.692</v>
      </c>
      <c r="E10" s="4">
        <v>363.64940299900007</v>
      </c>
      <c r="F10" s="8">
        <f t="shared" si="0"/>
        <v>3.3727110052649194</v>
      </c>
      <c r="G10" s="8">
        <f t="shared" si="1"/>
        <v>2.8563419368453506</v>
      </c>
      <c r="J10">
        <f t="shared" si="2"/>
        <v>2014</v>
      </c>
      <c r="K10" s="6">
        <f t="shared" si="3"/>
        <v>2.6534902822947677</v>
      </c>
    </row>
    <row r="11" spans="1:11" x14ac:dyDescent="0.25">
      <c r="A11" s="5">
        <v>2014</v>
      </c>
      <c r="B11" s="4">
        <v>54413360.387000002</v>
      </c>
      <c r="C11" s="4">
        <v>200.85644938900003</v>
      </c>
      <c r="D11" s="4">
        <v>162245154.31</v>
      </c>
      <c r="E11" s="4">
        <v>430.51594031100007</v>
      </c>
      <c r="F11" s="8">
        <f t="shared" si="0"/>
        <v>3.6913075752069711</v>
      </c>
      <c r="G11" s="8">
        <f t="shared" si="1"/>
        <v>2.6534902822947677</v>
      </c>
      <c r="J11">
        <f t="shared" si="2"/>
        <v>2015</v>
      </c>
      <c r="K11" s="6">
        <f t="shared" si="3"/>
        <v>2.5434590714257315</v>
      </c>
    </row>
    <row r="12" spans="1:11" x14ac:dyDescent="0.25">
      <c r="A12" s="5">
        <v>2015</v>
      </c>
      <c r="B12" s="4">
        <v>63592478.154999994</v>
      </c>
      <c r="C12" s="4">
        <v>204.59613116900002</v>
      </c>
      <c r="D12" s="4">
        <v>141360896.21699998</v>
      </c>
      <c r="E12" s="4">
        <v>359.54565382799996</v>
      </c>
      <c r="F12" s="8">
        <f t="shared" si="0"/>
        <v>3.2173008051411114</v>
      </c>
      <c r="G12" s="8">
        <f t="shared" si="1"/>
        <v>2.5434590714257315</v>
      </c>
      <c r="J12">
        <f t="shared" si="2"/>
        <v>2016</v>
      </c>
      <c r="K12" s="6">
        <f t="shared" si="3"/>
        <v>3.1153848201472099</v>
      </c>
    </row>
    <row r="13" spans="1:11" x14ac:dyDescent="0.25">
      <c r="A13" s="5">
        <v>2016</v>
      </c>
      <c r="B13" s="4">
        <v>82322206.489000008</v>
      </c>
      <c r="C13" s="4">
        <v>250.47650645800005</v>
      </c>
      <c r="D13" s="4">
        <v>141975675.95200002</v>
      </c>
      <c r="E13" s="4">
        <v>442.30886569100016</v>
      </c>
      <c r="F13" s="8">
        <f t="shared" si="0"/>
        <v>3.0426359683576876</v>
      </c>
      <c r="G13" s="8">
        <f t="shared" si="1"/>
        <v>3.1153848201472099</v>
      </c>
      <c r="J13">
        <f t="shared" si="2"/>
        <v>2017</v>
      </c>
      <c r="K13" s="6">
        <f t="shared" si="3"/>
        <v>3.2680752037022209</v>
      </c>
    </row>
    <row r="14" spans="1:11" x14ac:dyDescent="0.25">
      <c r="A14" s="5">
        <v>2017</v>
      </c>
      <c r="B14" s="4">
        <v>69749691.524000004</v>
      </c>
      <c r="C14" s="4">
        <v>237.74807215599986</v>
      </c>
      <c r="D14" s="4">
        <v>137706715.15000001</v>
      </c>
      <c r="E14" s="4">
        <v>450.03590116499998</v>
      </c>
      <c r="F14" s="8">
        <f t="shared" si="0"/>
        <v>3.4085895860083295</v>
      </c>
      <c r="G14" s="8">
        <f t="shared" si="1"/>
        <v>3.2680752037022209</v>
      </c>
      <c r="J14">
        <f t="shared" si="2"/>
        <v>2018</v>
      </c>
      <c r="K14" s="6">
        <f t="shared" si="3"/>
        <v>3.6756196597352742</v>
      </c>
    </row>
    <row r="15" spans="1:11" x14ac:dyDescent="0.25">
      <c r="A15" s="5">
        <v>2018</v>
      </c>
      <c r="B15" s="4">
        <v>75612184.282000005</v>
      </c>
      <c r="C15" s="4">
        <v>273.56401467500001</v>
      </c>
      <c r="D15" s="4">
        <v>103125234.685</v>
      </c>
      <c r="E15" s="4">
        <v>379.04914002300001</v>
      </c>
      <c r="F15" s="8">
        <f t="shared" si="0"/>
        <v>3.6179885196111679</v>
      </c>
      <c r="G15" s="8">
        <f t="shared" si="1"/>
        <v>3.6756196597352742</v>
      </c>
      <c r="J15">
        <f t="shared" si="2"/>
        <v>2019</v>
      </c>
      <c r="K15" s="6">
        <f t="shared" si="3"/>
        <v>3.801503474620552</v>
      </c>
    </row>
    <row r="16" spans="1:11" x14ac:dyDescent="0.25">
      <c r="A16" s="5">
        <v>2019</v>
      </c>
      <c r="B16" s="4">
        <v>84285310.12000002</v>
      </c>
      <c r="C16" s="4">
        <v>303.26647615299987</v>
      </c>
      <c r="D16" s="4">
        <v>109942234.16900001</v>
      </c>
      <c r="E16" s="4">
        <v>417.94578520099992</v>
      </c>
      <c r="F16" s="8">
        <f t="shared" si="0"/>
        <v>3.5980940892455462</v>
      </c>
      <c r="G16" s="8">
        <f t="shared" si="1"/>
        <v>3.801503474620552</v>
      </c>
      <c r="J16">
        <f t="shared" si="2"/>
        <v>2020</v>
      </c>
      <c r="K16" s="6">
        <f t="shared" si="3"/>
        <v>3.4793439020116432</v>
      </c>
    </row>
    <row r="17" spans="1:11" x14ac:dyDescent="0.25">
      <c r="A17" s="5">
        <v>2020</v>
      </c>
      <c r="B17" s="4">
        <v>117091999.17599998</v>
      </c>
      <c r="C17" s="4">
        <v>400.92133263500011</v>
      </c>
      <c r="D17" s="4">
        <v>137334156.96900001</v>
      </c>
      <c r="E17" s="4">
        <v>477.83276158799998</v>
      </c>
      <c r="F17" s="8">
        <f t="shared" si="0"/>
        <v>3.4239857159871248</v>
      </c>
      <c r="G17" s="8">
        <f t="shared" si="1"/>
        <v>3.4793439020116432</v>
      </c>
      <c r="J17">
        <f t="shared" si="2"/>
        <v>2021</v>
      </c>
      <c r="K17" s="6">
        <f t="shared" si="3"/>
        <v>3.4341942563875589</v>
      </c>
    </row>
    <row r="18" spans="1:11" x14ac:dyDescent="0.25">
      <c r="A18" s="5">
        <v>2021</v>
      </c>
      <c r="B18" s="4">
        <v>78042649.886000007</v>
      </c>
      <c r="C18" s="4">
        <v>273.71803368499997</v>
      </c>
      <c r="D18" s="4">
        <v>74058387.20099996</v>
      </c>
      <c r="E18" s="4">
        <v>254.33088796299998</v>
      </c>
      <c r="F18" s="8">
        <f t="shared" si="0"/>
        <v>3.5072877982081687</v>
      </c>
      <c r="G18" s="8">
        <f t="shared" si="1"/>
        <v>3.4341942563875589</v>
      </c>
      <c r="J18">
        <f t="shared" si="2"/>
        <v>2022</v>
      </c>
      <c r="K18" s="6">
        <f t="shared" si="3"/>
        <v>3.7073177851808317</v>
      </c>
    </row>
    <row r="19" spans="1:11" x14ac:dyDescent="0.25">
      <c r="A19" s="5">
        <v>2022</v>
      </c>
      <c r="B19" s="4">
        <v>74777934.120999992</v>
      </c>
      <c r="C19" s="4">
        <v>261.28787501900001</v>
      </c>
      <c r="D19" s="4">
        <v>71150333.75999999</v>
      </c>
      <c r="E19" s="4">
        <v>263.77689777000012</v>
      </c>
      <c r="F19" s="8">
        <f t="shared" si="0"/>
        <v>3.494184188028032</v>
      </c>
      <c r="G19" s="8">
        <f t="shared" si="1"/>
        <v>3.7073177851808317</v>
      </c>
      <c r="J19">
        <f t="shared" si="2"/>
        <v>2023</v>
      </c>
      <c r="K19" s="6">
        <f t="shared" si="3"/>
        <v>3.5286683023240442</v>
      </c>
    </row>
    <row r="20" spans="1:11" x14ac:dyDescent="0.25">
      <c r="A20" s="5">
        <v>2023</v>
      </c>
      <c r="B20" s="4">
        <v>65583694.151000008</v>
      </c>
      <c r="C20" s="4">
        <v>203.55608688499996</v>
      </c>
      <c r="D20" s="4">
        <v>39852057.181000002</v>
      </c>
      <c r="E20" s="4">
        <v>140.62469095700001</v>
      </c>
      <c r="F20" s="8">
        <f t="shared" si="0"/>
        <v>3.1037606148920505</v>
      </c>
      <c r="G20" s="8">
        <f t="shared" si="1"/>
        <v>3.5286683023240442</v>
      </c>
      <c r="J20">
        <f t="shared" si="2"/>
        <v>2024</v>
      </c>
      <c r="K20" s="6">
        <f t="shared" si="3"/>
        <v>3.485819039270976</v>
      </c>
    </row>
    <row r="21" spans="1:11" x14ac:dyDescent="0.25">
      <c r="A21" s="5">
        <v>2024</v>
      </c>
      <c r="B21" s="4">
        <v>9560309.1639999989</v>
      </c>
      <c r="C21" s="4">
        <v>25.951923616999999</v>
      </c>
      <c r="D21" s="4">
        <v>9007718.972000001</v>
      </c>
      <c r="E21" s="4">
        <v>31.399278292999988</v>
      </c>
      <c r="F21" s="8">
        <f t="shared" si="0"/>
        <v>2.7145485749272367</v>
      </c>
      <c r="G21" s="8">
        <f t="shared" si="1"/>
        <v>3.485819039270976</v>
      </c>
      <c r="I21" t="str">
        <f>A22</f>
        <v>Big Eye</v>
      </c>
      <c r="J21">
        <f>A23</f>
        <v>2010</v>
      </c>
      <c r="K21" s="6">
        <f>G23</f>
        <v>6.9405535469016568</v>
      </c>
    </row>
    <row r="22" spans="1:11" x14ac:dyDescent="0.25">
      <c r="A22" s="3" t="s">
        <v>16</v>
      </c>
      <c r="B22" s="4">
        <v>726942485.03700006</v>
      </c>
      <c r="C22" s="4">
        <v>2171.7385986810004</v>
      </c>
      <c r="D22" s="4">
        <v>1782023979.141</v>
      </c>
      <c r="E22" s="4">
        <v>9788.8944774989995</v>
      </c>
      <c r="F22" s="8">
        <f t="shared" si="0"/>
        <v>2.98749714507395</v>
      </c>
      <c r="G22" s="8">
        <f t="shared" si="1"/>
        <v>5.4931328602085365</v>
      </c>
      <c r="J22">
        <f>A24</f>
        <v>2011</v>
      </c>
      <c r="K22" s="6">
        <f>G24</f>
        <v>7.5566651750305063</v>
      </c>
    </row>
    <row r="23" spans="1:11" x14ac:dyDescent="0.25">
      <c r="A23" s="5">
        <v>2010</v>
      </c>
      <c r="B23" s="4">
        <v>40985803.691</v>
      </c>
      <c r="C23" s="4">
        <v>114.17306774799999</v>
      </c>
      <c r="D23" s="4">
        <v>125844240.60800001</v>
      </c>
      <c r="E23" s="4">
        <v>873.42869050899992</v>
      </c>
      <c r="F23" s="8">
        <f t="shared" si="0"/>
        <v>2.7856735129259174</v>
      </c>
      <c r="G23" s="8">
        <f t="shared" si="1"/>
        <v>6.9405535469016568</v>
      </c>
      <c r="J23">
        <f>A25</f>
        <v>2012</v>
      </c>
      <c r="K23" s="6">
        <f>G25</f>
        <v>7.7429809357642174</v>
      </c>
    </row>
    <row r="24" spans="1:11" x14ac:dyDescent="0.25">
      <c r="A24" s="5">
        <v>2011</v>
      </c>
      <c r="B24" s="4">
        <v>38086836.68</v>
      </c>
      <c r="C24" s="4">
        <v>157.457156768</v>
      </c>
      <c r="D24" s="4">
        <v>117091739.846</v>
      </c>
      <c r="E24" s="4">
        <v>884.8230727780001</v>
      </c>
      <c r="F24" s="8">
        <f t="shared" si="0"/>
        <v>4.1341621014875001</v>
      </c>
      <c r="G24" s="8">
        <f t="shared" si="1"/>
        <v>7.5566651750305063</v>
      </c>
      <c r="J24">
        <f>A26</f>
        <v>2013</v>
      </c>
      <c r="K24" s="6">
        <f>G26</f>
        <v>5.8738897491691269</v>
      </c>
    </row>
    <row r="25" spans="1:11" x14ac:dyDescent="0.25">
      <c r="A25" s="5">
        <v>2012</v>
      </c>
      <c r="B25" s="4">
        <v>37510469.920000002</v>
      </c>
      <c r="C25" s="4">
        <v>151.10591474300003</v>
      </c>
      <c r="D25" s="4">
        <v>130766094.15700001</v>
      </c>
      <c r="E25" s="4">
        <v>1012.5193741019997</v>
      </c>
      <c r="F25" s="8">
        <f t="shared" si="0"/>
        <v>4.0283663485226748</v>
      </c>
      <c r="G25" s="8">
        <f t="shared" si="1"/>
        <v>7.7429809357642174</v>
      </c>
      <c r="J25">
        <f>A27</f>
        <v>2014</v>
      </c>
      <c r="K25" s="6">
        <f>G27</f>
        <v>5.419418214571488</v>
      </c>
    </row>
    <row r="26" spans="1:11" x14ac:dyDescent="0.25">
      <c r="A26" s="5">
        <v>2013</v>
      </c>
      <c r="B26" s="4">
        <v>49256592.995999999</v>
      </c>
      <c r="C26" s="4">
        <v>189.54998580200004</v>
      </c>
      <c r="D26" s="4">
        <v>133739673.38800001</v>
      </c>
      <c r="E26" s="4">
        <v>785.57209657100032</v>
      </c>
      <c r="F26" s="8">
        <f t="shared" si="0"/>
        <v>3.8482155235014512</v>
      </c>
      <c r="G26" s="8">
        <f t="shared" si="1"/>
        <v>5.8738897491691269</v>
      </c>
      <c r="J26">
        <f>A28</f>
        <v>2015</v>
      </c>
      <c r="K26" s="6">
        <f>G28</f>
        <v>4.6556946833084965</v>
      </c>
    </row>
    <row r="27" spans="1:11" x14ac:dyDescent="0.25">
      <c r="A27" s="5">
        <v>2014</v>
      </c>
      <c r="B27" s="4">
        <v>39387760.280000001</v>
      </c>
      <c r="C27" s="4">
        <v>103.98895416599998</v>
      </c>
      <c r="D27" s="4">
        <v>146683736.68000001</v>
      </c>
      <c r="E27" s="4">
        <v>794.94051434499988</v>
      </c>
      <c r="F27" s="8">
        <f t="shared" si="0"/>
        <v>2.6401337224244927</v>
      </c>
      <c r="G27" s="8">
        <f t="shared" si="1"/>
        <v>5.419418214571488</v>
      </c>
      <c r="J27">
        <f>A29</f>
        <v>2016</v>
      </c>
      <c r="K27" s="6">
        <f>G29</f>
        <v>4.8431333050940193</v>
      </c>
    </row>
    <row r="28" spans="1:11" x14ac:dyDescent="0.25">
      <c r="A28" s="5">
        <v>2015</v>
      </c>
      <c r="B28" s="4">
        <v>35828369.229999997</v>
      </c>
      <c r="C28" s="4">
        <v>113.54857530000002</v>
      </c>
      <c r="D28" s="4">
        <v>147537934.49699998</v>
      </c>
      <c r="E28" s="4">
        <v>686.891577224</v>
      </c>
      <c r="F28" s="8">
        <f t="shared" si="0"/>
        <v>3.1692364944403595</v>
      </c>
      <c r="G28" s="8">
        <f t="shared" si="1"/>
        <v>4.6556946833084965</v>
      </c>
      <c r="J28">
        <f>A30</f>
        <v>2017</v>
      </c>
      <c r="K28" s="6">
        <f>G30</f>
        <v>4.9483932238680337</v>
      </c>
    </row>
    <row r="29" spans="1:11" x14ac:dyDescent="0.25">
      <c r="A29" s="5">
        <v>2016</v>
      </c>
      <c r="B29" s="4">
        <v>112103875.13</v>
      </c>
      <c r="C29" s="4">
        <v>216.37115256199996</v>
      </c>
      <c r="D29" s="4">
        <v>148949490.993</v>
      </c>
      <c r="E29" s="4">
        <v>721.38224060499988</v>
      </c>
      <c r="F29" s="8">
        <f t="shared" si="0"/>
        <v>1.930095211348293</v>
      </c>
      <c r="G29" s="8">
        <f t="shared" si="1"/>
        <v>4.8431333050940193</v>
      </c>
      <c r="J29">
        <f>A31</f>
        <v>2018</v>
      </c>
      <c r="K29" s="6">
        <f>G31</f>
        <v>4.5308160655771781</v>
      </c>
    </row>
    <row r="30" spans="1:11" x14ac:dyDescent="0.25">
      <c r="A30" s="5">
        <v>2017</v>
      </c>
      <c r="B30" s="4">
        <v>105179425.55300002</v>
      </c>
      <c r="C30" s="4">
        <v>226.34308675000003</v>
      </c>
      <c r="D30" s="4">
        <v>159950425.132</v>
      </c>
      <c r="E30" s="4">
        <v>791.49759987800007</v>
      </c>
      <c r="F30" s="8">
        <f t="shared" si="0"/>
        <v>2.1519711251507601</v>
      </c>
      <c r="G30" s="8">
        <f t="shared" si="1"/>
        <v>4.9483932238680337</v>
      </c>
      <c r="J30">
        <f>A32</f>
        <v>2019</v>
      </c>
      <c r="K30" s="6">
        <f>G32</f>
        <v>4.4115968234185292</v>
      </c>
    </row>
    <row r="31" spans="1:11" x14ac:dyDescent="0.25">
      <c r="A31" s="5">
        <v>2018</v>
      </c>
      <c r="B31" s="4">
        <v>60584000.506999999</v>
      </c>
      <c r="C31" s="4">
        <v>204.49276761200002</v>
      </c>
      <c r="D31" s="4">
        <v>148576677.611</v>
      </c>
      <c r="E31" s="4">
        <v>673.17359788999988</v>
      </c>
      <c r="F31" s="8">
        <f t="shared" si="0"/>
        <v>3.3753592681350337</v>
      </c>
      <c r="G31" s="8">
        <f t="shared" si="1"/>
        <v>4.5308160655771781</v>
      </c>
      <c r="J31">
        <f>A33</f>
        <v>2020</v>
      </c>
      <c r="K31" s="6">
        <f>G33</f>
        <v>4.0233617350260209</v>
      </c>
    </row>
    <row r="32" spans="1:11" x14ac:dyDescent="0.25">
      <c r="A32" s="5">
        <v>2019</v>
      </c>
      <c r="B32" s="4">
        <v>55680294.583999999</v>
      </c>
      <c r="C32" s="4">
        <v>184.72787007099998</v>
      </c>
      <c r="D32" s="4">
        <v>133052706.44500001</v>
      </c>
      <c r="E32" s="4">
        <v>586.97489710000013</v>
      </c>
      <c r="F32" s="8">
        <f t="shared" si="0"/>
        <v>3.3176525277235589</v>
      </c>
      <c r="G32" s="8">
        <f t="shared" si="1"/>
        <v>4.4115968234185292</v>
      </c>
      <c r="J32">
        <f>A34</f>
        <v>2021</v>
      </c>
      <c r="K32" s="6">
        <f>G34</f>
        <v>5.0764398626145262</v>
      </c>
    </row>
    <row r="33" spans="1:11" x14ac:dyDescent="0.25">
      <c r="A33" s="5">
        <v>2020</v>
      </c>
      <c r="B33" s="4">
        <v>41595252.533</v>
      </c>
      <c r="C33" s="4">
        <v>114.345496283</v>
      </c>
      <c r="D33" s="4">
        <v>120779967.27799998</v>
      </c>
      <c r="E33" s="4">
        <v>485.94149870399997</v>
      </c>
      <c r="F33" s="8">
        <f t="shared" si="0"/>
        <v>2.7490035357348268</v>
      </c>
      <c r="G33" s="8">
        <f t="shared" si="1"/>
        <v>4.0233617350260209</v>
      </c>
      <c r="J33">
        <f>A35</f>
        <v>2022</v>
      </c>
      <c r="K33" s="6">
        <f>G35</f>
        <v>6.6273169092366686</v>
      </c>
    </row>
    <row r="34" spans="1:11" x14ac:dyDescent="0.25">
      <c r="A34" s="5">
        <v>2021</v>
      </c>
      <c r="B34" s="4">
        <v>38655598.767999999</v>
      </c>
      <c r="C34" s="4">
        <v>133.86557887299998</v>
      </c>
      <c r="D34" s="4">
        <v>90295503.378999978</v>
      </c>
      <c r="E34" s="4">
        <v>458.3796927680001</v>
      </c>
      <c r="F34" s="8">
        <f t="shared" si="0"/>
        <v>3.4630320869280391</v>
      </c>
      <c r="G34" s="8">
        <f t="shared" si="1"/>
        <v>5.0764398626145262</v>
      </c>
      <c r="J34">
        <f>A36</f>
        <v>2023</v>
      </c>
      <c r="K34" s="6">
        <f>G36</f>
        <v>5.1733859642152771</v>
      </c>
    </row>
    <row r="35" spans="1:11" x14ac:dyDescent="0.25">
      <c r="A35" s="5">
        <v>2022</v>
      </c>
      <c r="B35" s="4">
        <v>36016118.653999999</v>
      </c>
      <c r="C35" s="4">
        <v>137.90469352500003</v>
      </c>
      <c r="D35" s="4">
        <v>75487606.929999992</v>
      </c>
      <c r="E35" s="4">
        <v>500.28029384500007</v>
      </c>
      <c r="F35" s="8">
        <f t="shared" si="0"/>
        <v>3.8289715460409322</v>
      </c>
      <c r="G35" s="8">
        <f t="shared" si="1"/>
        <v>6.6273169092366686</v>
      </c>
      <c r="J35">
        <f>A37</f>
        <v>2024</v>
      </c>
      <c r="K35" s="6">
        <f>G37</f>
        <v>5.1250696146840404</v>
      </c>
    </row>
    <row r="36" spans="1:11" x14ac:dyDescent="0.25">
      <c r="A36" s="5">
        <v>2023</v>
      </c>
      <c r="B36" s="4">
        <v>31800197.242999997</v>
      </c>
      <c r="C36" s="4">
        <v>107.75518642300001</v>
      </c>
      <c r="D36" s="4">
        <v>79325290.004000008</v>
      </c>
      <c r="E36" s="4">
        <v>410.38034191400004</v>
      </c>
      <c r="F36" s="8">
        <f t="shared" si="0"/>
        <v>3.388506857350376</v>
      </c>
      <c r="G36" s="8">
        <f t="shared" si="1"/>
        <v>5.1733859642152771</v>
      </c>
      <c r="I36" t="str">
        <f>A38</f>
        <v>Blue Fin</v>
      </c>
      <c r="J36">
        <f>A39</f>
        <v>2010</v>
      </c>
      <c r="K36" s="6">
        <f>G39</f>
        <v>17.41621695354937</v>
      </c>
    </row>
    <row r="37" spans="1:11" x14ac:dyDescent="0.25">
      <c r="A37" s="5">
        <v>2024</v>
      </c>
      <c r="B37" s="4">
        <v>4271889.2680000002</v>
      </c>
      <c r="C37" s="4">
        <v>16.109112055000004</v>
      </c>
      <c r="D37" s="4">
        <v>23942892.192999996</v>
      </c>
      <c r="E37" s="4">
        <v>122.708989266</v>
      </c>
      <c r="F37" s="8">
        <f t="shared" si="0"/>
        <v>3.7709573082033367</v>
      </c>
      <c r="G37" s="8">
        <f t="shared" si="1"/>
        <v>5.1250696146840404</v>
      </c>
      <c r="J37">
        <f>A40</f>
        <v>2011</v>
      </c>
      <c r="K37" s="6">
        <f>G40</f>
        <v>23.804267379145568</v>
      </c>
    </row>
    <row r="38" spans="1:11" x14ac:dyDescent="0.25">
      <c r="A38" s="3" t="s">
        <v>19</v>
      </c>
      <c r="B38" s="4">
        <v>416925492.64899993</v>
      </c>
      <c r="C38" s="4">
        <v>6237.6744498119997</v>
      </c>
      <c r="D38" s="4">
        <v>361458320.62900001</v>
      </c>
      <c r="E38" s="4">
        <v>5186.7818960649993</v>
      </c>
      <c r="F38" s="8">
        <f t="shared" si="0"/>
        <v>14.961125092591436</v>
      </c>
      <c r="G38" s="8">
        <f t="shared" si="1"/>
        <v>14.349598833522775</v>
      </c>
      <c r="J38">
        <f>A41</f>
        <v>2012</v>
      </c>
      <c r="K38" s="6">
        <f>G41</f>
        <v>21.109736685308942</v>
      </c>
    </row>
    <row r="39" spans="1:11" x14ac:dyDescent="0.25">
      <c r="A39" s="5">
        <v>2010</v>
      </c>
      <c r="B39" s="4">
        <v>17797239.603</v>
      </c>
      <c r="C39" s="4">
        <v>394.21024517200004</v>
      </c>
      <c r="D39" s="4">
        <v>17908439.900000002</v>
      </c>
      <c r="E39" s="4">
        <v>311.89727459799997</v>
      </c>
      <c r="F39" s="8">
        <f t="shared" si="0"/>
        <v>22.150077987686913</v>
      </c>
      <c r="G39" s="8">
        <f t="shared" si="1"/>
        <v>17.41621695354937</v>
      </c>
      <c r="J39">
        <f>A42</f>
        <v>2013</v>
      </c>
      <c r="K39" s="6">
        <f>G42</f>
        <v>14.765140314370237</v>
      </c>
    </row>
    <row r="40" spans="1:11" x14ac:dyDescent="0.25">
      <c r="A40" s="5">
        <v>2011</v>
      </c>
      <c r="B40" s="4">
        <v>23154014.555999998</v>
      </c>
      <c r="C40" s="4">
        <v>514.47091121400001</v>
      </c>
      <c r="D40" s="4">
        <v>17429766.342</v>
      </c>
      <c r="E40" s="4">
        <v>414.90281836100002</v>
      </c>
      <c r="F40" s="8">
        <f t="shared" si="0"/>
        <v>22.219512299679494</v>
      </c>
      <c r="G40" s="8">
        <f t="shared" si="1"/>
        <v>23.804267379145568</v>
      </c>
      <c r="J40">
        <f>A43</f>
        <v>2014</v>
      </c>
      <c r="K40" s="6">
        <f>G43</f>
        <v>15.665356399176904</v>
      </c>
    </row>
    <row r="41" spans="1:11" x14ac:dyDescent="0.25">
      <c r="A41" s="5">
        <v>2012</v>
      </c>
      <c r="B41" s="4">
        <v>21214652.249000002</v>
      </c>
      <c r="C41" s="4">
        <v>482.239414533</v>
      </c>
      <c r="D41" s="4">
        <v>16657363.522999998</v>
      </c>
      <c r="E41" s="4">
        <v>351.6325578420001</v>
      </c>
      <c r="F41" s="8">
        <f t="shared" si="0"/>
        <v>22.731431506530182</v>
      </c>
      <c r="G41" s="8">
        <f t="shared" si="1"/>
        <v>21.109736685308942</v>
      </c>
      <c r="J41">
        <f>A44</f>
        <v>2015</v>
      </c>
      <c r="K41" s="6">
        <f>G44</f>
        <v>9.6335460193695308</v>
      </c>
    </row>
    <row r="42" spans="1:11" x14ac:dyDescent="0.25">
      <c r="A42" s="5">
        <v>2013</v>
      </c>
      <c r="B42" s="4">
        <v>28986480.449000001</v>
      </c>
      <c r="C42" s="4">
        <v>500.66207522599996</v>
      </c>
      <c r="D42" s="4">
        <v>22665772.147000004</v>
      </c>
      <c r="E42" s="4">
        <v>334.66330608399983</v>
      </c>
      <c r="F42" s="8">
        <f t="shared" si="0"/>
        <v>17.272261670639363</v>
      </c>
      <c r="G42" s="8">
        <f t="shared" si="1"/>
        <v>14.765140314370237</v>
      </c>
      <c r="J42">
        <f>A45</f>
        <v>2016</v>
      </c>
      <c r="K42" s="6">
        <f>G45</f>
        <v>13.511528414573844</v>
      </c>
    </row>
    <row r="43" spans="1:11" x14ac:dyDescent="0.25">
      <c r="A43" s="5">
        <v>2014</v>
      </c>
      <c r="B43" s="4">
        <v>28192777.821999997</v>
      </c>
      <c r="C43" s="4">
        <v>456.28530278800014</v>
      </c>
      <c r="D43" s="4">
        <v>22213226.862</v>
      </c>
      <c r="E43" s="4">
        <v>347.97811556900001</v>
      </c>
      <c r="F43" s="8">
        <f t="shared" si="0"/>
        <v>16.184474820779872</v>
      </c>
      <c r="G43" s="8">
        <f t="shared" si="1"/>
        <v>15.665356399176904</v>
      </c>
      <c r="J43">
        <f>A46</f>
        <v>2017</v>
      </c>
      <c r="K43" s="6">
        <f>G46</f>
        <v>11.57293585673828</v>
      </c>
    </row>
    <row r="44" spans="1:11" x14ac:dyDescent="0.25">
      <c r="A44" s="5">
        <v>2015</v>
      </c>
      <c r="B44" s="4">
        <v>30507928.524999999</v>
      </c>
      <c r="C44" s="4">
        <v>402.84801244500011</v>
      </c>
      <c r="D44" s="4">
        <v>34584884.35899999</v>
      </c>
      <c r="E44" s="4">
        <v>333.17507504699989</v>
      </c>
      <c r="F44" s="8">
        <f t="shared" si="0"/>
        <v>13.204698972428844</v>
      </c>
      <c r="G44" s="8">
        <f t="shared" si="1"/>
        <v>9.6335460193695308</v>
      </c>
      <c r="J44">
        <f>A47</f>
        <v>2018</v>
      </c>
      <c r="K44" s="6">
        <f>G47</f>
        <v>12.580038156033742</v>
      </c>
    </row>
    <row r="45" spans="1:11" x14ac:dyDescent="0.25">
      <c r="A45" s="5">
        <v>2016</v>
      </c>
      <c r="B45" s="4">
        <v>36581737.340000004</v>
      </c>
      <c r="C45" s="4">
        <v>468.1320259339999</v>
      </c>
      <c r="D45" s="4">
        <v>28497643.443999991</v>
      </c>
      <c r="E45" s="4">
        <v>385.04671914199992</v>
      </c>
      <c r="F45" s="8">
        <f t="shared" si="0"/>
        <v>12.796877895192932</v>
      </c>
      <c r="G45" s="8">
        <f t="shared" si="1"/>
        <v>13.511528414573844</v>
      </c>
      <c r="J45">
        <f>A48</f>
        <v>2019</v>
      </c>
      <c r="K45" s="6">
        <f>G48</f>
        <v>12.941355112246658</v>
      </c>
    </row>
    <row r="46" spans="1:11" x14ac:dyDescent="0.25">
      <c r="A46" s="5">
        <v>2017</v>
      </c>
      <c r="B46" s="4">
        <v>24768075.482999999</v>
      </c>
      <c r="C46" s="4">
        <v>318.7659108360001</v>
      </c>
      <c r="D46" s="4">
        <v>28594690.927999996</v>
      </c>
      <c r="E46" s="4">
        <v>330.92452395299995</v>
      </c>
      <c r="F46" s="8">
        <f t="shared" si="0"/>
        <v>12.870031466707642</v>
      </c>
      <c r="G46" s="8">
        <f t="shared" si="1"/>
        <v>11.57293585673828</v>
      </c>
      <c r="J46">
        <f>A49</f>
        <v>2020</v>
      </c>
      <c r="K46" s="6">
        <f>G49</f>
        <v>10.201706771313646</v>
      </c>
    </row>
    <row r="47" spans="1:11" x14ac:dyDescent="0.25">
      <c r="A47" s="5">
        <v>2018</v>
      </c>
      <c r="B47" s="4">
        <v>28309555.798</v>
      </c>
      <c r="C47" s="4">
        <v>380.56705458800002</v>
      </c>
      <c r="D47" s="4">
        <v>31316183.126999993</v>
      </c>
      <c r="E47" s="4">
        <v>393.958778639</v>
      </c>
      <c r="F47" s="8">
        <f t="shared" si="0"/>
        <v>13.443059908940221</v>
      </c>
      <c r="G47" s="8">
        <f t="shared" si="1"/>
        <v>12.580038156033742</v>
      </c>
      <c r="J47">
        <f>A50</f>
        <v>2021</v>
      </c>
      <c r="K47" s="6">
        <f>G50</f>
        <v>13.897109969967188</v>
      </c>
    </row>
    <row r="48" spans="1:11" x14ac:dyDescent="0.25">
      <c r="A48" s="5">
        <v>2019</v>
      </c>
      <c r="B48" s="4">
        <v>37947044.213</v>
      </c>
      <c r="C48" s="4">
        <v>510.31093535399987</v>
      </c>
      <c r="D48" s="4">
        <v>31182299.225999996</v>
      </c>
      <c r="E48" s="4">
        <v>403.54120750000004</v>
      </c>
      <c r="F48" s="8">
        <f t="shared" si="0"/>
        <v>13.44797588158859</v>
      </c>
      <c r="G48" s="8">
        <f t="shared" si="1"/>
        <v>12.941355112246658</v>
      </c>
      <c r="J48">
        <f>A51</f>
        <v>2022</v>
      </c>
      <c r="K48" s="6">
        <f>G51</f>
        <v>15.888280749287725</v>
      </c>
    </row>
    <row r="49" spans="1:11" x14ac:dyDescent="0.25">
      <c r="A49" s="5">
        <v>2020</v>
      </c>
      <c r="B49" s="4">
        <v>34841093.209000006</v>
      </c>
      <c r="C49" s="4">
        <v>410.424100469</v>
      </c>
      <c r="D49" s="4">
        <v>28505528.310000002</v>
      </c>
      <c r="E49" s="4">
        <v>290.80504117999982</v>
      </c>
      <c r="F49" s="8">
        <f t="shared" si="0"/>
        <v>11.779885837881256</v>
      </c>
      <c r="G49" s="8">
        <f t="shared" si="1"/>
        <v>10.201706771313646</v>
      </c>
      <c r="J49">
        <f>A52</f>
        <v>2023</v>
      </c>
      <c r="K49" s="6">
        <f>G52</f>
        <v>16.815084854851705</v>
      </c>
    </row>
    <row r="50" spans="1:11" x14ac:dyDescent="0.25">
      <c r="A50" s="5">
        <v>2021</v>
      </c>
      <c r="B50" s="4">
        <v>31486138.950000003</v>
      </c>
      <c r="C50" s="4">
        <v>391.60953629399995</v>
      </c>
      <c r="D50" s="4">
        <v>26639145.485000003</v>
      </c>
      <c r="E50" s="4">
        <v>370.20713431099995</v>
      </c>
      <c r="F50" s="8">
        <f t="shared" si="0"/>
        <v>12.437521695368112</v>
      </c>
      <c r="G50" s="8">
        <f t="shared" si="1"/>
        <v>13.897109969967188</v>
      </c>
      <c r="J50">
        <f>A53</f>
        <v>2024</v>
      </c>
      <c r="K50" s="6">
        <f>G53</f>
        <v>20.129327336855123</v>
      </c>
    </row>
    <row r="51" spans="1:11" x14ac:dyDescent="0.25">
      <c r="A51" s="5">
        <v>2022</v>
      </c>
      <c r="B51" s="4">
        <v>31665064.362</v>
      </c>
      <c r="C51" s="4">
        <v>455.51359842100004</v>
      </c>
      <c r="D51" s="4">
        <v>26562289.266000006</v>
      </c>
      <c r="E51" s="4">
        <v>422.02910920199992</v>
      </c>
      <c r="F51" s="8">
        <f t="shared" si="0"/>
        <v>14.385367836726839</v>
      </c>
      <c r="G51" s="8">
        <f t="shared" si="1"/>
        <v>15.888280749287725</v>
      </c>
      <c r="I51" t="str">
        <f>A54</f>
        <v>Yellow Fin</v>
      </c>
      <c r="J51">
        <f>A55</f>
        <v>2010</v>
      </c>
      <c r="K51" s="6">
        <f>G55</f>
        <v>3.3331311048312178</v>
      </c>
    </row>
    <row r="52" spans="1:11" x14ac:dyDescent="0.25">
      <c r="A52" s="5">
        <v>2023</v>
      </c>
      <c r="B52" s="4">
        <v>30721037.616999999</v>
      </c>
      <c r="C52" s="4">
        <v>433.24491677200007</v>
      </c>
      <c r="D52" s="4">
        <v>24655213.143000003</v>
      </c>
      <c r="E52" s="4">
        <v>414.57950111400004</v>
      </c>
      <c r="F52" s="8">
        <f t="shared" si="0"/>
        <v>14.102548298442132</v>
      </c>
      <c r="G52" s="8">
        <f t="shared" si="1"/>
        <v>16.815084854851705</v>
      </c>
      <c r="J52">
        <f>A56</f>
        <v>2011</v>
      </c>
      <c r="K52" s="6">
        <f>G56</f>
        <v>3.5507111499741044</v>
      </c>
    </row>
    <row r="53" spans="1:11" x14ac:dyDescent="0.25">
      <c r="A53" s="5">
        <v>2024</v>
      </c>
      <c r="B53" s="4">
        <v>10752652.472999999</v>
      </c>
      <c r="C53" s="4">
        <v>118.39040976599999</v>
      </c>
      <c r="D53" s="4">
        <v>4045874.5669999998</v>
      </c>
      <c r="E53" s="4">
        <v>81.440733522999992</v>
      </c>
      <c r="F53" s="8">
        <f t="shared" si="0"/>
        <v>11.010344662703394</v>
      </c>
      <c r="G53" s="8">
        <f t="shared" si="1"/>
        <v>20.129327336855123</v>
      </c>
      <c r="J53">
        <f>A57</f>
        <v>2012</v>
      </c>
      <c r="K53" s="6">
        <f>G57</f>
        <v>3.7247197762528743</v>
      </c>
    </row>
    <row r="54" spans="1:11" x14ac:dyDescent="0.25">
      <c r="A54" s="3" t="s">
        <v>13</v>
      </c>
      <c r="B54" s="4">
        <v>3766083628.9190001</v>
      </c>
      <c r="C54" s="4">
        <v>10093.204459588</v>
      </c>
      <c r="D54" s="4">
        <v>6149748489.2330008</v>
      </c>
      <c r="E54" s="4">
        <v>20006.729877922</v>
      </c>
      <c r="F54" s="8">
        <f t="shared" si="0"/>
        <v>2.6800266414915241</v>
      </c>
      <c r="G54" s="8">
        <f t="shared" si="1"/>
        <v>3.2532598549273759</v>
      </c>
      <c r="J54">
        <f>A58</f>
        <v>2013</v>
      </c>
      <c r="K54" s="6">
        <f>G58</f>
        <v>3.6719339090714538</v>
      </c>
    </row>
    <row r="55" spans="1:11" x14ac:dyDescent="0.25">
      <c r="A55" s="5">
        <v>2010</v>
      </c>
      <c r="B55" s="4">
        <v>232960869.29300001</v>
      </c>
      <c r="C55" s="4">
        <v>547.3567064099999</v>
      </c>
      <c r="D55" s="4">
        <v>325675047.33899993</v>
      </c>
      <c r="E55" s="4">
        <v>1085.517630353</v>
      </c>
      <c r="F55" s="8">
        <f t="shared" si="0"/>
        <v>2.3495650066517277</v>
      </c>
      <c r="G55" s="8">
        <f t="shared" si="1"/>
        <v>3.3331311048312178</v>
      </c>
      <c r="J55">
        <f>A59</f>
        <v>2014</v>
      </c>
      <c r="K55" s="6">
        <f>G59</f>
        <v>3.2287619875357416</v>
      </c>
    </row>
    <row r="56" spans="1:11" x14ac:dyDescent="0.25">
      <c r="A56" s="5">
        <v>2011</v>
      </c>
      <c r="B56" s="4">
        <v>208500838.30999997</v>
      </c>
      <c r="C56" s="4">
        <v>596.59435436499984</v>
      </c>
      <c r="D56" s="4">
        <v>391050450.01200002</v>
      </c>
      <c r="E56" s="4">
        <v>1388.5071930599997</v>
      </c>
      <c r="F56" s="8">
        <f t="shared" si="0"/>
        <v>2.8613523053465175</v>
      </c>
      <c r="G56" s="8">
        <f t="shared" si="1"/>
        <v>3.5507111499741044</v>
      </c>
      <c r="J56">
        <f>A60</f>
        <v>2015</v>
      </c>
      <c r="K56" s="6">
        <f>G60</f>
        <v>2.5732207358795693</v>
      </c>
    </row>
    <row r="57" spans="1:11" x14ac:dyDescent="0.25">
      <c r="A57" s="5">
        <v>2012</v>
      </c>
      <c r="B57" s="4">
        <v>240211774.65500003</v>
      </c>
      <c r="C57" s="4">
        <v>779.06214091499965</v>
      </c>
      <c r="D57" s="4">
        <v>447523967.051</v>
      </c>
      <c r="E57" s="4">
        <v>1666.9013704219994</v>
      </c>
      <c r="F57" s="8">
        <f t="shared" si="0"/>
        <v>3.243230445443043</v>
      </c>
      <c r="G57" s="8">
        <f t="shared" si="1"/>
        <v>3.7247197762528743</v>
      </c>
      <c r="J57">
        <f>A61</f>
        <v>2016</v>
      </c>
      <c r="K57" s="6">
        <f>G61</f>
        <v>2.7752601123227851</v>
      </c>
    </row>
    <row r="58" spans="1:11" x14ac:dyDescent="0.25">
      <c r="A58" s="5">
        <v>2013</v>
      </c>
      <c r="B58" s="4">
        <v>317408484.43699998</v>
      </c>
      <c r="C58" s="4">
        <v>854.99089189999995</v>
      </c>
      <c r="D58" s="4">
        <v>400278343.63899994</v>
      </c>
      <c r="E58" s="4">
        <v>1469.7956230749999</v>
      </c>
      <c r="F58" s="8">
        <f t="shared" si="0"/>
        <v>2.6936611143729547</v>
      </c>
      <c r="G58" s="8">
        <f t="shared" si="1"/>
        <v>3.6719339090714538</v>
      </c>
      <c r="J58">
        <f>A62</f>
        <v>2017</v>
      </c>
      <c r="K58" s="6">
        <f>G62</f>
        <v>3.163886722471275</v>
      </c>
    </row>
    <row r="59" spans="1:11" x14ac:dyDescent="0.25">
      <c r="A59" s="5">
        <v>2014</v>
      </c>
      <c r="B59" s="4">
        <v>232612038.26799995</v>
      </c>
      <c r="C59" s="4">
        <v>643.70856851200006</v>
      </c>
      <c r="D59" s="4">
        <v>433441076.50099993</v>
      </c>
      <c r="E59" s="4">
        <v>1399.4780716429998</v>
      </c>
      <c r="F59" s="8">
        <f t="shared" si="0"/>
        <v>2.7673054812853768</v>
      </c>
      <c r="G59" s="8">
        <f t="shared" si="1"/>
        <v>3.2287619875357416</v>
      </c>
      <c r="J59">
        <f>A63</f>
        <v>2018</v>
      </c>
      <c r="K59" s="6">
        <f>G63</f>
        <v>3.2210934405553968</v>
      </c>
    </row>
    <row r="60" spans="1:11" x14ac:dyDescent="0.25">
      <c r="A60" s="5">
        <v>2015</v>
      </c>
      <c r="B60" s="4">
        <v>245142654.37599999</v>
      </c>
      <c r="C60" s="4">
        <v>557.14152122799999</v>
      </c>
      <c r="D60" s="4">
        <v>477708066.16900003</v>
      </c>
      <c r="E60" s="4">
        <v>1229.2483015630003</v>
      </c>
      <c r="F60" s="8">
        <f t="shared" si="0"/>
        <v>2.2727237030462106</v>
      </c>
      <c r="G60" s="8">
        <f t="shared" si="1"/>
        <v>2.5732207358795693</v>
      </c>
      <c r="J60">
        <f>A64</f>
        <v>2019</v>
      </c>
      <c r="K60" s="6">
        <f>G64</f>
        <v>3.1580394425925906</v>
      </c>
    </row>
    <row r="61" spans="1:11" x14ac:dyDescent="0.25">
      <c r="A61" s="5">
        <v>2016</v>
      </c>
      <c r="B61" s="4">
        <v>367899613.16499996</v>
      </c>
      <c r="C61" s="4">
        <v>825.74473142600004</v>
      </c>
      <c r="D61" s="4">
        <v>529653969.67699999</v>
      </c>
      <c r="E61" s="4">
        <v>1469.9275353780001</v>
      </c>
      <c r="F61" s="8">
        <f t="shared" si="0"/>
        <v>2.2444838262324027</v>
      </c>
      <c r="G61" s="8">
        <f t="shared" si="1"/>
        <v>2.7752601123227851</v>
      </c>
      <c r="J61">
        <f>A65</f>
        <v>2020</v>
      </c>
      <c r="K61" s="6">
        <f>G65</f>
        <v>2.7277597878245432</v>
      </c>
    </row>
    <row r="62" spans="1:11" x14ac:dyDescent="0.25">
      <c r="A62" s="5">
        <v>2017</v>
      </c>
      <c r="B62" s="4">
        <v>360449791.83100009</v>
      </c>
      <c r="C62" s="4">
        <v>911.58437469200021</v>
      </c>
      <c r="D62" s="4">
        <v>535498525.88199997</v>
      </c>
      <c r="E62" s="4">
        <v>1694.2566759410001</v>
      </c>
      <c r="F62" s="8">
        <f t="shared" si="0"/>
        <v>2.5290190072280696</v>
      </c>
      <c r="G62" s="8">
        <f t="shared" si="1"/>
        <v>3.163886722471275</v>
      </c>
      <c r="J62">
        <f>A66</f>
        <v>2021</v>
      </c>
      <c r="K62" s="6">
        <f>G66</f>
        <v>3.3366894737427124</v>
      </c>
    </row>
    <row r="63" spans="1:11" x14ac:dyDescent="0.25">
      <c r="A63" s="5">
        <v>2018</v>
      </c>
      <c r="B63" s="4">
        <v>331576649.59899998</v>
      </c>
      <c r="C63" s="4">
        <v>885.45032200599996</v>
      </c>
      <c r="D63" s="4">
        <v>507907796.486</v>
      </c>
      <c r="E63" s="4">
        <v>1636.0184716680001</v>
      </c>
      <c r="F63" s="8">
        <f t="shared" si="0"/>
        <v>2.6704242384885668</v>
      </c>
      <c r="G63" s="8">
        <f t="shared" si="1"/>
        <v>3.2210934405553968</v>
      </c>
      <c r="J63">
        <f>A67</f>
        <v>2022</v>
      </c>
      <c r="K63" s="6">
        <f>G67</f>
        <v>3.5549767836688071</v>
      </c>
    </row>
    <row r="64" spans="1:11" x14ac:dyDescent="0.25">
      <c r="A64" s="5">
        <v>2019</v>
      </c>
      <c r="B64" s="4">
        <v>338444999.71099997</v>
      </c>
      <c r="C64" s="4">
        <v>880.26763944999971</v>
      </c>
      <c r="D64" s="4">
        <v>504484746.07399994</v>
      </c>
      <c r="E64" s="4">
        <v>1593.1827262879995</v>
      </c>
      <c r="F64" s="8">
        <f t="shared" si="0"/>
        <v>2.6009178454450947</v>
      </c>
      <c r="G64" s="8">
        <f t="shared" si="1"/>
        <v>3.1580394425925906</v>
      </c>
      <c r="J64">
        <f>A68</f>
        <v>2023</v>
      </c>
      <c r="K64" s="6">
        <f>G68</f>
        <v>4.3993165264728695</v>
      </c>
    </row>
    <row r="65" spans="1:11" x14ac:dyDescent="0.25">
      <c r="A65" s="5">
        <v>2020</v>
      </c>
      <c r="B65" s="4">
        <v>295934040.23199993</v>
      </c>
      <c r="C65" s="4">
        <v>793.34922796600017</v>
      </c>
      <c r="D65" s="4">
        <v>510397585.49499995</v>
      </c>
      <c r="E65" s="4">
        <v>1392.2420095160003</v>
      </c>
      <c r="F65" s="8">
        <f t="shared" si="0"/>
        <v>2.6808312668054257</v>
      </c>
      <c r="G65" s="8">
        <f t="shared" si="1"/>
        <v>2.7277597878245432</v>
      </c>
      <c r="J65">
        <f>A69</f>
        <v>2024</v>
      </c>
      <c r="K65" s="6">
        <f>G69</f>
        <v>3.9811037698885681</v>
      </c>
    </row>
    <row r="66" spans="1:11" x14ac:dyDescent="0.25">
      <c r="A66" s="5">
        <v>2021</v>
      </c>
      <c r="B66" s="4">
        <v>224259301.38700002</v>
      </c>
      <c r="C66" s="4">
        <v>694.91826719800008</v>
      </c>
      <c r="D66" s="4">
        <v>397842870.61899996</v>
      </c>
      <c r="E66" s="4">
        <v>1327.4781185980009</v>
      </c>
      <c r="F66" s="8">
        <f t="shared" si="0"/>
        <v>3.0987266209252691</v>
      </c>
      <c r="G66" s="8">
        <f t="shared" si="1"/>
        <v>3.3366894737427124</v>
      </c>
      <c r="I66" t="str">
        <f>A70</f>
        <v>Tuna N.E.C</v>
      </c>
      <c r="J66">
        <f>A71</f>
        <v>2010</v>
      </c>
      <c r="K66" s="6">
        <f>G71</f>
        <v>3.119084244917997</v>
      </c>
    </row>
    <row r="67" spans="1:11" x14ac:dyDescent="0.25">
      <c r="A67" s="5">
        <v>2022</v>
      </c>
      <c r="B67" s="4">
        <v>191474963.41799998</v>
      </c>
      <c r="C67" s="4">
        <v>608.47549212500007</v>
      </c>
      <c r="D67" s="4">
        <v>409160540.102</v>
      </c>
      <c r="E67" s="4">
        <v>1454.556220856</v>
      </c>
      <c r="F67" s="8">
        <f t="shared" si="0"/>
        <v>3.1778331812325034</v>
      </c>
      <c r="G67" s="8">
        <f t="shared" si="1"/>
        <v>3.5549767836688071</v>
      </c>
      <c r="J67">
        <f>A72</f>
        <v>2011</v>
      </c>
      <c r="K67" s="6">
        <f>G72</f>
        <v>4.0156296252787831</v>
      </c>
    </row>
    <row r="68" spans="1:11" x14ac:dyDescent="0.25">
      <c r="A68" s="5">
        <v>2023</v>
      </c>
      <c r="B68" s="4">
        <v>149280906.69699997</v>
      </c>
      <c r="C68" s="4">
        <v>429.94345637999993</v>
      </c>
      <c r="D68" s="4">
        <v>211357332.31099996</v>
      </c>
      <c r="E68" s="4">
        <v>929.8278050270003</v>
      </c>
      <c r="F68" s="8">
        <f t="shared" si="0"/>
        <v>2.8800967645023041</v>
      </c>
      <c r="G68" s="8">
        <f t="shared" si="1"/>
        <v>4.3993165264728695</v>
      </c>
      <c r="J68">
        <f>A73</f>
        <v>2012</v>
      </c>
      <c r="K68" s="6">
        <f>G73</f>
        <v>4.4188021820869245</v>
      </c>
    </row>
    <row r="69" spans="1:11" x14ac:dyDescent="0.25">
      <c r="A69" s="5">
        <v>2024</v>
      </c>
      <c r="B69" s="4">
        <v>29926703.539999995</v>
      </c>
      <c r="C69" s="4">
        <v>84.616765015000013</v>
      </c>
      <c r="D69" s="4">
        <v>67768171.875999987</v>
      </c>
      <c r="E69" s="4">
        <v>269.79212453399998</v>
      </c>
      <c r="F69" s="8">
        <f t="shared" si="0"/>
        <v>2.8274669444264502</v>
      </c>
      <c r="G69" s="8">
        <f t="shared" si="1"/>
        <v>3.9811037698885681</v>
      </c>
      <c r="J69">
        <f>A74</f>
        <v>2013</v>
      </c>
      <c r="K69" s="6">
        <f>G74</f>
        <v>4.3057135107640923</v>
      </c>
    </row>
    <row r="70" spans="1:11" x14ac:dyDescent="0.25">
      <c r="A70" s="3" t="s">
        <v>10</v>
      </c>
      <c r="B70" s="4">
        <v>1682537017.9129999</v>
      </c>
      <c r="C70" s="4">
        <v>3599.6338004030004</v>
      </c>
      <c r="D70" s="4">
        <v>2371313428.1789999</v>
      </c>
      <c r="E70" s="4">
        <v>5489.5441432930011</v>
      </c>
      <c r="F70" s="8">
        <f t="shared" si="0"/>
        <v>2.1394083827456858</v>
      </c>
      <c r="G70" s="8">
        <f t="shared" si="1"/>
        <v>2.3149804146761741</v>
      </c>
      <c r="J70">
        <f>A75</f>
        <v>2014</v>
      </c>
      <c r="K70" s="6">
        <f>G75</f>
        <v>3.3133728527851316</v>
      </c>
    </row>
    <row r="71" spans="1:11" x14ac:dyDescent="0.25">
      <c r="A71" s="5">
        <v>2010</v>
      </c>
      <c r="B71" s="4">
        <v>19332593.447999999</v>
      </c>
      <c r="C71" s="4">
        <v>89.441809037999974</v>
      </c>
      <c r="D71" s="4">
        <v>115397462.397</v>
      </c>
      <c r="E71" s="4">
        <v>359.93440686599968</v>
      </c>
      <c r="F71" s="8">
        <f t="shared" ref="F71:F85" si="4">(1000000*C71)/B71</f>
        <v>4.6264775224584742</v>
      </c>
      <c r="G71" s="8">
        <f t="shared" ref="G71:G85" si="5">(1000000*E71)/D71</f>
        <v>3.119084244917997</v>
      </c>
      <c r="J71">
        <f>A76</f>
        <v>2015</v>
      </c>
      <c r="K71" s="6">
        <f>G76</f>
        <v>1.497407714310776</v>
      </c>
    </row>
    <row r="72" spans="1:11" x14ac:dyDescent="0.25">
      <c r="A72" s="5">
        <v>2011</v>
      </c>
      <c r="B72" s="4">
        <v>22664030.250999998</v>
      </c>
      <c r="C72" s="4">
        <v>83.788720934999986</v>
      </c>
      <c r="D72" s="4">
        <v>133956003.14500001</v>
      </c>
      <c r="E72" s="4">
        <v>537.91769471299995</v>
      </c>
      <c r="F72" s="8">
        <f t="shared" si="4"/>
        <v>3.6969912238492095</v>
      </c>
      <c r="G72" s="8">
        <f t="shared" si="5"/>
        <v>4.0156296252787831</v>
      </c>
      <c r="J72">
        <f>A77</f>
        <v>2016</v>
      </c>
      <c r="K72" s="6">
        <f>G77</f>
        <v>1.580101123413491</v>
      </c>
    </row>
    <row r="73" spans="1:11" x14ac:dyDescent="0.25">
      <c r="A73" s="5">
        <v>2012</v>
      </c>
      <c r="B73" s="4">
        <v>47597183.21100001</v>
      </c>
      <c r="C73" s="4">
        <v>132.94392263800003</v>
      </c>
      <c r="D73" s="4">
        <v>123628034.16399999</v>
      </c>
      <c r="E73" s="4">
        <v>546.28782713100009</v>
      </c>
      <c r="F73" s="8">
        <f t="shared" si="4"/>
        <v>2.7931048366592384</v>
      </c>
      <c r="G73" s="8">
        <f t="shared" si="5"/>
        <v>4.4188021820869245</v>
      </c>
      <c r="J73">
        <f>A78</f>
        <v>2017</v>
      </c>
      <c r="K73" s="6">
        <f>G78</f>
        <v>1.7238866989235895</v>
      </c>
    </row>
    <row r="74" spans="1:11" x14ac:dyDescent="0.25">
      <c r="A74" s="5">
        <v>2013</v>
      </c>
      <c r="B74" s="4">
        <v>130523165.12300001</v>
      </c>
      <c r="C74" s="4">
        <v>241.67318853099999</v>
      </c>
      <c r="D74" s="4">
        <v>116846215.30700001</v>
      </c>
      <c r="E74" s="4">
        <v>503.10632792900003</v>
      </c>
      <c r="F74" s="8">
        <f t="shared" si="4"/>
        <v>1.8515731541083644</v>
      </c>
      <c r="G74" s="8">
        <f t="shared" si="5"/>
        <v>4.3057135107640923</v>
      </c>
      <c r="J74">
        <f>A79</f>
        <v>2018</v>
      </c>
      <c r="K74" s="6">
        <f>G79</f>
        <v>1.43959202747588</v>
      </c>
    </row>
    <row r="75" spans="1:11" x14ac:dyDescent="0.25">
      <c r="A75" s="5">
        <v>2014</v>
      </c>
      <c r="B75" s="4">
        <v>88386835.446999982</v>
      </c>
      <c r="C75" s="4">
        <v>609.6456337410001</v>
      </c>
      <c r="D75" s="4">
        <v>143101881.12799999</v>
      </c>
      <c r="E75" s="4">
        <v>474.1498881120001</v>
      </c>
      <c r="F75" s="8">
        <f t="shared" si="4"/>
        <v>6.8974709939306083</v>
      </c>
      <c r="G75" s="8">
        <f t="shared" si="5"/>
        <v>3.3133728527851316</v>
      </c>
      <c r="J75">
        <f>A80</f>
        <v>2019</v>
      </c>
      <c r="K75" s="6">
        <f>G80</f>
        <v>1.4579763944150055</v>
      </c>
    </row>
    <row r="76" spans="1:11" x14ac:dyDescent="0.25">
      <c r="A76" s="5">
        <v>2015</v>
      </c>
      <c r="B76" s="4">
        <v>84406104.836999968</v>
      </c>
      <c r="C76" s="4">
        <v>235.35910322199999</v>
      </c>
      <c r="D76" s="4">
        <v>138618150.76700002</v>
      </c>
      <c r="E76" s="4">
        <v>207.56788830200006</v>
      </c>
      <c r="F76" s="8">
        <f t="shared" si="4"/>
        <v>2.7884132750410817</v>
      </c>
      <c r="G76" s="8">
        <f t="shared" si="5"/>
        <v>1.497407714310776</v>
      </c>
      <c r="J76">
        <f>A81</f>
        <v>2020</v>
      </c>
      <c r="K76" s="6">
        <f>G81</f>
        <v>1.6668868830732124</v>
      </c>
    </row>
    <row r="77" spans="1:11" x14ac:dyDescent="0.25">
      <c r="A77" s="5">
        <v>2016</v>
      </c>
      <c r="B77" s="4">
        <v>87146575.938999981</v>
      </c>
      <c r="C77" s="4">
        <v>210.464086326</v>
      </c>
      <c r="D77" s="4">
        <v>159387863.24000007</v>
      </c>
      <c r="E77" s="4">
        <v>251.84894176399996</v>
      </c>
      <c r="F77" s="8">
        <f t="shared" si="4"/>
        <v>2.4150585844396071</v>
      </c>
      <c r="G77" s="8">
        <f t="shared" si="5"/>
        <v>1.580101123413491</v>
      </c>
      <c r="J77">
        <f>A82</f>
        <v>2021</v>
      </c>
      <c r="K77" s="6">
        <f>G82</f>
        <v>2.2557788685758986</v>
      </c>
    </row>
    <row r="78" spans="1:11" x14ac:dyDescent="0.25">
      <c r="A78" s="5">
        <v>2017</v>
      </c>
      <c r="B78" s="4">
        <v>94036335.136000007</v>
      </c>
      <c r="C78" s="4">
        <v>203.17896839500003</v>
      </c>
      <c r="D78" s="4">
        <v>178525394.15100002</v>
      </c>
      <c r="E78" s="4">
        <v>307.75755239700015</v>
      </c>
      <c r="F78" s="8">
        <f t="shared" si="4"/>
        <v>2.1606432035143919</v>
      </c>
      <c r="G78" s="8">
        <f t="shared" si="5"/>
        <v>1.7238866989235895</v>
      </c>
      <c r="J78">
        <f>A83</f>
        <v>2022</v>
      </c>
      <c r="K78" s="6">
        <f>G83</f>
        <v>2.0045242491511681</v>
      </c>
    </row>
    <row r="79" spans="1:11" x14ac:dyDescent="0.25">
      <c r="A79" s="5">
        <v>2018</v>
      </c>
      <c r="B79" s="4">
        <v>100634037.39099999</v>
      </c>
      <c r="C79" s="4">
        <v>211.77574237899995</v>
      </c>
      <c r="D79" s="4">
        <v>217074658.81700003</v>
      </c>
      <c r="E79" s="4">
        <v>312.49894819999997</v>
      </c>
      <c r="F79" s="8">
        <f t="shared" si="4"/>
        <v>2.1044146480596209</v>
      </c>
      <c r="G79" s="8">
        <f t="shared" si="5"/>
        <v>1.43959202747588</v>
      </c>
      <c r="J79">
        <f>A84</f>
        <v>2023</v>
      </c>
      <c r="K79" s="6">
        <f>G84</f>
        <v>2.1411949424281018</v>
      </c>
    </row>
    <row r="80" spans="1:11" x14ac:dyDescent="0.25">
      <c r="A80" s="5">
        <v>2019</v>
      </c>
      <c r="B80" s="4">
        <v>82298410.954000011</v>
      </c>
      <c r="C80" s="4">
        <v>151.82677427300004</v>
      </c>
      <c r="D80" s="4">
        <v>174926685.05399993</v>
      </c>
      <c r="E80" s="4">
        <v>255.03897756200004</v>
      </c>
      <c r="F80" s="8">
        <f t="shared" si="4"/>
        <v>1.8448323912093796</v>
      </c>
      <c r="G80" s="8">
        <f t="shared" si="5"/>
        <v>1.4579763944150055</v>
      </c>
      <c r="J80">
        <f>A85</f>
        <v>2024</v>
      </c>
      <c r="K80" s="6">
        <f>G85</f>
        <v>1.7564683464216611</v>
      </c>
    </row>
    <row r="81" spans="1:11" x14ac:dyDescent="0.25">
      <c r="A81" s="5">
        <v>2020</v>
      </c>
      <c r="B81" s="4">
        <v>86186916.983999997</v>
      </c>
      <c r="C81" s="4">
        <v>126.42269548699996</v>
      </c>
      <c r="D81" s="4">
        <v>134615331.94400001</v>
      </c>
      <c r="E81" s="4">
        <v>224.388531078</v>
      </c>
      <c r="F81" s="8">
        <f t="shared" si="4"/>
        <v>1.4668432276150387</v>
      </c>
      <c r="G81" s="8">
        <f t="shared" si="5"/>
        <v>1.6668868830732124</v>
      </c>
    </row>
    <row r="82" spans="1:11" x14ac:dyDescent="0.25">
      <c r="A82" s="5">
        <v>2021</v>
      </c>
      <c r="B82" s="4">
        <v>125664458.862</v>
      </c>
      <c r="C82" s="4">
        <v>156.76167127500003</v>
      </c>
      <c r="D82" s="4">
        <v>91653033.296000004</v>
      </c>
      <c r="E82" s="4">
        <v>206.74897575000006</v>
      </c>
      <c r="F82" s="8">
        <f t="shared" si="4"/>
        <v>1.2474622713105368</v>
      </c>
      <c r="G82" s="8">
        <f t="shared" si="5"/>
        <v>2.2557788685758986</v>
      </c>
    </row>
    <row r="83" spans="1:11" x14ac:dyDescent="0.25">
      <c r="A83" s="5">
        <v>2022</v>
      </c>
      <c r="B83" s="4">
        <v>376088862.68400007</v>
      </c>
      <c r="C83" s="4">
        <v>594.35172657999999</v>
      </c>
      <c r="D83" s="4">
        <v>327857659.78799999</v>
      </c>
      <c r="E83" s="4">
        <v>657.19862931499983</v>
      </c>
      <c r="F83" s="8">
        <f t="shared" si="4"/>
        <v>1.580349182207478</v>
      </c>
      <c r="G83" s="8">
        <f t="shared" si="5"/>
        <v>2.0045242491511681</v>
      </c>
      <c r="J83">
        <f>A86</f>
        <v>0</v>
      </c>
      <c r="K83" s="6">
        <f>G86</f>
        <v>0</v>
      </c>
    </row>
    <row r="84" spans="1:11" x14ac:dyDescent="0.25">
      <c r="A84" s="5">
        <v>2023</v>
      </c>
      <c r="B84" s="4">
        <v>281536111.96499997</v>
      </c>
      <c r="C84" s="4">
        <v>462.16942232300011</v>
      </c>
      <c r="D84" s="4">
        <v>235332025.04700005</v>
      </c>
      <c r="E84" s="4">
        <v>503.89174182199991</v>
      </c>
      <c r="F84" s="8">
        <f t="shared" si="4"/>
        <v>1.6415990797672739</v>
      </c>
      <c r="G84" s="8">
        <f t="shared" si="5"/>
        <v>2.1411949424281018</v>
      </c>
    </row>
    <row r="85" spans="1:11" x14ac:dyDescent="0.25">
      <c r="A85" s="5">
        <v>2024</v>
      </c>
      <c r="B85" s="4">
        <v>56035395.681000002</v>
      </c>
      <c r="C85" s="4">
        <v>89.830335259999984</v>
      </c>
      <c r="D85" s="4">
        <v>80393029.933999985</v>
      </c>
      <c r="E85" s="4">
        <v>141.20781235200005</v>
      </c>
      <c r="F85" s="8">
        <f t="shared" si="4"/>
        <v>1.6030998651528909</v>
      </c>
      <c r="G85" s="8">
        <f t="shared" si="5"/>
        <v>1.7564683464216611</v>
      </c>
    </row>
    <row r="86" spans="1:11" x14ac:dyDescent="0.25">
      <c r="F86" s="8"/>
      <c r="G86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B5B9-36EC-4EC2-ADE2-0BF6EE0E65EC}">
  <dimension ref="A1:J9334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2010</v>
      </c>
      <c r="D2" t="s">
        <v>12</v>
      </c>
      <c r="E2">
        <v>0</v>
      </c>
      <c r="F2">
        <v>15690</v>
      </c>
      <c r="G2">
        <v>0</v>
      </c>
      <c r="H2">
        <v>132425.87967272499</v>
      </c>
      <c r="I2">
        <v>0.17677210900000001</v>
      </c>
      <c r="J2">
        <v>11.266546144040801</v>
      </c>
    </row>
    <row r="3" spans="1:10" x14ac:dyDescent="0.25">
      <c r="A3" t="s">
        <v>13</v>
      </c>
      <c r="B3" t="s">
        <v>14</v>
      </c>
      <c r="C3">
        <v>2010</v>
      </c>
      <c r="D3" t="s">
        <v>12</v>
      </c>
      <c r="E3">
        <v>0</v>
      </c>
      <c r="F3">
        <v>4282.3599999999997</v>
      </c>
      <c r="G3">
        <v>0</v>
      </c>
      <c r="H3">
        <v>83414.949914949902</v>
      </c>
      <c r="I3">
        <v>3.0894395000000002E-2</v>
      </c>
      <c r="J3">
        <v>7.2143385890023204</v>
      </c>
    </row>
    <row r="4" spans="1:10" x14ac:dyDescent="0.25">
      <c r="A4" t="s">
        <v>15</v>
      </c>
      <c r="B4" t="s">
        <v>14</v>
      </c>
      <c r="C4">
        <v>2010</v>
      </c>
      <c r="D4" t="s">
        <v>12</v>
      </c>
      <c r="E4">
        <v>0</v>
      </c>
      <c r="F4">
        <v>517.63</v>
      </c>
      <c r="G4">
        <v>0</v>
      </c>
      <c r="H4">
        <v>7487.5610875610901</v>
      </c>
      <c r="I4">
        <v>2.7731679999999999E-3</v>
      </c>
      <c r="J4">
        <v>5.3574329154028897</v>
      </c>
    </row>
    <row r="5" spans="1:10" x14ac:dyDescent="0.25">
      <c r="A5" t="s">
        <v>16</v>
      </c>
      <c r="B5" t="s">
        <v>17</v>
      </c>
      <c r="C5">
        <v>2010</v>
      </c>
      <c r="D5" t="s">
        <v>12</v>
      </c>
      <c r="E5">
        <v>0</v>
      </c>
      <c r="F5">
        <v>23.417999999999999</v>
      </c>
      <c r="G5">
        <v>0</v>
      </c>
      <c r="H5">
        <v>56701.284180484698</v>
      </c>
      <c r="I5">
        <v>5.6322155999999998E-2</v>
      </c>
      <c r="J5">
        <v>2405.07968229567</v>
      </c>
    </row>
    <row r="6" spans="1:10" x14ac:dyDescent="0.25">
      <c r="A6" t="s">
        <v>16</v>
      </c>
      <c r="B6" t="s">
        <v>17</v>
      </c>
      <c r="C6">
        <v>2010</v>
      </c>
      <c r="D6" t="s">
        <v>18</v>
      </c>
      <c r="E6">
        <v>242891.5</v>
      </c>
      <c r="F6">
        <v>224408.97099999999</v>
      </c>
      <c r="G6">
        <v>5321388.9995298702</v>
      </c>
      <c r="H6">
        <v>0</v>
      </c>
      <c r="I6">
        <v>4.9796448340000001</v>
      </c>
      <c r="J6">
        <v>22.1900435254881</v>
      </c>
    </row>
    <row r="7" spans="1:10" x14ac:dyDescent="0.25">
      <c r="A7" t="s">
        <v>13</v>
      </c>
      <c r="B7" t="s">
        <v>17</v>
      </c>
      <c r="C7">
        <v>2010</v>
      </c>
      <c r="D7" t="s">
        <v>18</v>
      </c>
      <c r="E7">
        <v>206396.6</v>
      </c>
      <c r="F7">
        <v>190224.23300000001</v>
      </c>
      <c r="G7">
        <v>5682951.00218987</v>
      </c>
      <c r="H7">
        <v>0</v>
      </c>
      <c r="I7">
        <v>5.4482012710000003</v>
      </c>
      <c r="J7">
        <v>28.640942245250098</v>
      </c>
    </row>
    <row r="8" spans="1:10" x14ac:dyDescent="0.25">
      <c r="A8" t="s">
        <v>13</v>
      </c>
      <c r="B8" t="s">
        <v>17</v>
      </c>
      <c r="C8">
        <v>2010</v>
      </c>
      <c r="D8" t="s">
        <v>12</v>
      </c>
      <c r="E8">
        <v>25124</v>
      </c>
      <c r="F8">
        <v>19866.661</v>
      </c>
      <c r="G8">
        <v>150272.57065286301</v>
      </c>
      <c r="H8">
        <v>1182646.3186019601</v>
      </c>
      <c r="I8">
        <v>1.1231480030000001</v>
      </c>
      <c r="J8">
        <v>56.534311578578802</v>
      </c>
    </row>
    <row r="9" spans="1:10" x14ac:dyDescent="0.25">
      <c r="A9" t="s">
        <v>15</v>
      </c>
      <c r="B9" t="s">
        <v>17</v>
      </c>
      <c r="C9">
        <v>2010</v>
      </c>
      <c r="D9" t="s">
        <v>18</v>
      </c>
      <c r="E9">
        <v>178220.5</v>
      </c>
      <c r="F9">
        <v>168413.978</v>
      </c>
      <c r="G9">
        <v>2289168.9967533001</v>
      </c>
      <c r="H9">
        <v>0</v>
      </c>
      <c r="I9">
        <v>2.1793092860000001</v>
      </c>
      <c r="J9">
        <v>12.940192446496299</v>
      </c>
    </row>
    <row r="10" spans="1:10" x14ac:dyDescent="0.25">
      <c r="A10" t="s">
        <v>19</v>
      </c>
      <c r="B10" t="s">
        <v>17</v>
      </c>
      <c r="C10">
        <v>2010</v>
      </c>
      <c r="D10" t="s">
        <v>18</v>
      </c>
      <c r="E10">
        <v>762714.8</v>
      </c>
      <c r="F10">
        <v>625294.18500000006</v>
      </c>
      <c r="G10">
        <v>119258797.001408</v>
      </c>
      <c r="H10">
        <v>0</v>
      </c>
      <c r="I10">
        <v>117.82582202499999</v>
      </c>
      <c r="J10">
        <v>188.43262075913901</v>
      </c>
    </row>
    <row r="11" spans="1:10" x14ac:dyDescent="0.25">
      <c r="A11" t="s">
        <v>10</v>
      </c>
      <c r="B11" t="s">
        <v>17</v>
      </c>
      <c r="C11">
        <v>2010</v>
      </c>
      <c r="D11" t="s">
        <v>18</v>
      </c>
      <c r="E11">
        <v>56380.1</v>
      </c>
      <c r="F11">
        <v>54017.235999999997</v>
      </c>
      <c r="G11">
        <v>1108809.0010870299</v>
      </c>
      <c r="H11">
        <v>0</v>
      </c>
      <c r="I11">
        <v>1.058800628</v>
      </c>
      <c r="J11">
        <v>19.601162636311098</v>
      </c>
    </row>
    <row r="12" spans="1:10" x14ac:dyDescent="0.25">
      <c r="A12" t="s">
        <v>10</v>
      </c>
      <c r="B12" t="s">
        <v>17</v>
      </c>
      <c r="C12">
        <v>2010</v>
      </c>
      <c r="D12" t="s">
        <v>12</v>
      </c>
      <c r="E12">
        <v>6405</v>
      </c>
      <c r="F12">
        <v>4863.8459999999995</v>
      </c>
      <c r="G12">
        <v>35426.769393461102</v>
      </c>
      <c r="H12">
        <v>133634.51617353701</v>
      </c>
      <c r="I12">
        <v>0.122378616</v>
      </c>
      <c r="J12">
        <v>25.1608739256958</v>
      </c>
    </row>
    <row r="13" spans="1:10" x14ac:dyDescent="0.25">
      <c r="A13" t="s">
        <v>15</v>
      </c>
      <c r="B13" t="s">
        <v>20</v>
      </c>
      <c r="C13">
        <v>2010</v>
      </c>
      <c r="D13" t="s">
        <v>12</v>
      </c>
      <c r="E13">
        <v>0</v>
      </c>
      <c r="F13">
        <v>30600</v>
      </c>
      <c r="G13">
        <v>0</v>
      </c>
      <c r="H13">
        <v>304109.99775601702</v>
      </c>
      <c r="I13">
        <v>0.40145368199999998</v>
      </c>
      <c r="J13">
        <v>13.119401372549</v>
      </c>
    </row>
    <row r="14" spans="1:10" x14ac:dyDescent="0.25">
      <c r="A14" t="s">
        <v>10</v>
      </c>
      <c r="B14" t="s">
        <v>20</v>
      </c>
      <c r="C14">
        <v>2010</v>
      </c>
      <c r="D14" t="s">
        <v>12</v>
      </c>
      <c r="E14">
        <v>0</v>
      </c>
      <c r="F14">
        <v>22100</v>
      </c>
      <c r="G14">
        <v>0</v>
      </c>
      <c r="H14">
        <v>308089.99877680599</v>
      </c>
      <c r="I14">
        <v>0.40496706700000001</v>
      </c>
      <c r="J14">
        <v>18.324301674208101</v>
      </c>
    </row>
    <row r="15" spans="1:10" x14ac:dyDescent="0.25">
      <c r="A15" t="s">
        <v>10</v>
      </c>
      <c r="B15" t="s">
        <v>20</v>
      </c>
      <c r="C15">
        <v>2010</v>
      </c>
      <c r="D15" t="s">
        <v>18</v>
      </c>
      <c r="E15">
        <v>0</v>
      </c>
      <c r="F15">
        <v>2200</v>
      </c>
      <c r="G15">
        <v>29109.996684522499</v>
      </c>
      <c r="H15">
        <v>0</v>
      </c>
      <c r="I15">
        <v>4.0003579999999997E-2</v>
      </c>
      <c r="J15">
        <v>18.183445454545499</v>
      </c>
    </row>
    <row r="16" spans="1:10" x14ac:dyDescent="0.25">
      <c r="A16" t="s">
        <v>15</v>
      </c>
      <c r="B16" t="s">
        <v>20</v>
      </c>
      <c r="C16">
        <v>2010</v>
      </c>
      <c r="D16" t="s">
        <v>18</v>
      </c>
      <c r="E16">
        <v>0</v>
      </c>
      <c r="F16">
        <v>400</v>
      </c>
      <c r="G16">
        <v>1559.9994855283501</v>
      </c>
      <c r="H16">
        <v>0</v>
      </c>
      <c r="I16">
        <v>1.9985440000000001E-3</v>
      </c>
      <c r="J16">
        <v>4.9963600000000001</v>
      </c>
    </row>
    <row r="17" spans="1:10" x14ac:dyDescent="0.25">
      <c r="A17" t="s">
        <v>13</v>
      </c>
      <c r="B17" t="s">
        <v>20</v>
      </c>
      <c r="C17">
        <v>2010</v>
      </c>
      <c r="D17" t="s">
        <v>12</v>
      </c>
      <c r="E17">
        <v>0</v>
      </c>
      <c r="F17">
        <v>19100</v>
      </c>
      <c r="G17">
        <v>0</v>
      </c>
      <c r="H17">
        <v>305949.99849370099</v>
      </c>
      <c r="I17">
        <v>0.40743693199999997</v>
      </c>
      <c r="J17">
        <v>21.331776544502599</v>
      </c>
    </row>
    <row r="18" spans="1:10" x14ac:dyDescent="0.25">
      <c r="A18" t="s">
        <v>15</v>
      </c>
      <c r="B18" t="s">
        <v>21</v>
      </c>
      <c r="C18">
        <v>2010</v>
      </c>
      <c r="D18" t="s">
        <v>12</v>
      </c>
      <c r="E18">
        <v>0</v>
      </c>
      <c r="F18">
        <v>344465</v>
      </c>
      <c r="G18">
        <v>0</v>
      </c>
      <c r="H18">
        <v>191192.46</v>
      </c>
      <c r="I18">
        <v>0.19119246000000001</v>
      </c>
      <c r="J18">
        <v>0.555041760411072</v>
      </c>
    </row>
    <row r="19" spans="1:10" x14ac:dyDescent="0.25">
      <c r="A19" t="s">
        <v>13</v>
      </c>
      <c r="B19" t="s">
        <v>22</v>
      </c>
      <c r="C19">
        <v>2010</v>
      </c>
      <c r="D19" t="s">
        <v>18</v>
      </c>
      <c r="E19">
        <v>0</v>
      </c>
      <c r="F19">
        <v>33791.42</v>
      </c>
      <c r="G19">
        <v>266703.57035222801</v>
      </c>
      <c r="H19">
        <v>0</v>
      </c>
      <c r="I19">
        <v>0.34798023500000003</v>
      </c>
      <c r="J19">
        <v>10.2978873039369</v>
      </c>
    </row>
    <row r="20" spans="1:10" x14ac:dyDescent="0.25">
      <c r="A20" t="s">
        <v>10</v>
      </c>
      <c r="B20" t="s">
        <v>22</v>
      </c>
      <c r="C20">
        <v>2010</v>
      </c>
      <c r="D20" t="s">
        <v>12</v>
      </c>
      <c r="E20">
        <v>0</v>
      </c>
      <c r="F20">
        <v>94223.27</v>
      </c>
      <c r="G20">
        <v>0</v>
      </c>
      <c r="H20">
        <v>1029040.8412979899</v>
      </c>
      <c r="I20">
        <v>1.3612018770000001</v>
      </c>
      <c r="J20">
        <v>14.446557384391401</v>
      </c>
    </row>
    <row r="21" spans="1:10" x14ac:dyDescent="0.25">
      <c r="A21" t="s">
        <v>13</v>
      </c>
      <c r="B21" t="s">
        <v>22</v>
      </c>
      <c r="C21">
        <v>2010</v>
      </c>
      <c r="D21" t="s">
        <v>12</v>
      </c>
      <c r="E21">
        <v>0</v>
      </c>
      <c r="F21">
        <v>161173.88</v>
      </c>
      <c r="G21">
        <v>0</v>
      </c>
      <c r="H21">
        <v>1722268.36713938</v>
      </c>
      <c r="I21">
        <v>2.2777838890000002</v>
      </c>
      <c r="J21">
        <v>14.1324629586382</v>
      </c>
    </row>
    <row r="22" spans="1:10" x14ac:dyDescent="0.25">
      <c r="A22" t="s">
        <v>15</v>
      </c>
      <c r="B22" t="s">
        <v>22</v>
      </c>
      <c r="C22">
        <v>2010</v>
      </c>
      <c r="D22" t="s">
        <v>18</v>
      </c>
      <c r="E22">
        <v>0</v>
      </c>
      <c r="F22">
        <v>15882.83</v>
      </c>
      <c r="G22">
        <v>78298.908707966097</v>
      </c>
      <c r="H22">
        <v>0</v>
      </c>
      <c r="I22">
        <v>0.104224452</v>
      </c>
      <c r="J22">
        <v>6.5620832055748197</v>
      </c>
    </row>
    <row r="23" spans="1:10" x14ac:dyDescent="0.25">
      <c r="A23" t="s">
        <v>19</v>
      </c>
      <c r="B23" t="s">
        <v>22</v>
      </c>
      <c r="C23">
        <v>2010</v>
      </c>
      <c r="D23" t="s">
        <v>12</v>
      </c>
      <c r="E23">
        <v>0</v>
      </c>
      <c r="F23">
        <v>64348.59</v>
      </c>
      <c r="G23">
        <v>0</v>
      </c>
      <c r="H23">
        <v>680072.12919474498</v>
      </c>
      <c r="I23">
        <v>0.90036762599999998</v>
      </c>
      <c r="J23">
        <v>13.992033485116</v>
      </c>
    </row>
    <row r="24" spans="1:10" x14ac:dyDescent="0.25">
      <c r="A24" t="s">
        <v>15</v>
      </c>
      <c r="B24" t="s">
        <v>22</v>
      </c>
      <c r="C24">
        <v>2010</v>
      </c>
      <c r="D24" t="s">
        <v>12</v>
      </c>
      <c r="E24">
        <v>0</v>
      </c>
      <c r="F24">
        <v>497562.39</v>
      </c>
      <c r="G24">
        <v>0</v>
      </c>
      <c r="H24">
        <v>1843407.2569368801</v>
      </c>
      <c r="I24">
        <v>2.4144701030000002</v>
      </c>
      <c r="J24">
        <v>4.8525976872970604</v>
      </c>
    </row>
    <row r="25" spans="1:10" x14ac:dyDescent="0.25">
      <c r="A25" t="s">
        <v>16</v>
      </c>
      <c r="B25" t="s">
        <v>22</v>
      </c>
      <c r="C25">
        <v>2010</v>
      </c>
      <c r="D25" t="s">
        <v>12</v>
      </c>
      <c r="E25">
        <v>0</v>
      </c>
      <c r="F25">
        <v>14300.09</v>
      </c>
      <c r="G25">
        <v>0</v>
      </c>
      <c r="H25">
        <v>95611.590083414398</v>
      </c>
      <c r="I25">
        <v>0.123181503</v>
      </c>
      <c r="J25">
        <v>8.6140369046628393</v>
      </c>
    </row>
    <row r="26" spans="1:10" x14ac:dyDescent="0.25">
      <c r="A26" t="s">
        <v>10</v>
      </c>
      <c r="B26" t="s">
        <v>22</v>
      </c>
      <c r="C26">
        <v>2010</v>
      </c>
      <c r="D26" t="s">
        <v>18</v>
      </c>
      <c r="E26">
        <v>0</v>
      </c>
      <c r="F26">
        <v>551.70000000000005</v>
      </c>
      <c r="G26">
        <v>10040.2909732801</v>
      </c>
      <c r="H26">
        <v>0</v>
      </c>
      <c r="I26">
        <v>1.3222370000000001E-2</v>
      </c>
      <c r="J26">
        <v>23.966594163494701</v>
      </c>
    </row>
    <row r="27" spans="1:10" x14ac:dyDescent="0.25">
      <c r="A27" t="s">
        <v>10</v>
      </c>
      <c r="B27" t="s">
        <v>23</v>
      </c>
      <c r="C27">
        <v>2010</v>
      </c>
      <c r="D27" t="s">
        <v>12</v>
      </c>
      <c r="E27">
        <v>0</v>
      </c>
      <c r="F27">
        <v>16769.174999999999</v>
      </c>
      <c r="G27">
        <v>0</v>
      </c>
      <c r="H27">
        <v>551133.99447480997</v>
      </c>
      <c r="I27">
        <v>8.3741468999999999E-2</v>
      </c>
      <c r="J27">
        <v>4.9937739334224798</v>
      </c>
    </row>
    <row r="28" spans="1:10" x14ac:dyDescent="0.25">
      <c r="A28" t="s">
        <v>13</v>
      </c>
      <c r="B28" t="s">
        <v>24</v>
      </c>
      <c r="C28">
        <v>2010</v>
      </c>
      <c r="D28" t="s">
        <v>18</v>
      </c>
      <c r="E28">
        <v>0</v>
      </c>
      <c r="F28">
        <v>222710</v>
      </c>
      <c r="G28">
        <v>843152</v>
      </c>
      <c r="H28">
        <v>0</v>
      </c>
      <c r="I28">
        <v>0.84315200000000001</v>
      </c>
      <c r="J28">
        <v>3.78587400655561</v>
      </c>
    </row>
    <row r="29" spans="1:10" x14ac:dyDescent="0.25">
      <c r="A29" t="s">
        <v>10</v>
      </c>
      <c r="B29" t="s">
        <v>24</v>
      </c>
      <c r="C29">
        <v>2010</v>
      </c>
      <c r="D29" t="s">
        <v>18</v>
      </c>
      <c r="E29">
        <v>0</v>
      </c>
      <c r="F29">
        <v>265690</v>
      </c>
      <c r="G29">
        <v>1729197</v>
      </c>
      <c r="H29">
        <v>0</v>
      </c>
      <c r="I29">
        <v>1.7291970000000001</v>
      </c>
      <c r="J29">
        <v>6.5083254921148699</v>
      </c>
    </row>
    <row r="30" spans="1:10" x14ac:dyDescent="0.25">
      <c r="A30" t="s">
        <v>16</v>
      </c>
      <c r="B30" t="s">
        <v>24</v>
      </c>
      <c r="C30">
        <v>2010</v>
      </c>
      <c r="D30" t="s">
        <v>18</v>
      </c>
      <c r="E30">
        <v>0</v>
      </c>
      <c r="F30">
        <v>128570</v>
      </c>
      <c r="G30">
        <v>613623</v>
      </c>
      <c r="H30">
        <v>0</v>
      </c>
      <c r="I30">
        <v>0.61362300000000003</v>
      </c>
      <c r="J30">
        <v>4.7726763630707003</v>
      </c>
    </row>
    <row r="31" spans="1:10" x14ac:dyDescent="0.25">
      <c r="A31" t="s">
        <v>13</v>
      </c>
      <c r="B31" t="s">
        <v>25</v>
      </c>
      <c r="C31">
        <v>2010</v>
      </c>
      <c r="D31" t="s">
        <v>12</v>
      </c>
      <c r="E31">
        <v>0</v>
      </c>
      <c r="F31">
        <v>1471.76</v>
      </c>
      <c r="G31">
        <v>0</v>
      </c>
      <c r="H31">
        <v>18748.998228015102</v>
      </c>
      <c r="I31">
        <v>1.3889858E-2</v>
      </c>
      <c r="J31">
        <v>9.4375835734087108</v>
      </c>
    </row>
    <row r="32" spans="1:10" x14ac:dyDescent="0.25">
      <c r="A32" t="s">
        <v>10</v>
      </c>
      <c r="B32" t="s">
        <v>25</v>
      </c>
      <c r="C32">
        <v>2010</v>
      </c>
      <c r="D32" t="s">
        <v>12</v>
      </c>
      <c r="E32">
        <v>0</v>
      </c>
      <c r="F32">
        <v>38179.620000000003</v>
      </c>
      <c r="G32">
        <v>0</v>
      </c>
      <c r="H32">
        <v>262883.00082946598</v>
      </c>
      <c r="I32">
        <v>0.18927064299999999</v>
      </c>
      <c r="J32">
        <v>4.9573736721318902</v>
      </c>
    </row>
    <row r="33" spans="1:10" x14ac:dyDescent="0.25">
      <c r="A33" t="s">
        <v>13</v>
      </c>
      <c r="B33" t="s">
        <v>26</v>
      </c>
      <c r="C33">
        <v>2010</v>
      </c>
      <c r="D33" t="s">
        <v>12</v>
      </c>
      <c r="E33">
        <v>0</v>
      </c>
      <c r="F33">
        <v>49900</v>
      </c>
      <c r="G33">
        <v>0</v>
      </c>
      <c r="H33">
        <v>67380.000195645407</v>
      </c>
      <c r="I33">
        <v>9.2740558000000001E-2</v>
      </c>
      <c r="J33">
        <v>1.85852821643287</v>
      </c>
    </row>
    <row r="34" spans="1:10" x14ac:dyDescent="0.25">
      <c r="A34" t="s">
        <v>19</v>
      </c>
      <c r="B34" t="s">
        <v>26</v>
      </c>
      <c r="C34">
        <v>2010</v>
      </c>
      <c r="D34" t="s">
        <v>12</v>
      </c>
      <c r="E34">
        <v>0</v>
      </c>
      <c r="F34">
        <v>2100</v>
      </c>
      <c r="G34">
        <v>0</v>
      </c>
      <c r="H34">
        <v>5689.9996286954802</v>
      </c>
      <c r="I34">
        <v>7.5820829999999999E-3</v>
      </c>
      <c r="J34">
        <v>3.6105157142857101</v>
      </c>
    </row>
    <row r="35" spans="1:10" x14ac:dyDescent="0.25">
      <c r="A35" t="s">
        <v>16</v>
      </c>
      <c r="B35" t="s">
        <v>27</v>
      </c>
      <c r="C35">
        <v>2010</v>
      </c>
      <c r="D35" t="s">
        <v>12</v>
      </c>
      <c r="E35">
        <v>0</v>
      </c>
      <c r="F35">
        <v>629467</v>
      </c>
      <c r="G35">
        <v>4224957.3466522498</v>
      </c>
      <c r="H35">
        <v>0</v>
      </c>
      <c r="I35">
        <v>4.1005874770000004</v>
      </c>
      <c r="J35">
        <v>6.5143803837214698</v>
      </c>
    </row>
    <row r="36" spans="1:10" x14ac:dyDescent="0.25">
      <c r="A36" t="s">
        <v>15</v>
      </c>
      <c r="B36" t="s">
        <v>27</v>
      </c>
      <c r="C36">
        <v>2010</v>
      </c>
      <c r="D36" t="s">
        <v>12</v>
      </c>
      <c r="E36">
        <v>0</v>
      </c>
      <c r="F36">
        <v>3345008</v>
      </c>
      <c r="G36">
        <v>11393508.597364601</v>
      </c>
      <c r="H36">
        <v>0</v>
      </c>
      <c r="I36">
        <v>11.014156829999999</v>
      </c>
      <c r="J36">
        <v>3.2927146452265599</v>
      </c>
    </row>
    <row r="37" spans="1:10" x14ac:dyDescent="0.25">
      <c r="A37" t="s">
        <v>13</v>
      </c>
      <c r="B37" t="s">
        <v>27</v>
      </c>
      <c r="C37">
        <v>2010</v>
      </c>
      <c r="D37" t="s">
        <v>12</v>
      </c>
      <c r="E37">
        <v>0</v>
      </c>
      <c r="F37">
        <v>619547</v>
      </c>
      <c r="G37">
        <v>5706781.8561243601</v>
      </c>
      <c r="H37">
        <v>0</v>
      </c>
      <c r="I37">
        <v>5.5412019319999999</v>
      </c>
      <c r="J37">
        <v>8.9439573301137791</v>
      </c>
    </row>
    <row r="38" spans="1:10" x14ac:dyDescent="0.25">
      <c r="A38" t="s">
        <v>10</v>
      </c>
      <c r="B38" t="s">
        <v>27</v>
      </c>
      <c r="C38">
        <v>2010</v>
      </c>
      <c r="D38" t="s">
        <v>12</v>
      </c>
      <c r="E38">
        <v>0</v>
      </c>
      <c r="F38">
        <v>550993</v>
      </c>
      <c r="G38">
        <v>6762688.0319826202</v>
      </c>
      <c r="H38">
        <v>0</v>
      </c>
      <c r="I38">
        <v>6.5657466099999997</v>
      </c>
      <c r="J38">
        <v>11.9162069391081</v>
      </c>
    </row>
    <row r="39" spans="1:10" x14ac:dyDescent="0.25">
      <c r="A39" t="s">
        <v>19</v>
      </c>
      <c r="B39" t="s">
        <v>27</v>
      </c>
      <c r="C39">
        <v>2010</v>
      </c>
      <c r="D39" t="s">
        <v>12</v>
      </c>
      <c r="E39">
        <v>0</v>
      </c>
      <c r="F39">
        <v>89082</v>
      </c>
      <c r="G39">
        <v>254773.92302994701</v>
      </c>
      <c r="H39">
        <v>0</v>
      </c>
      <c r="I39">
        <v>0.24677740000000001</v>
      </c>
      <c r="J39">
        <v>2.7702274309063601</v>
      </c>
    </row>
    <row r="40" spans="1:10" x14ac:dyDescent="0.25">
      <c r="A40" t="s">
        <v>15</v>
      </c>
      <c r="B40" t="s">
        <v>27</v>
      </c>
      <c r="C40">
        <v>2010</v>
      </c>
      <c r="D40" t="s">
        <v>18</v>
      </c>
      <c r="E40">
        <v>0</v>
      </c>
      <c r="F40">
        <v>5442475</v>
      </c>
      <c r="G40">
        <v>21336380.070087198</v>
      </c>
      <c r="H40">
        <v>0</v>
      </c>
      <c r="I40">
        <v>20.754686649</v>
      </c>
      <c r="J40">
        <v>3.8134647653870699</v>
      </c>
    </row>
    <row r="41" spans="1:10" x14ac:dyDescent="0.25">
      <c r="A41" t="s">
        <v>10</v>
      </c>
      <c r="B41" t="s">
        <v>27</v>
      </c>
      <c r="C41">
        <v>2010</v>
      </c>
      <c r="D41" t="s">
        <v>18</v>
      </c>
      <c r="E41">
        <v>0</v>
      </c>
      <c r="F41">
        <v>83295</v>
      </c>
      <c r="G41">
        <v>872353.37327880005</v>
      </c>
      <c r="H41">
        <v>0</v>
      </c>
      <c r="I41">
        <v>0.84811102100000002</v>
      </c>
      <c r="J41">
        <v>10.182015979350499</v>
      </c>
    </row>
    <row r="42" spans="1:10" x14ac:dyDescent="0.25">
      <c r="A42" t="s">
        <v>13</v>
      </c>
      <c r="B42" t="s">
        <v>28</v>
      </c>
      <c r="C42">
        <v>2010</v>
      </c>
      <c r="D42" t="s">
        <v>18</v>
      </c>
      <c r="E42">
        <v>0</v>
      </c>
      <c r="F42">
        <v>9636144</v>
      </c>
      <c r="G42">
        <v>1256020667.0234499</v>
      </c>
      <c r="H42">
        <v>0</v>
      </c>
      <c r="I42">
        <v>14.977710369</v>
      </c>
      <c r="J42">
        <v>1.5543261255747101</v>
      </c>
    </row>
    <row r="43" spans="1:10" x14ac:dyDescent="0.25">
      <c r="A43" t="s">
        <v>19</v>
      </c>
      <c r="B43" t="s">
        <v>28</v>
      </c>
      <c r="C43">
        <v>2010</v>
      </c>
      <c r="D43" t="s">
        <v>12</v>
      </c>
      <c r="E43">
        <v>0</v>
      </c>
      <c r="F43">
        <v>3148</v>
      </c>
      <c r="G43">
        <v>0</v>
      </c>
      <c r="H43">
        <v>1571020.9825800599</v>
      </c>
      <c r="I43">
        <v>2.0372843000000002E-2</v>
      </c>
      <c r="J43">
        <v>6.4716782083862796</v>
      </c>
    </row>
    <row r="44" spans="1:10" x14ac:dyDescent="0.25">
      <c r="A44" t="s">
        <v>19</v>
      </c>
      <c r="B44" t="s">
        <v>29</v>
      </c>
      <c r="C44">
        <v>2010</v>
      </c>
      <c r="D44" t="s">
        <v>12</v>
      </c>
      <c r="E44">
        <v>0</v>
      </c>
      <c r="F44">
        <v>2036.6780000000001</v>
      </c>
      <c r="G44">
        <v>35175.525999999998</v>
      </c>
      <c r="H44">
        <v>37420.771999999997</v>
      </c>
      <c r="I44">
        <v>3.7420771999999998E-2</v>
      </c>
      <c r="J44">
        <v>18.373435565170301</v>
      </c>
    </row>
    <row r="45" spans="1:10" x14ac:dyDescent="0.25">
      <c r="A45" t="s">
        <v>16</v>
      </c>
      <c r="B45" t="s">
        <v>30</v>
      </c>
      <c r="C45">
        <v>2010</v>
      </c>
      <c r="D45" t="s">
        <v>18</v>
      </c>
      <c r="E45">
        <v>0</v>
      </c>
      <c r="F45">
        <v>4733815</v>
      </c>
      <c r="G45">
        <v>39439240</v>
      </c>
      <c r="H45">
        <v>0</v>
      </c>
      <c r="I45">
        <v>39.439239999999998</v>
      </c>
      <c r="J45">
        <v>8.3313859962841796</v>
      </c>
    </row>
    <row r="46" spans="1:10" x14ac:dyDescent="0.25">
      <c r="A46" t="s">
        <v>16</v>
      </c>
      <c r="B46" t="s">
        <v>30</v>
      </c>
      <c r="C46">
        <v>2010</v>
      </c>
      <c r="D46" t="s">
        <v>12</v>
      </c>
      <c r="E46">
        <v>0</v>
      </c>
      <c r="F46">
        <v>191857</v>
      </c>
      <c r="G46">
        <v>0</v>
      </c>
      <c r="H46">
        <v>1049512</v>
      </c>
      <c r="I46">
        <v>1.049512</v>
      </c>
      <c r="J46">
        <v>5.4702825541940099</v>
      </c>
    </row>
    <row r="47" spans="1:10" x14ac:dyDescent="0.25">
      <c r="A47" t="s">
        <v>13</v>
      </c>
      <c r="B47" t="s">
        <v>30</v>
      </c>
      <c r="C47">
        <v>2010</v>
      </c>
      <c r="D47" t="s">
        <v>12</v>
      </c>
      <c r="E47">
        <v>0</v>
      </c>
      <c r="F47">
        <v>3576612</v>
      </c>
      <c r="G47">
        <v>0</v>
      </c>
      <c r="H47">
        <v>6551235</v>
      </c>
      <c r="I47">
        <v>6.5512350000000001</v>
      </c>
      <c r="J47">
        <v>1.8316873622299501</v>
      </c>
    </row>
    <row r="48" spans="1:10" x14ac:dyDescent="0.25">
      <c r="A48" t="s">
        <v>10</v>
      </c>
      <c r="B48" t="s">
        <v>30</v>
      </c>
      <c r="C48">
        <v>2010</v>
      </c>
      <c r="D48" t="s">
        <v>18</v>
      </c>
      <c r="E48">
        <v>0</v>
      </c>
      <c r="F48">
        <v>2962298</v>
      </c>
      <c r="G48">
        <v>11374634</v>
      </c>
      <c r="H48">
        <v>0</v>
      </c>
      <c r="I48">
        <v>11.374634</v>
      </c>
      <c r="J48">
        <v>3.8398007222770998</v>
      </c>
    </row>
    <row r="49" spans="1:10" x14ac:dyDescent="0.25">
      <c r="A49" t="s">
        <v>10</v>
      </c>
      <c r="B49" t="s">
        <v>30</v>
      </c>
      <c r="C49">
        <v>2010</v>
      </c>
      <c r="D49" t="s">
        <v>12</v>
      </c>
      <c r="E49">
        <v>0</v>
      </c>
      <c r="F49">
        <v>1125580</v>
      </c>
      <c r="G49">
        <v>0</v>
      </c>
      <c r="H49">
        <v>1681089</v>
      </c>
      <c r="I49">
        <v>1.6810890000000001</v>
      </c>
      <c r="J49">
        <v>1.4935313349562001</v>
      </c>
    </row>
    <row r="50" spans="1:10" x14ac:dyDescent="0.25">
      <c r="A50" t="s">
        <v>15</v>
      </c>
      <c r="B50" t="s">
        <v>30</v>
      </c>
      <c r="C50">
        <v>2010</v>
      </c>
      <c r="D50" t="s">
        <v>18</v>
      </c>
      <c r="E50">
        <v>0</v>
      </c>
      <c r="F50">
        <v>1701673</v>
      </c>
      <c r="G50">
        <v>3561145</v>
      </c>
      <c r="H50">
        <v>0</v>
      </c>
      <c r="I50">
        <v>3.5611449999999998</v>
      </c>
      <c r="J50">
        <v>2.0927316822914901</v>
      </c>
    </row>
    <row r="51" spans="1:10" x14ac:dyDescent="0.25">
      <c r="A51" t="s">
        <v>19</v>
      </c>
      <c r="B51" t="s">
        <v>30</v>
      </c>
      <c r="C51">
        <v>2010</v>
      </c>
      <c r="D51" t="s">
        <v>12</v>
      </c>
      <c r="E51">
        <v>0</v>
      </c>
      <c r="F51">
        <v>33102</v>
      </c>
      <c r="G51">
        <v>0</v>
      </c>
      <c r="H51">
        <v>307905</v>
      </c>
      <c r="I51">
        <v>0.30790499999999998</v>
      </c>
      <c r="J51">
        <v>9.3017038245423294</v>
      </c>
    </row>
    <row r="52" spans="1:10" x14ac:dyDescent="0.25">
      <c r="A52" t="s">
        <v>13</v>
      </c>
      <c r="B52" t="s">
        <v>30</v>
      </c>
      <c r="C52">
        <v>2010</v>
      </c>
      <c r="D52" t="s">
        <v>18</v>
      </c>
      <c r="E52">
        <v>0</v>
      </c>
      <c r="F52">
        <v>3614937</v>
      </c>
      <c r="G52">
        <v>15002981</v>
      </c>
      <c r="H52">
        <v>0</v>
      </c>
      <c r="I52">
        <v>15.002981</v>
      </c>
      <c r="J52">
        <v>4.1502745414373798</v>
      </c>
    </row>
    <row r="53" spans="1:10" x14ac:dyDescent="0.25">
      <c r="A53" t="s">
        <v>15</v>
      </c>
      <c r="B53" t="s">
        <v>30</v>
      </c>
      <c r="C53">
        <v>2010</v>
      </c>
      <c r="D53" t="s">
        <v>12</v>
      </c>
      <c r="E53">
        <v>0</v>
      </c>
      <c r="F53">
        <v>1550402</v>
      </c>
      <c r="G53">
        <v>0</v>
      </c>
      <c r="H53">
        <v>4218128</v>
      </c>
      <c r="I53">
        <v>4.2181280000000001</v>
      </c>
      <c r="J53">
        <v>2.7206672850009199</v>
      </c>
    </row>
    <row r="54" spans="1:10" x14ac:dyDescent="0.25">
      <c r="A54" t="s">
        <v>16</v>
      </c>
      <c r="B54" t="s">
        <v>31</v>
      </c>
      <c r="C54">
        <v>2010</v>
      </c>
      <c r="D54" t="s">
        <v>18</v>
      </c>
      <c r="E54">
        <v>0</v>
      </c>
      <c r="F54">
        <v>580695</v>
      </c>
      <c r="G54">
        <v>988513.44</v>
      </c>
      <c r="H54">
        <v>0</v>
      </c>
      <c r="I54">
        <v>0.98851343999999997</v>
      </c>
      <c r="J54">
        <v>1.7022936997907701</v>
      </c>
    </row>
    <row r="55" spans="1:10" x14ac:dyDescent="0.25">
      <c r="A55" t="s">
        <v>13</v>
      </c>
      <c r="B55" t="s">
        <v>31</v>
      </c>
      <c r="C55">
        <v>2010</v>
      </c>
      <c r="D55" t="s">
        <v>18</v>
      </c>
      <c r="E55">
        <v>0</v>
      </c>
      <c r="F55">
        <v>5589270</v>
      </c>
      <c r="G55">
        <v>9439540.5700000003</v>
      </c>
      <c r="H55">
        <v>0</v>
      </c>
      <c r="I55">
        <v>9.4395405700000001</v>
      </c>
      <c r="J55">
        <v>1.6888682368180501</v>
      </c>
    </row>
    <row r="56" spans="1:10" x14ac:dyDescent="0.25">
      <c r="A56" t="s">
        <v>15</v>
      </c>
      <c r="B56" t="s">
        <v>31</v>
      </c>
      <c r="C56">
        <v>2010</v>
      </c>
      <c r="D56" t="s">
        <v>12</v>
      </c>
      <c r="E56">
        <v>0</v>
      </c>
      <c r="F56">
        <v>1877419</v>
      </c>
      <c r="G56">
        <v>0</v>
      </c>
      <c r="H56">
        <v>4455084.38</v>
      </c>
      <c r="I56">
        <v>4.4550843799999997</v>
      </c>
      <c r="J56">
        <v>2.3729835375054802</v>
      </c>
    </row>
    <row r="57" spans="1:10" x14ac:dyDescent="0.25">
      <c r="A57" t="s">
        <v>15</v>
      </c>
      <c r="B57" t="s">
        <v>32</v>
      </c>
      <c r="C57">
        <v>2010</v>
      </c>
      <c r="D57" t="s">
        <v>12</v>
      </c>
      <c r="E57">
        <v>0</v>
      </c>
      <c r="F57">
        <v>3278</v>
      </c>
      <c r="G57">
        <v>0</v>
      </c>
      <c r="H57">
        <v>11866</v>
      </c>
      <c r="I57">
        <v>1.1866E-2</v>
      </c>
      <c r="J57">
        <v>3.6198901769371599</v>
      </c>
    </row>
    <row r="58" spans="1:10" x14ac:dyDescent="0.25">
      <c r="A58" t="s">
        <v>19</v>
      </c>
      <c r="B58" t="s">
        <v>32</v>
      </c>
      <c r="C58">
        <v>2010</v>
      </c>
      <c r="D58" t="s">
        <v>18</v>
      </c>
      <c r="E58">
        <v>0</v>
      </c>
      <c r="F58">
        <v>2741149</v>
      </c>
      <c r="G58">
        <v>42775405</v>
      </c>
      <c r="H58">
        <v>0</v>
      </c>
      <c r="I58">
        <v>42.775404999999999</v>
      </c>
      <c r="J58">
        <v>15.6049178647348</v>
      </c>
    </row>
    <row r="59" spans="1:10" x14ac:dyDescent="0.25">
      <c r="A59" t="s">
        <v>13</v>
      </c>
      <c r="B59" t="s">
        <v>32</v>
      </c>
      <c r="C59">
        <v>2010</v>
      </c>
      <c r="D59" t="s">
        <v>12</v>
      </c>
      <c r="E59">
        <v>0</v>
      </c>
      <c r="F59">
        <v>379889</v>
      </c>
      <c r="G59">
        <v>0</v>
      </c>
      <c r="H59">
        <v>1000297</v>
      </c>
      <c r="I59">
        <v>1.000297</v>
      </c>
      <c r="J59">
        <v>2.6331296773531201</v>
      </c>
    </row>
    <row r="60" spans="1:10" x14ac:dyDescent="0.25">
      <c r="A60" t="s">
        <v>13</v>
      </c>
      <c r="B60" t="s">
        <v>33</v>
      </c>
      <c r="C60">
        <v>2010</v>
      </c>
      <c r="D60" t="s">
        <v>12</v>
      </c>
      <c r="E60">
        <v>0</v>
      </c>
      <c r="F60">
        <v>11500</v>
      </c>
      <c r="G60">
        <v>0</v>
      </c>
      <c r="H60">
        <v>32400.0003103036</v>
      </c>
      <c r="I60">
        <v>4.3390282000000002E-2</v>
      </c>
      <c r="J60">
        <v>3.7730679999999999</v>
      </c>
    </row>
    <row r="61" spans="1:10" x14ac:dyDescent="0.25">
      <c r="A61" t="s">
        <v>19</v>
      </c>
      <c r="B61" t="s">
        <v>34</v>
      </c>
      <c r="C61">
        <v>2010</v>
      </c>
      <c r="D61" t="s">
        <v>12</v>
      </c>
      <c r="E61">
        <v>0</v>
      </c>
      <c r="F61">
        <v>23500</v>
      </c>
      <c r="G61">
        <v>0</v>
      </c>
      <c r="H61">
        <v>346359.99919259199</v>
      </c>
      <c r="I61">
        <v>0.45573033000000002</v>
      </c>
      <c r="J61">
        <v>19.392779999999998</v>
      </c>
    </row>
    <row r="62" spans="1:10" x14ac:dyDescent="0.25">
      <c r="A62" t="s">
        <v>13</v>
      </c>
      <c r="B62" t="s">
        <v>34</v>
      </c>
      <c r="C62">
        <v>2010</v>
      </c>
      <c r="D62" t="s">
        <v>12</v>
      </c>
      <c r="E62">
        <v>0</v>
      </c>
      <c r="F62">
        <v>39400</v>
      </c>
      <c r="G62">
        <v>0</v>
      </c>
      <c r="H62">
        <v>435959.99977876298</v>
      </c>
      <c r="I62">
        <v>0.58068728400000003</v>
      </c>
      <c r="J62">
        <v>14.738255939086301</v>
      </c>
    </row>
    <row r="63" spans="1:10" x14ac:dyDescent="0.25">
      <c r="A63" t="s">
        <v>10</v>
      </c>
      <c r="B63" t="s">
        <v>34</v>
      </c>
      <c r="C63">
        <v>2010</v>
      </c>
      <c r="D63" t="s">
        <v>12</v>
      </c>
      <c r="E63">
        <v>0</v>
      </c>
      <c r="F63">
        <v>4700</v>
      </c>
      <c r="G63">
        <v>0</v>
      </c>
      <c r="H63">
        <v>57169.9992985473</v>
      </c>
      <c r="I63">
        <v>7.6743901000000003E-2</v>
      </c>
      <c r="J63">
        <v>16.328489574468101</v>
      </c>
    </row>
    <row r="64" spans="1:10" x14ac:dyDescent="0.25">
      <c r="A64" t="s">
        <v>13</v>
      </c>
      <c r="B64" t="s">
        <v>34</v>
      </c>
      <c r="C64">
        <v>2010</v>
      </c>
      <c r="D64" t="s">
        <v>18</v>
      </c>
      <c r="E64">
        <v>0</v>
      </c>
      <c r="F64">
        <v>7800</v>
      </c>
      <c r="G64">
        <v>165500.00128057899</v>
      </c>
      <c r="H64">
        <v>0</v>
      </c>
      <c r="I64">
        <v>0.22173401700000001</v>
      </c>
      <c r="J64">
        <v>28.427438076923099</v>
      </c>
    </row>
    <row r="65" spans="1:10" x14ac:dyDescent="0.25">
      <c r="A65" t="s">
        <v>10</v>
      </c>
      <c r="B65" t="s">
        <v>34</v>
      </c>
      <c r="C65">
        <v>2010</v>
      </c>
      <c r="D65" t="s">
        <v>18</v>
      </c>
      <c r="E65">
        <v>0</v>
      </c>
      <c r="F65">
        <v>0</v>
      </c>
      <c r="G65">
        <v>5389.9997876548596</v>
      </c>
      <c r="H65">
        <v>0</v>
      </c>
      <c r="I65">
        <v>7.1192030000000002E-3</v>
      </c>
      <c r="J65" t="s">
        <v>35</v>
      </c>
    </row>
    <row r="66" spans="1:10" x14ac:dyDescent="0.25">
      <c r="A66" t="s">
        <v>19</v>
      </c>
      <c r="B66" t="s">
        <v>34</v>
      </c>
      <c r="C66">
        <v>2010</v>
      </c>
      <c r="D66" t="s">
        <v>18</v>
      </c>
      <c r="E66">
        <v>0</v>
      </c>
      <c r="F66">
        <v>4100</v>
      </c>
      <c r="G66">
        <v>99260.001028584898</v>
      </c>
      <c r="H66">
        <v>0</v>
      </c>
      <c r="I66">
        <v>0.13047360199999999</v>
      </c>
      <c r="J66">
        <v>31.822829756097601</v>
      </c>
    </row>
    <row r="67" spans="1:10" x14ac:dyDescent="0.25">
      <c r="A67" t="s">
        <v>13</v>
      </c>
      <c r="B67" t="s">
        <v>36</v>
      </c>
      <c r="C67">
        <v>2010</v>
      </c>
      <c r="D67" t="s">
        <v>18</v>
      </c>
      <c r="E67">
        <v>0</v>
      </c>
      <c r="F67">
        <v>42700</v>
      </c>
      <c r="G67">
        <v>313029.99824612599</v>
      </c>
      <c r="H67">
        <v>0</v>
      </c>
      <c r="I67">
        <v>0.39642325099999998</v>
      </c>
      <c r="J67">
        <v>9.2839168852458993</v>
      </c>
    </row>
    <row r="68" spans="1:10" x14ac:dyDescent="0.25">
      <c r="A68" t="s">
        <v>13</v>
      </c>
      <c r="B68" t="s">
        <v>36</v>
      </c>
      <c r="C68">
        <v>2010</v>
      </c>
      <c r="D68" t="s">
        <v>12</v>
      </c>
      <c r="E68">
        <v>0</v>
      </c>
      <c r="F68">
        <v>88100</v>
      </c>
      <c r="G68">
        <v>0</v>
      </c>
      <c r="H68">
        <v>1389409.9981025299</v>
      </c>
      <c r="I68">
        <v>1.8336842229999999</v>
      </c>
      <c r="J68">
        <v>20.813668819523301</v>
      </c>
    </row>
    <row r="69" spans="1:10" x14ac:dyDescent="0.25">
      <c r="A69" t="s">
        <v>10</v>
      </c>
      <c r="B69" t="s">
        <v>36</v>
      </c>
      <c r="C69">
        <v>2010</v>
      </c>
      <c r="D69" t="s">
        <v>12</v>
      </c>
      <c r="E69">
        <v>0</v>
      </c>
      <c r="F69">
        <v>37500</v>
      </c>
      <c r="G69">
        <v>0</v>
      </c>
      <c r="H69">
        <v>152119.99985340101</v>
      </c>
      <c r="I69">
        <v>0.20083473399999999</v>
      </c>
      <c r="J69">
        <v>5.3555929066666703</v>
      </c>
    </row>
    <row r="70" spans="1:10" x14ac:dyDescent="0.25">
      <c r="A70" t="s">
        <v>19</v>
      </c>
      <c r="B70" t="s">
        <v>36</v>
      </c>
      <c r="C70">
        <v>2010</v>
      </c>
      <c r="D70" t="s">
        <v>12</v>
      </c>
      <c r="E70">
        <v>0</v>
      </c>
      <c r="F70">
        <v>0</v>
      </c>
      <c r="G70">
        <v>0</v>
      </c>
      <c r="H70">
        <v>400</v>
      </c>
      <c r="I70">
        <v>5.7079199999999998E-4</v>
      </c>
      <c r="J70" t="s">
        <v>35</v>
      </c>
    </row>
    <row r="71" spans="1:10" x14ac:dyDescent="0.25">
      <c r="A71" t="s">
        <v>10</v>
      </c>
      <c r="B71" t="s">
        <v>36</v>
      </c>
      <c r="C71">
        <v>2010</v>
      </c>
      <c r="D71" t="s">
        <v>18</v>
      </c>
      <c r="E71">
        <v>0</v>
      </c>
      <c r="F71">
        <v>8200</v>
      </c>
      <c r="G71">
        <v>141109.998492329</v>
      </c>
      <c r="H71">
        <v>0</v>
      </c>
      <c r="I71">
        <v>0.186321862</v>
      </c>
      <c r="J71">
        <v>22.722178292682901</v>
      </c>
    </row>
    <row r="72" spans="1:10" x14ac:dyDescent="0.25">
      <c r="A72" t="s">
        <v>19</v>
      </c>
      <c r="B72" t="s">
        <v>37</v>
      </c>
      <c r="C72">
        <v>2010</v>
      </c>
      <c r="D72" t="s">
        <v>12</v>
      </c>
      <c r="E72">
        <v>0</v>
      </c>
      <c r="F72">
        <v>111917.45</v>
      </c>
      <c r="G72">
        <v>0</v>
      </c>
      <c r="H72">
        <v>224420.82</v>
      </c>
      <c r="I72">
        <v>0.22442081999999999</v>
      </c>
      <c r="J72">
        <v>2.0052352872585999</v>
      </c>
    </row>
    <row r="73" spans="1:10" x14ac:dyDescent="0.25">
      <c r="A73" t="s">
        <v>16</v>
      </c>
      <c r="B73" t="s">
        <v>38</v>
      </c>
      <c r="C73">
        <v>2010</v>
      </c>
      <c r="D73" t="s">
        <v>12</v>
      </c>
      <c r="E73">
        <v>0</v>
      </c>
      <c r="F73">
        <v>17579110.809999999</v>
      </c>
      <c r="G73">
        <v>0</v>
      </c>
      <c r="H73">
        <v>23751177.23</v>
      </c>
      <c r="I73">
        <v>23.75117723</v>
      </c>
      <c r="J73">
        <v>1.3511023103904101</v>
      </c>
    </row>
    <row r="74" spans="1:10" x14ac:dyDescent="0.25">
      <c r="A74" t="s">
        <v>16</v>
      </c>
      <c r="B74" t="s">
        <v>38</v>
      </c>
      <c r="C74">
        <v>2010</v>
      </c>
      <c r="D74" t="s">
        <v>18</v>
      </c>
      <c r="E74">
        <v>0</v>
      </c>
      <c r="F74">
        <v>8819768.7100000009</v>
      </c>
      <c r="G74">
        <v>5899894.4000000004</v>
      </c>
      <c r="H74">
        <v>0</v>
      </c>
      <c r="I74">
        <v>5.8998944</v>
      </c>
      <c r="J74">
        <v>0.66893980942046705</v>
      </c>
    </row>
    <row r="75" spans="1:10" x14ac:dyDescent="0.25">
      <c r="A75" t="s">
        <v>10</v>
      </c>
      <c r="B75" t="s">
        <v>38</v>
      </c>
      <c r="C75">
        <v>2010</v>
      </c>
      <c r="D75" t="s">
        <v>18</v>
      </c>
      <c r="E75">
        <v>0</v>
      </c>
      <c r="F75">
        <v>3421965.8</v>
      </c>
      <c r="G75">
        <v>11330308.529999999</v>
      </c>
      <c r="H75">
        <v>0</v>
      </c>
      <c r="I75">
        <v>11.33030853</v>
      </c>
      <c r="J75">
        <v>3.3110525330206402</v>
      </c>
    </row>
    <row r="76" spans="1:10" x14ac:dyDescent="0.25">
      <c r="A76" t="s">
        <v>13</v>
      </c>
      <c r="B76" t="s">
        <v>38</v>
      </c>
      <c r="C76">
        <v>2010</v>
      </c>
      <c r="D76" t="s">
        <v>18</v>
      </c>
      <c r="E76">
        <v>0</v>
      </c>
      <c r="F76">
        <v>6213780.1600000001</v>
      </c>
      <c r="G76">
        <v>9201982.4399999995</v>
      </c>
      <c r="H76">
        <v>0</v>
      </c>
      <c r="I76">
        <v>9.2019824400000001</v>
      </c>
      <c r="J76">
        <v>1.4808992598798301</v>
      </c>
    </row>
    <row r="77" spans="1:10" x14ac:dyDescent="0.25">
      <c r="A77" t="s">
        <v>13</v>
      </c>
      <c r="B77" t="s">
        <v>38</v>
      </c>
      <c r="C77">
        <v>2010</v>
      </c>
      <c r="D77" t="s">
        <v>12</v>
      </c>
      <c r="E77">
        <v>0</v>
      </c>
      <c r="F77">
        <v>30900805.129999999</v>
      </c>
      <c r="G77">
        <v>0</v>
      </c>
      <c r="H77">
        <v>52923567.189999998</v>
      </c>
      <c r="I77">
        <v>52.92356719</v>
      </c>
      <c r="J77">
        <v>1.7126921763801899</v>
      </c>
    </row>
    <row r="78" spans="1:10" x14ac:dyDescent="0.25">
      <c r="A78" t="s">
        <v>15</v>
      </c>
      <c r="B78" t="s">
        <v>38</v>
      </c>
      <c r="C78">
        <v>2010</v>
      </c>
      <c r="D78" t="s">
        <v>18</v>
      </c>
      <c r="E78">
        <v>0</v>
      </c>
      <c r="F78">
        <v>2334619.7000000002</v>
      </c>
      <c r="G78">
        <v>17472960.039999999</v>
      </c>
      <c r="H78">
        <v>0</v>
      </c>
      <c r="I78">
        <v>17.47296004</v>
      </c>
      <c r="J78">
        <v>7.4842853591957601</v>
      </c>
    </row>
    <row r="79" spans="1:10" x14ac:dyDescent="0.25">
      <c r="A79" t="s">
        <v>13</v>
      </c>
      <c r="B79" t="s">
        <v>39</v>
      </c>
      <c r="C79">
        <v>2010</v>
      </c>
      <c r="D79" t="s">
        <v>12</v>
      </c>
      <c r="E79">
        <v>0</v>
      </c>
      <c r="F79">
        <v>9676082</v>
      </c>
      <c r="G79">
        <v>0</v>
      </c>
      <c r="H79">
        <v>17512306.84</v>
      </c>
      <c r="I79">
        <v>17.512306840000001</v>
      </c>
      <c r="J79">
        <v>1.80985515004937</v>
      </c>
    </row>
    <row r="80" spans="1:10" x14ac:dyDescent="0.25">
      <c r="A80" t="s">
        <v>10</v>
      </c>
      <c r="B80" t="s">
        <v>40</v>
      </c>
      <c r="C80">
        <v>2010</v>
      </c>
      <c r="D80" t="s">
        <v>12</v>
      </c>
      <c r="E80">
        <v>0</v>
      </c>
      <c r="F80">
        <v>1698.19</v>
      </c>
      <c r="G80">
        <v>0</v>
      </c>
      <c r="H80">
        <v>236728.791852992</v>
      </c>
      <c r="I80">
        <v>1.5819461E-2</v>
      </c>
      <c r="J80">
        <v>9.3154835442441595</v>
      </c>
    </row>
    <row r="81" spans="1:10" x14ac:dyDescent="0.25">
      <c r="A81" t="s">
        <v>16</v>
      </c>
      <c r="B81" t="s">
        <v>41</v>
      </c>
      <c r="C81">
        <v>2010</v>
      </c>
      <c r="D81" t="s">
        <v>12</v>
      </c>
      <c r="E81">
        <v>0</v>
      </c>
      <c r="F81">
        <v>0</v>
      </c>
      <c r="G81">
        <v>0</v>
      </c>
      <c r="H81">
        <v>13474.000331222</v>
      </c>
      <c r="I81">
        <v>2.6767219999999999E-3</v>
      </c>
      <c r="J81" t="s">
        <v>35</v>
      </c>
    </row>
    <row r="82" spans="1:10" x14ac:dyDescent="0.25">
      <c r="A82" t="s">
        <v>13</v>
      </c>
      <c r="B82" t="s">
        <v>42</v>
      </c>
      <c r="C82">
        <v>2010</v>
      </c>
      <c r="D82" t="s">
        <v>12</v>
      </c>
      <c r="E82">
        <v>0</v>
      </c>
      <c r="F82">
        <v>600</v>
      </c>
      <c r="G82">
        <v>0</v>
      </c>
      <c r="H82">
        <v>3449.9997060567998</v>
      </c>
      <c r="I82">
        <v>4.7558540000000003E-3</v>
      </c>
      <c r="J82">
        <v>7.9264233333333296</v>
      </c>
    </row>
    <row r="83" spans="1:10" x14ac:dyDescent="0.25">
      <c r="A83" t="s">
        <v>13</v>
      </c>
      <c r="B83" t="s">
        <v>43</v>
      </c>
      <c r="C83">
        <v>2010</v>
      </c>
      <c r="D83" t="s">
        <v>12</v>
      </c>
      <c r="E83">
        <v>0</v>
      </c>
      <c r="F83">
        <v>7975600</v>
      </c>
      <c r="G83">
        <v>0</v>
      </c>
      <c r="H83">
        <v>31966799.997251201</v>
      </c>
      <c r="I83">
        <v>42.186813057999998</v>
      </c>
      <c r="J83">
        <v>5.2894845601584803</v>
      </c>
    </row>
    <row r="84" spans="1:10" x14ac:dyDescent="0.25">
      <c r="A84" t="s">
        <v>10</v>
      </c>
      <c r="B84" t="s">
        <v>43</v>
      </c>
      <c r="C84">
        <v>2010</v>
      </c>
      <c r="D84" t="s">
        <v>12</v>
      </c>
      <c r="E84">
        <v>0</v>
      </c>
      <c r="F84">
        <v>211600</v>
      </c>
      <c r="G84">
        <v>0</v>
      </c>
      <c r="H84">
        <v>1032119.99729095</v>
      </c>
      <c r="I84">
        <v>1.339928598</v>
      </c>
      <c r="J84">
        <v>6.3323657750472604</v>
      </c>
    </row>
    <row r="85" spans="1:10" x14ac:dyDescent="0.25">
      <c r="A85" t="s">
        <v>19</v>
      </c>
      <c r="B85" t="s">
        <v>43</v>
      </c>
      <c r="C85">
        <v>2010</v>
      </c>
      <c r="D85" t="s">
        <v>18</v>
      </c>
      <c r="E85">
        <v>0</v>
      </c>
      <c r="F85">
        <v>175000</v>
      </c>
      <c r="G85">
        <v>1834870.0009462701</v>
      </c>
      <c r="H85">
        <v>0</v>
      </c>
      <c r="I85">
        <v>2.443509508</v>
      </c>
      <c r="J85">
        <v>13.962911474285701</v>
      </c>
    </row>
    <row r="86" spans="1:10" x14ac:dyDescent="0.25">
      <c r="A86" t="s">
        <v>15</v>
      </c>
      <c r="B86" t="s">
        <v>43</v>
      </c>
      <c r="C86">
        <v>2010</v>
      </c>
      <c r="D86" t="s">
        <v>18</v>
      </c>
      <c r="E86">
        <v>0</v>
      </c>
      <c r="F86">
        <v>766900</v>
      </c>
      <c r="G86">
        <v>2194539.99817099</v>
      </c>
      <c r="H86">
        <v>0</v>
      </c>
      <c r="I86">
        <v>2.912824611</v>
      </c>
      <c r="J86">
        <v>3.7981804811579098</v>
      </c>
    </row>
    <row r="87" spans="1:10" x14ac:dyDescent="0.25">
      <c r="A87" t="s">
        <v>10</v>
      </c>
      <c r="B87" t="s">
        <v>43</v>
      </c>
      <c r="C87">
        <v>2010</v>
      </c>
      <c r="D87" t="s">
        <v>18</v>
      </c>
      <c r="E87">
        <v>0</v>
      </c>
      <c r="F87">
        <v>215700</v>
      </c>
      <c r="G87">
        <v>1347299.9969468999</v>
      </c>
      <c r="H87">
        <v>0</v>
      </c>
      <c r="I87">
        <v>1.8037825220000001</v>
      </c>
      <c r="J87">
        <v>8.3624595363931409</v>
      </c>
    </row>
    <row r="88" spans="1:10" x14ac:dyDescent="0.25">
      <c r="A88" t="s">
        <v>16</v>
      </c>
      <c r="B88" t="s">
        <v>43</v>
      </c>
      <c r="C88">
        <v>2010</v>
      </c>
      <c r="D88" t="s">
        <v>18</v>
      </c>
      <c r="E88">
        <v>0</v>
      </c>
      <c r="F88">
        <v>3839900</v>
      </c>
      <c r="G88">
        <v>4514529.9994258499</v>
      </c>
      <c r="H88">
        <v>0</v>
      </c>
      <c r="I88">
        <v>6.0153100659999996</v>
      </c>
      <c r="J88">
        <v>1.5665277913487301</v>
      </c>
    </row>
    <row r="89" spans="1:10" x14ac:dyDescent="0.25">
      <c r="A89" t="s">
        <v>15</v>
      </c>
      <c r="B89" t="s">
        <v>43</v>
      </c>
      <c r="C89">
        <v>2010</v>
      </c>
      <c r="D89" t="s">
        <v>12</v>
      </c>
      <c r="E89">
        <v>0</v>
      </c>
      <c r="F89">
        <v>3753500</v>
      </c>
      <c r="G89">
        <v>0</v>
      </c>
      <c r="H89">
        <v>9219420.0016620103</v>
      </c>
      <c r="I89">
        <v>12.206197012000001</v>
      </c>
      <c r="J89">
        <v>3.2519507158651901</v>
      </c>
    </row>
    <row r="90" spans="1:10" x14ac:dyDescent="0.25">
      <c r="A90" t="s">
        <v>19</v>
      </c>
      <c r="B90" t="s">
        <v>43</v>
      </c>
      <c r="C90">
        <v>2010</v>
      </c>
      <c r="D90" t="s">
        <v>12</v>
      </c>
      <c r="E90">
        <v>0</v>
      </c>
      <c r="F90">
        <v>579600</v>
      </c>
      <c r="G90">
        <v>0</v>
      </c>
      <c r="H90">
        <v>4918000.0017990097</v>
      </c>
      <c r="I90">
        <v>6.4251255169999997</v>
      </c>
      <c r="J90">
        <v>11.085447751897901</v>
      </c>
    </row>
    <row r="91" spans="1:10" x14ac:dyDescent="0.25">
      <c r="A91" t="s">
        <v>13</v>
      </c>
      <c r="B91" t="s">
        <v>43</v>
      </c>
      <c r="C91">
        <v>2010</v>
      </c>
      <c r="D91" t="s">
        <v>18</v>
      </c>
      <c r="E91">
        <v>0</v>
      </c>
      <c r="F91">
        <v>39065400</v>
      </c>
      <c r="G91">
        <v>63507470.008307099</v>
      </c>
      <c r="H91">
        <v>0</v>
      </c>
      <c r="I91">
        <v>84.455215977999998</v>
      </c>
      <c r="J91">
        <v>2.1618930300982502</v>
      </c>
    </row>
    <row r="92" spans="1:10" x14ac:dyDescent="0.25">
      <c r="A92" t="s">
        <v>16</v>
      </c>
      <c r="B92" t="s">
        <v>43</v>
      </c>
      <c r="C92">
        <v>2010</v>
      </c>
      <c r="D92" t="s">
        <v>12</v>
      </c>
      <c r="E92">
        <v>0</v>
      </c>
      <c r="F92">
        <v>247800</v>
      </c>
      <c r="G92">
        <v>0</v>
      </c>
      <c r="H92">
        <v>1939700.00083132</v>
      </c>
      <c r="I92">
        <v>2.5747206149999999</v>
      </c>
      <c r="J92">
        <v>10.390317251816001</v>
      </c>
    </row>
    <row r="93" spans="1:10" x14ac:dyDescent="0.25">
      <c r="A93" t="s">
        <v>10</v>
      </c>
      <c r="B93" t="s">
        <v>44</v>
      </c>
      <c r="C93">
        <v>2010</v>
      </c>
      <c r="D93" t="s">
        <v>18</v>
      </c>
      <c r="E93">
        <v>0</v>
      </c>
      <c r="F93">
        <v>48806</v>
      </c>
      <c r="G93">
        <v>1466665.01320443</v>
      </c>
      <c r="H93">
        <v>0</v>
      </c>
      <c r="I93">
        <v>5.2698110999999999E-2</v>
      </c>
      <c r="J93">
        <v>1.0797465680449101</v>
      </c>
    </row>
    <row r="94" spans="1:10" x14ac:dyDescent="0.25">
      <c r="A94" t="s">
        <v>19</v>
      </c>
      <c r="B94" t="s">
        <v>45</v>
      </c>
      <c r="C94">
        <v>2010</v>
      </c>
      <c r="D94" t="s">
        <v>12</v>
      </c>
      <c r="E94">
        <v>0</v>
      </c>
      <c r="F94">
        <v>32592</v>
      </c>
      <c r="G94">
        <v>0</v>
      </c>
      <c r="H94">
        <v>447409.99823029502</v>
      </c>
      <c r="I94">
        <v>0.59111071400000004</v>
      </c>
      <c r="J94">
        <v>18.136681210112901</v>
      </c>
    </row>
    <row r="95" spans="1:10" x14ac:dyDescent="0.25">
      <c r="A95" t="s">
        <v>13</v>
      </c>
      <c r="B95" t="s">
        <v>45</v>
      </c>
      <c r="C95">
        <v>2010</v>
      </c>
      <c r="D95" t="s">
        <v>18</v>
      </c>
      <c r="E95">
        <v>0</v>
      </c>
      <c r="F95">
        <v>197789</v>
      </c>
      <c r="G95">
        <v>2297811.00226777</v>
      </c>
      <c r="H95">
        <v>0</v>
      </c>
      <c r="I95">
        <v>3.0544868260000002</v>
      </c>
      <c r="J95">
        <v>15.4431582443917</v>
      </c>
    </row>
    <row r="96" spans="1:10" x14ac:dyDescent="0.25">
      <c r="A96" t="s">
        <v>13</v>
      </c>
      <c r="B96" t="s">
        <v>45</v>
      </c>
      <c r="C96">
        <v>2010</v>
      </c>
      <c r="D96" t="s">
        <v>12</v>
      </c>
      <c r="E96">
        <v>0</v>
      </c>
      <c r="F96">
        <v>203738</v>
      </c>
      <c r="G96">
        <v>0</v>
      </c>
      <c r="H96">
        <v>1349929.0045483699</v>
      </c>
      <c r="I96">
        <v>1.7892725599999999</v>
      </c>
      <c r="J96">
        <v>8.7822230511735704</v>
      </c>
    </row>
    <row r="97" spans="1:10" x14ac:dyDescent="0.25">
      <c r="A97" t="s">
        <v>10</v>
      </c>
      <c r="B97" t="s">
        <v>45</v>
      </c>
      <c r="C97">
        <v>2010</v>
      </c>
      <c r="D97" t="s">
        <v>12</v>
      </c>
      <c r="E97">
        <v>0</v>
      </c>
      <c r="F97">
        <v>38705</v>
      </c>
      <c r="G97">
        <v>0</v>
      </c>
      <c r="H97">
        <v>239872.00000415201</v>
      </c>
      <c r="I97">
        <v>0.316010385</v>
      </c>
      <c r="J97">
        <v>8.1645881669034992</v>
      </c>
    </row>
    <row r="98" spans="1:10" x14ac:dyDescent="0.25">
      <c r="A98" t="s">
        <v>10</v>
      </c>
      <c r="B98" t="s">
        <v>45</v>
      </c>
      <c r="C98">
        <v>2010</v>
      </c>
      <c r="D98" t="s">
        <v>18</v>
      </c>
      <c r="E98">
        <v>0</v>
      </c>
      <c r="F98">
        <v>15823</v>
      </c>
      <c r="G98">
        <v>157002.998854965</v>
      </c>
      <c r="H98">
        <v>0</v>
      </c>
      <c r="I98">
        <v>0.21081222599999999</v>
      </c>
      <c r="J98">
        <v>13.3231514883398</v>
      </c>
    </row>
    <row r="99" spans="1:10" x14ac:dyDescent="0.25">
      <c r="A99" t="s">
        <v>15</v>
      </c>
      <c r="B99" t="s">
        <v>45</v>
      </c>
      <c r="C99">
        <v>2010</v>
      </c>
      <c r="D99" t="s">
        <v>12</v>
      </c>
      <c r="E99">
        <v>0</v>
      </c>
      <c r="F99">
        <v>55413</v>
      </c>
      <c r="G99">
        <v>0</v>
      </c>
      <c r="H99">
        <v>294545.000912346</v>
      </c>
      <c r="I99">
        <v>0.39179499899999998</v>
      </c>
      <c r="J99">
        <v>7.0704527637918897</v>
      </c>
    </row>
    <row r="100" spans="1:10" x14ac:dyDescent="0.25">
      <c r="A100" t="s">
        <v>15</v>
      </c>
      <c r="B100" t="s">
        <v>45</v>
      </c>
      <c r="C100">
        <v>2010</v>
      </c>
      <c r="D100" t="s">
        <v>18</v>
      </c>
      <c r="E100">
        <v>0</v>
      </c>
      <c r="F100">
        <v>6847</v>
      </c>
      <c r="G100">
        <v>46469.000409366898</v>
      </c>
      <c r="H100">
        <v>0</v>
      </c>
      <c r="I100">
        <v>6.1357170000000003E-2</v>
      </c>
      <c r="J100">
        <v>8.9611756973857108</v>
      </c>
    </row>
    <row r="101" spans="1:10" x14ac:dyDescent="0.25">
      <c r="A101" t="s">
        <v>16</v>
      </c>
      <c r="B101" t="s">
        <v>45</v>
      </c>
      <c r="C101">
        <v>2010</v>
      </c>
      <c r="D101" t="s">
        <v>18</v>
      </c>
      <c r="E101">
        <v>0</v>
      </c>
      <c r="F101">
        <v>3804</v>
      </c>
      <c r="G101">
        <v>78391.000773446096</v>
      </c>
      <c r="H101">
        <v>0</v>
      </c>
      <c r="I101">
        <v>0.104007316</v>
      </c>
      <c r="J101">
        <v>27.341565720294401</v>
      </c>
    </row>
    <row r="102" spans="1:10" x14ac:dyDescent="0.25">
      <c r="A102" t="s">
        <v>16</v>
      </c>
      <c r="B102" t="s">
        <v>45</v>
      </c>
      <c r="C102">
        <v>2010</v>
      </c>
      <c r="D102" t="s">
        <v>12</v>
      </c>
      <c r="E102">
        <v>0</v>
      </c>
      <c r="F102">
        <v>2075</v>
      </c>
      <c r="G102">
        <v>0</v>
      </c>
      <c r="H102">
        <v>31742.000011570901</v>
      </c>
      <c r="I102">
        <v>4.2388486000000003E-2</v>
      </c>
      <c r="J102">
        <v>20.428186024096401</v>
      </c>
    </row>
    <row r="103" spans="1:10" x14ac:dyDescent="0.25">
      <c r="A103" t="s">
        <v>10</v>
      </c>
      <c r="B103" t="s">
        <v>46</v>
      </c>
      <c r="C103">
        <v>2010</v>
      </c>
      <c r="D103" t="s">
        <v>18</v>
      </c>
      <c r="E103">
        <v>0</v>
      </c>
      <c r="F103">
        <v>788736.1</v>
      </c>
      <c r="G103">
        <v>4442305.4908252498</v>
      </c>
      <c r="H103">
        <v>0</v>
      </c>
      <c r="I103">
        <v>3.0925579299999999</v>
      </c>
      <c r="J103">
        <v>3.9209032400063899</v>
      </c>
    </row>
    <row r="104" spans="1:10" x14ac:dyDescent="0.25">
      <c r="A104" t="s">
        <v>10</v>
      </c>
      <c r="B104" t="s">
        <v>47</v>
      </c>
      <c r="C104">
        <v>2010</v>
      </c>
      <c r="D104" t="s">
        <v>18</v>
      </c>
      <c r="E104">
        <v>0</v>
      </c>
      <c r="F104">
        <v>44300</v>
      </c>
      <c r="G104">
        <v>147299.999662079</v>
      </c>
      <c r="H104">
        <v>0</v>
      </c>
      <c r="I104">
        <v>0.18828677799999999</v>
      </c>
      <c r="J104">
        <v>4.2502658690744903</v>
      </c>
    </row>
    <row r="105" spans="1:10" x14ac:dyDescent="0.25">
      <c r="A105" t="s">
        <v>10</v>
      </c>
      <c r="B105" t="s">
        <v>47</v>
      </c>
      <c r="C105">
        <v>2010</v>
      </c>
      <c r="D105" t="s">
        <v>12</v>
      </c>
      <c r="E105">
        <v>0</v>
      </c>
      <c r="F105">
        <v>42600</v>
      </c>
      <c r="G105">
        <v>0</v>
      </c>
      <c r="H105">
        <v>95660.000888328694</v>
      </c>
      <c r="I105">
        <v>0.12625083600000001</v>
      </c>
      <c r="J105">
        <v>2.9636346478873201</v>
      </c>
    </row>
    <row r="106" spans="1:10" x14ac:dyDescent="0.25">
      <c r="A106" t="s">
        <v>15</v>
      </c>
      <c r="B106" t="s">
        <v>47</v>
      </c>
      <c r="C106">
        <v>2010</v>
      </c>
      <c r="D106" t="s">
        <v>12</v>
      </c>
      <c r="E106">
        <v>0</v>
      </c>
      <c r="F106">
        <v>433200</v>
      </c>
      <c r="G106">
        <v>0</v>
      </c>
      <c r="H106">
        <v>1543719.99975816</v>
      </c>
      <c r="I106">
        <v>2.052075034</v>
      </c>
      <c r="J106">
        <v>4.7370153139427504</v>
      </c>
    </row>
    <row r="107" spans="1:10" x14ac:dyDescent="0.25">
      <c r="A107" t="s">
        <v>15</v>
      </c>
      <c r="B107" t="s">
        <v>47</v>
      </c>
      <c r="C107">
        <v>2010</v>
      </c>
      <c r="D107" t="s">
        <v>18</v>
      </c>
      <c r="E107">
        <v>0</v>
      </c>
      <c r="F107">
        <v>35500</v>
      </c>
      <c r="G107">
        <v>316570.000466456</v>
      </c>
      <c r="H107">
        <v>0</v>
      </c>
      <c r="I107">
        <v>0.41251383600000002</v>
      </c>
      <c r="J107">
        <v>11.620108056337999</v>
      </c>
    </row>
    <row r="108" spans="1:10" x14ac:dyDescent="0.25">
      <c r="A108" t="s">
        <v>19</v>
      </c>
      <c r="B108" t="s">
        <v>47</v>
      </c>
      <c r="C108">
        <v>2010</v>
      </c>
      <c r="D108" t="s">
        <v>18</v>
      </c>
      <c r="E108">
        <v>0</v>
      </c>
      <c r="F108">
        <v>886200</v>
      </c>
      <c r="G108">
        <v>10023339.998635</v>
      </c>
      <c r="H108">
        <v>0</v>
      </c>
      <c r="I108">
        <v>13.648561339</v>
      </c>
      <c r="J108">
        <v>15.4012201974723</v>
      </c>
    </row>
    <row r="109" spans="1:10" x14ac:dyDescent="0.25">
      <c r="A109" t="s">
        <v>13</v>
      </c>
      <c r="B109" t="s">
        <v>47</v>
      </c>
      <c r="C109">
        <v>2010</v>
      </c>
      <c r="D109" t="s">
        <v>12</v>
      </c>
      <c r="E109">
        <v>0</v>
      </c>
      <c r="F109">
        <v>150000</v>
      </c>
      <c r="G109">
        <v>0</v>
      </c>
      <c r="H109">
        <v>616509.99994911195</v>
      </c>
      <c r="I109">
        <v>0.81935900299999997</v>
      </c>
      <c r="J109">
        <v>5.4623933533333302</v>
      </c>
    </row>
    <row r="110" spans="1:10" x14ac:dyDescent="0.25">
      <c r="A110" t="s">
        <v>16</v>
      </c>
      <c r="B110" t="s">
        <v>47</v>
      </c>
      <c r="C110">
        <v>2010</v>
      </c>
      <c r="D110" t="s">
        <v>12</v>
      </c>
      <c r="E110">
        <v>0</v>
      </c>
      <c r="F110">
        <v>0</v>
      </c>
      <c r="G110">
        <v>0</v>
      </c>
      <c r="H110">
        <v>2379.9998498088098</v>
      </c>
      <c r="I110">
        <v>3.244762E-3</v>
      </c>
      <c r="J110" t="s">
        <v>35</v>
      </c>
    </row>
    <row r="111" spans="1:10" x14ac:dyDescent="0.25">
      <c r="A111" t="s">
        <v>19</v>
      </c>
      <c r="B111" t="s">
        <v>47</v>
      </c>
      <c r="C111">
        <v>2010</v>
      </c>
      <c r="D111" t="s">
        <v>12</v>
      </c>
      <c r="E111">
        <v>0</v>
      </c>
      <c r="F111">
        <v>4200</v>
      </c>
      <c r="G111">
        <v>0</v>
      </c>
      <c r="H111">
        <v>24710.000609883198</v>
      </c>
      <c r="I111">
        <v>3.2771074999999997E-2</v>
      </c>
      <c r="J111">
        <v>7.8026369047619104</v>
      </c>
    </row>
    <row r="112" spans="1:10" x14ac:dyDescent="0.25">
      <c r="A112" t="s">
        <v>16</v>
      </c>
      <c r="B112" t="s">
        <v>47</v>
      </c>
      <c r="C112">
        <v>2010</v>
      </c>
      <c r="D112" t="s">
        <v>18</v>
      </c>
      <c r="E112">
        <v>0</v>
      </c>
      <c r="F112">
        <v>7200</v>
      </c>
      <c r="G112">
        <v>14810.0005683077</v>
      </c>
      <c r="H112">
        <v>0</v>
      </c>
      <c r="I112">
        <v>1.9131606999999998E-2</v>
      </c>
      <c r="J112">
        <v>2.6571676388888901</v>
      </c>
    </row>
    <row r="113" spans="1:10" x14ac:dyDescent="0.25">
      <c r="A113" t="s">
        <v>13</v>
      </c>
      <c r="B113" t="s">
        <v>48</v>
      </c>
      <c r="C113">
        <v>2010</v>
      </c>
      <c r="D113" t="s">
        <v>18</v>
      </c>
      <c r="E113">
        <v>0</v>
      </c>
      <c r="F113">
        <v>511998</v>
      </c>
      <c r="G113">
        <v>12693187.002187001</v>
      </c>
      <c r="H113">
        <v>0</v>
      </c>
      <c r="I113">
        <v>4.7011756699999996</v>
      </c>
      <c r="J113">
        <v>9.1820195977328005</v>
      </c>
    </row>
    <row r="114" spans="1:10" x14ac:dyDescent="0.25">
      <c r="A114" t="s">
        <v>10</v>
      </c>
      <c r="B114" t="s">
        <v>49</v>
      </c>
      <c r="C114">
        <v>2010</v>
      </c>
      <c r="D114" t="s">
        <v>12</v>
      </c>
      <c r="E114">
        <v>0</v>
      </c>
      <c r="F114">
        <v>23553</v>
      </c>
      <c r="G114">
        <v>0</v>
      </c>
      <c r="H114">
        <v>117803</v>
      </c>
      <c r="I114">
        <v>0.117803</v>
      </c>
      <c r="J114">
        <v>5.0016133825839599</v>
      </c>
    </row>
    <row r="115" spans="1:10" x14ac:dyDescent="0.25">
      <c r="A115" t="s">
        <v>13</v>
      </c>
      <c r="B115" t="s">
        <v>49</v>
      </c>
      <c r="C115">
        <v>2010</v>
      </c>
      <c r="D115" t="s">
        <v>12</v>
      </c>
      <c r="E115">
        <v>0</v>
      </c>
      <c r="F115">
        <v>9888049</v>
      </c>
      <c r="G115">
        <v>0</v>
      </c>
      <c r="H115">
        <v>36939239</v>
      </c>
      <c r="I115">
        <v>36.939239000000001</v>
      </c>
      <c r="J115">
        <v>3.7357459494790102</v>
      </c>
    </row>
    <row r="116" spans="1:10" x14ac:dyDescent="0.25">
      <c r="A116" t="s">
        <v>19</v>
      </c>
      <c r="B116" t="s">
        <v>50</v>
      </c>
      <c r="C116">
        <v>2010</v>
      </c>
      <c r="D116" t="s">
        <v>18</v>
      </c>
      <c r="E116">
        <v>0</v>
      </c>
      <c r="F116">
        <v>7867</v>
      </c>
      <c r="G116">
        <v>2453293.01234469</v>
      </c>
      <c r="H116">
        <v>0</v>
      </c>
      <c r="I116">
        <v>0.31577883099999998</v>
      </c>
      <c r="J116">
        <v>40.139675988305598</v>
      </c>
    </row>
    <row r="117" spans="1:10" x14ac:dyDescent="0.25">
      <c r="A117" t="s">
        <v>15</v>
      </c>
      <c r="B117" t="s">
        <v>51</v>
      </c>
      <c r="C117">
        <v>2010</v>
      </c>
      <c r="D117" t="s">
        <v>12</v>
      </c>
      <c r="E117">
        <v>0</v>
      </c>
      <c r="F117">
        <v>2300</v>
      </c>
      <c r="G117">
        <v>0</v>
      </c>
      <c r="H117">
        <v>25829.999841364399</v>
      </c>
      <c r="I117">
        <v>3.4401901999999998E-2</v>
      </c>
      <c r="J117">
        <v>14.9573486956522</v>
      </c>
    </row>
    <row r="118" spans="1:10" x14ac:dyDescent="0.25">
      <c r="A118" t="s">
        <v>10</v>
      </c>
      <c r="B118" t="s">
        <v>52</v>
      </c>
      <c r="C118">
        <v>2010</v>
      </c>
      <c r="D118" t="s">
        <v>12</v>
      </c>
      <c r="E118">
        <v>0</v>
      </c>
      <c r="F118">
        <v>4321</v>
      </c>
      <c r="G118">
        <v>0</v>
      </c>
      <c r="H118">
        <v>1184426.86197242</v>
      </c>
      <c r="I118">
        <v>9.6371870000000002E-3</v>
      </c>
      <c r="J118">
        <v>2.2303140476741499</v>
      </c>
    </row>
    <row r="119" spans="1:10" x14ac:dyDescent="0.25">
      <c r="A119" t="s">
        <v>13</v>
      </c>
      <c r="B119" t="s">
        <v>53</v>
      </c>
      <c r="C119">
        <v>2010</v>
      </c>
      <c r="D119" t="s">
        <v>12</v>
      </c>
      <c r="E119">
        <v>0</v>
      </c>
      <c r="F119">
        <v>1675404</v>
      </c>
      <c r="G119">
        <v>0</v>
      </c>
      <c r="H119">
        <v>1424262.19</v>
      </c>
      <c r="I119">
        <v>1.4242621900000001</v>
      </c>
      <c r="J119">
        <v>0.85010074584995599</v>
      </c>
    </row>
    <row r="120" spans="1:10" x14ac:dyDescent="0.25">
      <c r="A120" t="s">
        <v>10</v>
      </c>
      <c r="B120" t="s">
        <v>53</v>
      </c>
      <c r="C120">
        <v>2010</v>
      </c>
      <c r="D120" t="s">
        <v>12</v>
      </c>
      <c r="E120">
        <v>0</v>
      </c>
      <c r="F120">
        <v>218180</v>
      </c>
      <c r="G120">
        <v>0</v>
      </c>
      <c r="H120">
        <v>331274.83</v>
      </c>
      <c r="I120">
        <v>0.33127483000000002</v>
      </c>
      <c r="J120">
        <v>1.5183556237968601</v>
      </c>
    </row>
    <row r="121" spans="1:10" x14ac:dyDescent="0.25">
      <c r="A121" t="s">
        <v>19</v>
      </c>
      <c r="B121" t="s">
        <v>53</v>
      </c>
      <c r="C121">
        <v>2010</v>
      </c>
      <c r="D121" t="s">
        <v>12</v>
      </c>
      <c r="E121">
        <v>0</v>
      </c>
      <c r="F121">
        <v>55000</v>
      </c>
      <c r="G121">
        <v>0</v>
      </c>
      <c r="H121">
        <v>33238.54</v>
      </c>
      <c r="I121">
        <v>3.3238539999999997E-2</v>
      </c>
      <c r="J121">
        <v>0.60433709090909105</v>
      </c>
    </row>
    <row r="122" spans="1:10" x14ac:dyDescent="0.25">
      <c r="A122" t="s">
        <v>10</v>
      </c>
      <c r="B122" t="s">
        <v>54</v>
      </c>
      <c r="C122">
        <v>2010</v>
      </c>
      <c r="D122" t="s">
        <v>12</v>
      </c>
      <c r="E122">
        <v>0</v>
      </c>
      <c r="F122">
        <v>7841</v>
      </c>
      <c r="G122">
        <v>0</v>
      </c>
      <c r="H122">
        <v>43741.999741382497</v>
      </c>
      <c r="I122">
        <v>5.8844246000000003E-2</v>
      </c>
      <c r="J122">
        <v>7.5046863920418296</v>
      </c>
    </row>
    <row r="123" spans="1:10" x14ac:dyDescent="0.25">
      <c r="A123" t="s">
        <v>13</v>
      </c>
      <c r="B123" t="s">
        <v>54</v>
      </c>
      <c r="C123">
        <v>2010</v>
      </c>
      <c r="D123" t="s">
        <v>12</v>
      </c>
      <c r="E123">
        <v>0</v>
      </c>
      <c r="F123">
        <v>53132</v>
      </c>
      <c r="G123">
        <v>0</v>
      </c>
      <c r="H123">
        <v>671036.00211213098</v>
      </c>
      <c r="I123">
        <v>0.88466194499999995</v>
      </c>
      <c r="J123">
        <v>16.650266223744602</v>
      </c>
    </row>
    <row r="124" spans="1:10" x14ac:dyDescent="0.25">
      <c r="A124" t="s">
        <v>15</v>
      </c>
      <c r="B124" t="s">
        <v>54</v>
      </c>
      <c r="C124">
        <v>2010</v>
      </c>
      <c r="D124" t="s">
        <v>18</v>
      </c>
      <c r="E124">
        <v>0</v>
      </c>
      <c r="F124">
        <v>104585</v>
      </c>
      <c r="G124">
        <v>189035.00000202801</v>
      </c>
      <c r="H124">
        <v>0</v>
      </c>
      <c r="I124">
        <v>0.25924555300000002</v>
      </c>
      <c r="J124">
        <v>2.4788024382081599</v>
      </c>
    </row>
    <row r="125" spans="1:10" x14ac:dyDescent="0.25">
      <c r="A125" t="s">
        <v>10</v>
      </c>
      <c r="B125" t="s">
        <v>55</v>
      </c>
      <c r="C125">
        <v>2010</v>
      </c>
      <c r="D125" t="s">
        <v>12</v>
      </c>
      <c r="E125">
        <v>0</v>
      </c>
      <c r="F125">
        <v>0</v>
      </c>
      <c r="G125">
        <v>0</v>
      </c>
      <c r="H125">
        <v>1057000</v>
      </c>
      <c r="I125">
        <v>1.0569999999999999</v>
      </c>
      <c r="J125" t="s">
        <v>35</v>
      </c>
    </row>
    <row r="126" spans="1:10" x14ac:dyDescent="0.25">
      <c r="A126" t="s">
        <v>13</v>
      </c>
      <c r="B126" t="s">
        <v>55</v>
      </c>
      <c r="C126">
        <v>2010</v>
      </c>
      <c r="D126" t="s">
        <v>12</v>
      </c>
      <c r="E126">
        <v>0</v>
      </c>
      <c r="F126">
        <v>0</v>
      </c>
      <c r="G126">
        <v>0</v>
      </c>
      <c r="H126">
        <v>1042000</v>
      </c>
      <c r="I126">
        <v>1.042</v>
      </c>
      <c r="J126" t="s">
        <v>35</v>
      </c>
    </row>
    <row r="127" spans="1:10" x14ac:dyDescent="0.25">
      <c r="A127" t="s">
        <v>10</v>
      </c>
      <c r="B127" t="s">
        <v>55</v>
      </c>
      <c r="C127">
        <v>2010</v>
      </c>
      <c r="D127" t="s">
        <v>18</v>
      </c>
      <c r="E127">
        <v>0</v>
      </c>
      <c r="F127">
        <v>0</v>
      </c>
      <c r="G127">
        <v>6000</v>
      </c>
      <c r="H127">
        <v>0</v>
      </c>
      <c r="I127">
        <v>6.0000000000000001E-3</v>
      </c>
      <c r="J127" t="s">
        <v>35</v>
      </c>
    </row>
    <row r="128" spans="1:10" x14ac:dyDescent="0.25">
      <c r="A128" t="s">
        <v>15</v>
      </c>
      <c r="B128" t="s">
        <v>56</v>
      </c>
      <c r="C128">
        <v>2010</v>
      </c>
      <c r="D128" t="s">
        <v>18</v>
      </c>
      <c r="E128">
        <v>0</v>
      </c>
      <c r="F128">
        <v>1692200</v>
      </c>
      <c r="G128">
        <v>0</v>
      </c>
      <c r="H128">
        <v>0</v>
      </c>
      <c r="I128">
        <v>8.0854688629999991</v>
      </c>
      <c r="J128">
        <v>4.7780811151164198</v>
      </c>
    </row>
    <row r="129" spans="1:10" x14ac:dyDescent="0.25">
      <c r="A129" t="s">
        <v>15</v>
      </c>
      <c r="B129" t="s">
        <v>56</v>
      </c>
      <c r="C129">
        <v>2010</v>
      </c>
      <c r="D129" t="s">
        <v>12</v>
      </c>
      <c r="E129">
        <v>0</v>
      </c>
      <c r="F129">
        <v>658700</v>
      </c>
      <c r="G129">
        <v>0</v>
      </c>
      <c r="H129">
        <v>0</v>
      </c>
      <c r="I129">
        <v>4.4305742859999997</v>
      </c>
      <c r="J129">
        <v>6.7262399969637201</v>
      </c>
    </row>
    <row r="130" spans="1:10" x14ac:dyDescent="0.25">
      <c r="A130" t="s">
        <v>13</v>
      </c>
      <c r="B130" t="s">
        <v>56</v>
      </c>
      <c r="C130">
        <v>2010</v>
      </c>
      <c r="D130" t="s">
        <v>12</v>
      </c>
      <c r="E130">
        <v>0</v>
      </c>
      <c r="F130">
        <v>21178000</v>
      </c>
      <c r="G130">
        <v>0</v>
      </c>
      <c r="H130">
        <v>0</v>
      </c>
      <c r="I130">
        <v>62.056799109000004</v>
      </c>
      <c r="J130">
        <v>2.93024832887903</v>
      </c>
    </row>
    <row r="131" spans="1:10" x14ac:dyDescent="0.25">
      <c r="A131" t="s">
        <v>13</v>
      </c>
      <c r="B131" t="s">
        <v>56</v>
      </c>
      <c r="C131">
        <v>2010</v>
      </c>
      <c r="D131" t="s">
        <v>18</v>
      </c>
      <c r="E131">
        <v>0</v>
      </c>
      <c r="F131">
        <v>235500</v>
      </c>
      <c r="G131">
        <v>0</v>
      </c>
      <c r="H131">
        <v>0</v>
      </c>
      <c r="I131">
        <v>0.95365630800000001</v>
      </c>
      <c r="J131">
        <v>4.0494960000000004</v>
      </c>
    </row>
    <row r="132" spans="1:10" x14ac:dyDescent="0.25">
      <c r="A132" t="s">
        <v>10</v>
      </c>
      <c r="B132" t="s">
        <v>56</v>
      </c>
      <c r="C132">
        <v>2010</v>
      </c>
      <c r="D132" t="s">
        <v>12</v>
      </c>
      <c r="E132">
        <v>0</v>
      </c>
      <c r="F132">
        <v>1307400</v>
      </c>
      <c r="G132">
        <v>0</v>
      </c>
      <c r="H132">
        <v>0</v>
      </c>
      <c r="I132">
        <v>6.2265232770000001</v>
      </c>
      <c r="J132">
        <v>4.7625235406149597</v>
      </c>
    </row>
    <row r="133" spans="1:10" x14ac:dyDescent="0.25">
      <c r="A133" t="s">
        <v>10</v>
      </c>
      <c r="B133" t="s">
        <v>56</v>
      </c>
      <c r="C133">
        <v>2010</v>
      </c>
      <c r="D133" t="s">
        <v>18</v>
      </c>
      <c r="E133">
        <v>0</v>
      </c>
      <c r="F133">
        <v>333800</v>
      </c>
      <c r="G133">
        <v>0</v>
      </c>
      <c r="H133">
        <v>0</v>
      </c>
      <c r="I133">
        <v>1.15246019</v>
      </c>
      <c r="J133">
        <v>3.45254700419413</v>
      </c>
    </row>
    <row r="134" spans="1:10" x14ac:dyDescent="0.25">
      <c r="A134" t="s">
        <v>19</v>
      </c>
      <c r="B134" t="s">
        <v>56</v>
      </c>
      <c r="C134">
        <v>2010</v>
      </c>
      <c r="D134" t="s">
        <v>12</v>
      </c>
      <c r="E134">
        <v>0</v>
      </c>
      <c r="F134">
        <v>367600</v>
      </c>
      <c r="G134">
        <v>0</v>
      </c>
      <c r="H134">
        <v>0</v>
      </c>
      <c r="I134">
        <v>3.7384130070000001</v>
      </c>
      <c r="J134">
        <v>10.169785111534299</v>
      </c>
    </row>
    <row r="135" spans="1:10" x14ac:dyDescent="0.25">
      <c r="A135" t="s">
        <v>19</v>
      </c>
      <c r="B135" t="s">
        <v>56</v>
      </c>
      <c r="C135">
        <v>2010</v>
      </c>
      <c r="D135" t="s">
        <v>18</v>
      </c>
      <c r="E135">
        <v>0</v>
      </c>
      <c r="F135">
        <v>179100</v>
      </c>
      <c r="G135">
        <v>0</v>
      </c>
      <c r="H135">
        <v>0</v>
      </c>
      <c r="I135">
        <v>1.6886366909999999</v>
      </c>
      <c r="J135">
        <v>9.4284572361809005</v>
      </c>
    </row>
    <row r="136" spans="1:10" x14ac:dyDescent="0.25">
      <c r="A136" t="s">
        <v>16</v>
      </c>
      <c r="B136" t="s">
        <v>56</v>
      </c>
      <c r="C136">
        <v>2010</v>
      </c>
      <c r="D136" t="s">
        <v>12</v>
      </c>
      <c r="E136">
        <v>0</v>
      </c>
      <c r="F136">
        <v>26000</v>
      </c>
      <c r="G136">
        <v>0</v>
      </c>
      <c r="H136">
        <v>0</v>
      </c>
      <c r="I136">
        <v>0.38090051200000002</v>
      </c>
      <c r="J136">
        <v>14.6500196923077</v>
      </c>
    </row>
    <row r="137" spans="1:10" x14ac:dyDescent="0.25">
      <c r="A137" t="s">
        <v>19</v>
      </c>
      <c r="B137" t="s">
        <v>57</v>
      </c>
      <c r="C137">
        <v>2010</v>
      </c>
      <c r="D137" t="s">
        <v>18</v>
      </c>
      <c r="E137">
        <v>0</v>
      </c>
      <c r="F137">
        <v>1710</v>
      </c>
      <c r="G137">
        <v>3044594.1473370702</v>
      </c>
      <c r="H137">
        <v>0</v>
      </c>
      <c r="I137">
        <v>6.623271E-3</v>
      </c>
      <c r="J137">
        <v>3.8732578947368399</v>
      </c>
    </row>
    <row r="138" spans="1:10" x14ac:dyDescent="0.25">
      <c r="A138" t="s">
        <v>10</v>
      </c>
      <c r="B138" t="s">
        <v>57</v>
      </c>
      <c r="C138">
        <v>2010</v>
      </c>
      <c r="D138" t="s">
        <v>12</v>
      </c>
      <c r="E138">
        <v>0</v>
      </c>
      <c r="F138">
        <v>16375514</v>
      </c>
      <c r="G138">
        <v>0</v>
      </c>
      <c r="H138">
        <v>2791655738.5808001</v>
      </c>
      <c r="I138">
        <v>5.6673364399999997</v>
      </c>
      <c r="J138">
        <v>0.34608601842971098</v>
      </c>
    </row>
    <row r="139" spans="1:10" x14ac:dyDescent="0.25">
      <c r="A139" t="s">
        <v>10</v>
      </c>
      <c r="B139" t="s">
        <v>57</v>
      </c>
      <c r="C139">
        <v>2010</v>
      </c>
      <c r="D139" t="s">
        <v>18</v>
      </c>
      <c r="E139">
        <v>0</v>
      </c>
      <c r="F139">
        <v>766557</v>
      </c>
      <c r="G139">
        <v>454219733.61593002</v>
      </c>
      <c r="H139">
        <v>0</v>
      </c>
      <c r="I139">
        <v>0.897636926</v>
      </c>
      <c r="J139">
        <v>1.17099827671002</v>
      </c>
    </row>
    <row r="140" spans="1:10" x14ac:dyDescent="0.25">
      <c r="A140" t="s">
        <v>15</v>
      </c>
      <c r="B140" t="s">
        <v>58</v>
      </c>
      <c r="C140">
        <v>2010</v>
      </c>
      <c r="D140" t="s">
        <v>12</v>
      </c>
      <c r="E140">
        <v>0</v>
      </c>
      <c r="F140">
        <v>23459750</v>
      </c>
      <c r="G140">
        <v>0</v>
      </c>
      <c r="H140">
        <v>6678455999.7066097</v>
      </c>
      <c r="I140">
        <v>78.021006266000001</v>
      </c>
      <c r="J140">
        <v>3.3257390324278799</v>
      </c>
    </row>
    <row r="141" spans="1:10" x14ac:dyDescent="0.25">
      <c r="A141" t="s">
        <v>15</v>
      </c>
      <c r="B141" t="s">
        <v>58</v>
      </c>
      <c r="C141">
        <v>2010</v>
      </c>
      <c r="D141" t="s">
        <v>18</v>
      </c>
      <c r="E141">
        <v>0</v>
      </c>
      <c r="F141">
        <v>6975417</v>
      </c>
      <c r="G141">
        <v>1501409999.9363301</v>
      </c>
      <c r="H141">
        <v>0</v>
      </c>
      <c r="I141">
        <v>17.064848017999999</v>
      </c>
      <c r="J141">
        <v>2.4464269330421402</v>
      </c>
    </row>
    <row r="142" spans="1:10" x14ac:dyDescent="0.25">
      <c r="A142" t="s">
        <v>13</v>
      </c>
      <c r="B142" t="s">
        <v>58</v>
      </c>
      <c r="C142">
        <v>2010</v>
      </c>
      <c r="D142" t="s">
        <v>12</v>
      </c>
      <c r="E142">
        <v>0</v>
      </c>
      <c r="F142">
        <v>66189267</v>
      </c>
      <c r="G142">
        <v>0</v>
      </c>
      <c r="H142">
        <v>27989493999.9286</v>
      </c>
      <c r="I142">
        <v>319.79995328899997</v>
      </c>
      <c r="J142">
        <v>4.8315983509682896</v>
      </c>
    </row>
    <row r="143" spans="1:10" x14ac:dyDescent="0.25">
      <c r="A143" t="s">
        <v>13</v>
      </c>
      <c r="B143" t="s">
        <v>58</v>
      </c>
      <c r="C143">
        <v>2010</v>
      </c>
      <c r="D143" t="s">
        <v>18</v>
      </c>
      <c r="E143">
        <v>0</v>
      </c>
      <c r="F143">
        <v>6588233</v>
      </c>
      <c r="G143">
        <v>1286917999.8048999</v>
      </c>
      <c r="H143">
        <v>0</v>
      </c>
      <c r="I143">
        <v>14.670184454999999</v>
      </c>
      <c r="J143">
        <v>2.2267252015828798</v>
      </c>
    </row>
    <row r="144" spans="1:10" x14ac:dyDescent="0.25">
      <c r="A144" t="s">
        <v>16</v>
      </c>
      <c r="B144" t="s">
        <v>58</v>
      </c>
      <c r="C144">
        <v>2010</v>
      </c>
      <c r="D144" t="s">
        <v>12</v>
      </c>
      <c r="E144">
        <v>0</v>
      </c>
      <c r="F144">
        <v>85436680</v>
      </c>
      <c r="G144">
        <v>0</v>
      </c>
      <c r="H144">
        <v>65805557999.590599</v>
      </c>
      <c r="I144">
        <v>748.29977047199998</v>
      </c>
      <c r="J144">
        <v>8.7585305336302905</v>
      </c>
    </row>
    <row r="145" spans="1:10" x14ac:dyDescent="0.25">
      <c r="A145" t="s">
        <v>19</v>
      </c>
      <c r="B145" t="s">
        <v>58</v>
      </c>
      <c r="C145">
        <v>2010</v>
      </c>
      <c r="D145" t="s">
        <v>12</v>
      </c>
      <c r="E145">
        <v>0</v>
      </c>
      <c r="F145">
        <v>14629980</v>
      </c>
      <c r="G145">
        <v>0</v>
      </c>
      <c r="H145">
        <v>23074574999.805302</v>
      </c>
      <c r="I145">
        <v>267.036551997</v>
      </c>
      <c r="J145">
        <v>18.2526942618513</v>
      </c>
    </row>
    <row r="146" spans="1:10" x14ac:dyDescent="0.25">
      <c r="A146" t="s">
        <v>19</v>
      </c>
      <c r="B146" t="s">
        <v>58</v>
      </c>
      <c r="C146">
        <v>2010</v>
      </c>
      <c r="D146" t="s">
        <v>18</v>
      </c>
      <c r="E146">
        <v>0</v>
      </c>
      <c r="F146">
        <v>99947</v>
      </c>
      <c r="G146">
        <v>259515999.61462301</v>
      </c>
      <c r="H146">
        <v>0</v>
      </c>
      <c r="I146">
        <v>2.9807388779999999</v>
      </c>
      <c r="J146">
        <v>29.823195073388899</v>
      </c>
    </row>
    <row r="147" spans="1:10" x14ac:dyDescent="0.25">
      <c r="A147" t="s">
        <v>16</v>
      </c>
      <c r="B147" t="s">
        <v>58</v>
      </c>
      <c r="C147">
        <v>2010</v>
      </c>
      <c r="D147" t="s">
        <v>18</v>
      </c>
      <c r="E147">
        <v>0</v>
      </c>
      <c r="F147">
        <v>3221826</v>
      </c>
      <c r="G147">
        <v>1282876999.9473</v>
      </c>
      <c r="H147">
        <v>0</v>
      </c>
      <c r="I147">
        <v>14.607358569000001</v>
      </c>
      <c r="J147">
        <v>4.5338756869551604</v>
      </c>
    </row>
    <row r="148" spans="1:10" x14ac:dyDescent="0.25">
      <c r="A148" t="s">
        <v>10</v>
      </c>
      <c r="B148" t="s">
        <v>58</v>
      </c>
      <c r="C148">
        <v>2010</v>
      </c>
      <c r="D148" t="s">
        <v>18</v>
      </c>
      <c r="E148">
        <v>0</v>
      </c>
      <c r="F148">
        <v>78399</v>
      </c>
      <c r="G148">
        <v>17939000.071196299</v>
      </c>
      <c r="H148">
        <v>0</v>
      </c>
      <c r="I148">
        <v>0.19804877500000001</v>
      </c>
      <c r="J148">
        <v>2.5261645556703498</v>
      </c>
    </row>
    <row r="149" spans="1:10" x14ac:dyDescent="0.25">
      <c r="A149" t="s">
        <v>13</v>
      </c>
      <c r="B149" t="s">
        <v>59</v>
      </c>
      <c r="C149">
        <v>2010</v>
      </c>
      <c r="D149" t="s">
        <v>12</v>
      </c>
      <c r="E149">
        <v>0</v>
      </c>
      <c r="F149">
        <v>1506.73</v>
      </c>
      <c r="G149">
        <v>0</v>
      </c>
      <c r="H149">
        <v>4017.3</v>
      </c>
      <c r="I149">
        <v>4.0172999999999997E-3</v>
      </c>
      <c r="J149">
        <v>2.6662374811678302</v>
      </c>
    </row>
    <row r="150" spans="1:10" x14ac:dyDescent="0.25">
      <c r="A150" t="s">
        <v>10</v>
      </c>
      <c r="B150" t="s">
        <v>60</v>
      </c>
      <c r="C150">
        <v>2010</v>
      </c>
      <c r="D150" t="s">
        <v>12</v>
      </c>
      <c r="E150">
        <v>0</v>
      </c>
      <c r="F150">
        <v>3287</v>
      </c>
      <c r="G150">
        <v>0</v>
      </c>
      <c r="H150">
        <v>36104.00006816</v>
      </c>
      <c r="I150">
        <v>5.0850714999999998E-2</v>
      </c>
      <c r="J150">
        <v>15.4702509887435</v>
      </c>
    </row>
    <row r="151" spans="1:10" x14ac:dyDescent="0.25">
      <c r="A151" t="s">
        <v>10</v>
      </c>
      <c r="B151" t="s">
        <v>61</v>
      </c>
      <c r="C151">
        <v>2010</v>
      </c>
      <c r="D151" t="s">
        <v>12</v>
      </c>
      <c r="E151">
        <v>0</v>
      </c>
      <c r="F151">
        <v>0</v>
      </c>
      <c r="G151">
        <v>0</v>
      </c>
      <c r="H151">
        <v>129039013.020028</v>
      </c>
      <c r="I151">
        <v>1.691841165</v>
      </c>
      <c r="J151" t="s">
        <v>35</v>
      </c>
    </row>
    <row r="152" spans="1:10" x14ac:dyDescent="0.25">
      <c r="A152" t="s">
        <v>10</v>
      </c>
      <c r="B152" t="s">
        <v>61</v>
      </c>
      <c r="C152">
        <v>2010</v>
      </c>
      <c r="D152" t="s">
        <v>18</v>
      </c>
      <c r="E152">
        <v>0</v>
      </c>
      <c r="F152">
        <v>0</v>
      </c>
      <c r="G152">
        <v>11199.984610649401</v>
      </c>
      <c r="H152">
        <v>0</v>
      </c>
      <c r="I152">
        <v>1.4714700000000001E-4</v>
      </c>
      <c r="J152" t="s">
        <v>35</v>
      </c>
    </row>
    <row r="153" spans="1:10" x14ac:dyDescent="0.25">
      <c r="A153" t="s">
        <v>13</v>
      </c>
      <c r="B153" t="s">
        <v>62</v>
      </c>
      <c r="C153">
        <v>2010</v>
      </c>
      <c r="D153" t="s">
        <v>12</v>
      </c>
      <c r="E153">
        <v>0</v>
      </c>
      <c r="F153">
        <v>2556</v>
      </c>
      <c r="G153">
        <v>0</v>
      </c>
      <c r="H153">
        <v>3319.0000004326598</v>
      </c>
      <c r="I153">
        <v>6.3564440000000002E-3</v>
      </c>
      <c r="J153">
        <v>2.4868716744913901</v>
      </c>
    </row>
    <row r="154" spans="1:10" x14ac:dyDescent="0.25">
      <c r="A154" t="s">
        <v>13</v>
      </c>
      <c r="B154" t="s">
        <v>62</v>
      </c>
      <c r="C154">
        <v>2010</v>
      </c>
      <c r="D154" t="s">
        <v>18</v>
      </c>
      <c r="E154">
        <v>0</v>
      </c>
      <c r="F154">
        <v>45</v>
      </c>
      <c r="G154">
        <v>111.00006390813</v>
      </c>
      <c r="H154">
        <v>0</v>
      </c>
      <c r="I154">
        <v>2.2579300000000001E-4</v>
      </c>
      <c r="J154">
        <v>5.0176222222222204</v>
      </c>
    </row>
    <row r="155" spans="1:10" x14ac:dyDescent="0.25">
      <c r="A155" t="s">
        <v>16</v>
      </c>
      <c r="B155" t="s">
        <v>63</v>
      </c>
      <c r="C155">
        <v>2010</v>
      </c>
      <c r="D155" t="s">
        <v>12</v>
      </c>
      <c r="E155">
        <v>0</v>
      </c>
      <c r="F155">
        <v>710</v>
      </c>
      <c r="G155">
        <v>0</v>
      </c>
      <c r="H155">
        <v>15592</v>
      </c>
      <c r="I155">
        <v>1.5592E-2</v>
      </c>
      <c r="J155">
        <v>21.960563380281702</v>
      </c>
    </row>
    <row r="156" spans="1:10" x14ac:dyDescent="0.25">
      <c r="A156" t="s">
        <v>13</v>
      </c>
      <c r="B156" t="s">
        <v>64</v>
      </c>
      <c r="C156">
        <v>2010</v>
      </c>
      <c r="D156" t="s">
        <v>12</v>
      </c>
      <c r="E156">
        <v>0</v>
      </c>
      <c r="F156">
        <v>9800</v>
      </c>
      <c r="G156">
        <v>0</v>
      </c>
      <c r="H156">
        <v>210899.999338678</v>
      </c>
      <c r="I156">
        <v>0.27765437599999998</v>
      </c>
      <c r="J156">
        <v>28.3320791836735</v>
      </c>
    </row>
    <row r="157" spans="1:10" x14ac:dyDescent="0.25">
      <c r="A157" t="s">
        <v>15</v>
      </c>
      <c r="B157" t="s">
        <v>64</v>
      </c>
      <c r="C157">
        <v>2010</v>
      </c>
      <c r="D157" t="s">
        <v>12</v>
      </c>
      <c r="E157">
        <v>0</v>
      </c>
      <c r="F157">
        <v>29600</v>
      </c>
      <c r="G157">
        <v>0</v>
      </c>
      <c r="H157">
        <v>201389.99948849701</v>
      </c>
      <c r="I157">
        <v>0.26402209300000001</v>
      </c>
      <c r="J157">
        <v>8.9196653040540497</v>
      </c>
    </row>
    <row r="158" spans="1:10" x14ac:dyDescent="0.25">
      <c r="A158" t="s">
        <v>19</v>
      </c>
      <c r="B158" t="s">
        <v>64</v>
      </c>
      <c r="C158">
        <v>2010</v>
      </c>
      <c r="D158" t="s">
        <v>12</v>
      </c>
      <c r="E158">
        <v>0</v>
      </c>
      <c r="F158">
        <v>14000</v>
      </c>
      <c r="G158">
        <v>0</v>
      </c>
      <c r="H158">
        <v>137280.001332563</v>
      </c>
      <c r="I158">
        <v>0.18177897300000001</v>
      </c>
      <c r="J158">
        <v>12.9842123571429</v>
      </c>
    </row>
    <row r="159" spans="1:10" x14ac:dyDescent="0.25">
      <c r="A159" t="s">
        <v>10</v>
      </c>
      <c r="B159" t="s">
        <v>64</v>
      </c>
      <c r="C159">
        <v>2010</v>
      </c>
      <c r="D159" t="s">
        <v>12</v>
      </c>
      <c r="E159">
        <v>0</v>
      </c>
      <c r="F159">
        <v>1900</v>
      </c>
      <c r="G159">
        <v>0</v>
      </c>
      <c r="H159">
        <v>14769.9991405497</v>
      </c>
      <c r="I159">
        <v>1.9892621999999999E-2</v>
      </c>
      <c r="J159">
        <v>10.469801052631601</v>
      </c>
    </row>
    <row r="160" spans="1:10" x14ac:dyDescent="0.25">
      <c r="A160" t="s">
        <v>16</v>
      </c>
      <c r="B160" t="s">
        <v>64</v>
      </c>
      <c r="C160">
        <v>2010</v>
      </c>
      <c r="D160" t="s">
        <v>12</v>
      </c>
      <c r="E160">
        <v>0</v>
      </c>
      <c r="F160">
        <v>100</v>
      </c>
      <c r="G160">
        <v>0</v>
      </c>
      <c r="H160">
        <v>1099.9995645359199</v>
      </c>
      <c r="I160">
        <v>1.4865670000000001E-3</v>
      </c>
      <c r="J160">
        <v>14.86567</v>
      </c>
    </row>
    <row r="161" spans="1:10" x14ac:dyDescent="0.25">
      <c r="A161" t="s">
        <v>10</v>
      </c>
      <c r="B161" t="s">
        <v>65</v>
      </c>
      <c r="C161">
        <v>2010</v>
      </c>
      <c r="D161" t="s">
        <v>12</v>
      </c>
      <c r="E161">
        <v>0</v>
      </c>
      <c r="F161">
        <v>650481</v>
      </c>
      <c r="G161">
        <v>0</v>
      </c>
      <c r="H161">
        <v>1626133566.2362101</v>
      </c>
      <c r="I161">
        <v>0.78486557700000004</v>
      </c>
      <c r="J161">
        <v>1.20659262453477</v>
      </c>
    </row>
    <row r="162" spans="1:10" x14ac:dyDescent="0.25">
      <c r="A162" t="s">
        <v>15</v>
      </c>
      <c r="B162" t="s">
        <v>65</v>
      </c>
      <c r="C162">
        <v>2010</v>
      </c>
      <c r="D162" t="s">
        <v>18</v>
      </c>
      <c r="E162">
        <v>0</v>
      </c>
      <c r="F162">
        <v>857167</v>
      </c>
      <c r="G162">
        <v>144916368.18980801</v>
      </c>
      <c r="H162">
        <v>0</v>
      </c>
      <c r="I162">
        <v>6.9608614999999999E-2</v>
      </c>
      <c r="J162">
        <v>8.1207763481328604E-2</v>
      </c>
    </row>
    <row r="163" spans="1:10" x14ac:dyDescent="0.25">
      <c r="A163" t="s">
        <v>16</v>
      </c>
      <c r="B163" t="s">
        <v>65</v>
      </c>
      <c r="C163">
        <v>2010</v>
      </c>
      <c r="D163" t="s">
        <v>18</v>
      </c>
      <c r="E163">
        <v>0</v>
      </c>
      <c r="F163">
        <v>3019845</v>
      </c>
      <c r="G163">
        <v>682389028.57842505</v>
      </c>
      <c r="H163">
        <v>0</v>
      </c>
      <c r="I163">
        <v>0.32622259799999997</v>
      </c>
      <c r="J163">
        <v>0.108026272209335</v>
      </c>
    </row>
    <row r="164" spans="1:10" x14ac:dyDescent="0.25">
      <c r="A164" t="s">
        <v>13</v>
      </c>
      <c r="B164" t="s">
        <v>65</v>
      </c>
      <c r="C164">
        <v>2010</v>
      </c>
      <c r="D164" t="s">
        <v>18</v>
      </c>
      <c r="E164">
        <v>0</v>
      </c>
      <c r="F164">
        <v>2871940</v>
      </c>
      <c r="G164">
        <v>570772815.01288295</v>
      </c>
      <c r="H164">
        <v>0</v>
      </c>
      <c r="I164">
        <v>0.273732806</v>
      </c>
      <c r="J164">
        <v>9.5312856814557395E-2</v>
      </c>
    </row>
    <row r="165" spans="1:10" x14ac:dyDescent="0.25">
      <c r="A165" t="s">
        <v>13</v>
      </c>
      <c r="B165" t="s">
        <v>65</v>
      </c>
      <c r="C165">
        <v>2010</v>
      </c>
      <c r="D165" t="s">
        <v>12</v>
      </c>
      <c r="E165">
        <v>0</v>
      </c>
      <c r="F165">
        <v>6550560</v>
      </c>
      <c r="G165">
        <v>0</v>
      </c>
      <c r="H165">
        <v>25612923851.546299</v>
      </c>
      <c r="I165">
        <v>12.462646826</v>
      </c>
      <c r="J165">
        <v>1.9025315127256299</v>
      </c>
    </row>
    <row r="166" spans="1:10" x14ac:dyDescent="0.25">
      <c r="A166" t="s">
        <v>15</v>
      </c>
      <c r="B166" t="s">
        <v>65</v>
      </c>
      <c r="C166">
        <v>2010</v>
      </c>
      <c r="D166" t="s">
        <v>12</v>
      </c>
      <c r="E166">
        <v>0</v>
      </c>
      <c r="F166">
        <v>30277</v>
      </c>
      <c r="G166">
        <v>0</v>
      </c>
      <c r="H166">
        <v>129673030.00203399</v>
      </c>
      <c r="I166">
        <v>6.3170039999999997E-2</v>
      </c>
      <c r="J166">
        <v>2.0864035406414101</v>
      </c>
    </row>
    <row r="167" spans="1:10" x14ac:dyDescent="0.25">
      <c r="A167" t="s">
        <v>13</v>
      </c>
      <c r="B167" t="s">
        <v>66</v>
      </c>
      <c r="C167">
        <v>2010</v>
      </c>
      <c r="D167" t="s">
        <v>18</v>
      </c>
      <c r="E167">
        <v>0</v>
      </c>
      <c r="F167">
        <v>34811.599999999999</v>
      </c>
      <c r="G167">
        <v>2638953.9967338201</v>
      </c>
      <c r="H167">
        <v>0</v>
      </c>
      <c r="I167">
        <v>0.80482494000000004</v>
      </c>
      <c r="J167">
        <v>23.119446965953902</v>
      </c>
    </row>
    <row r="168" spans="1:10" x14ac:dyDescent="0.25">
      <c r="A168" t="s">
        <v>13</v>
      </c>
      <c r="B168" t="s">
        <v>66</v>
      </c>
      <c r="C168">
        <v>2010</v>
      </c>
      <c r="D168" t="s">
        <v>12</v>
      </c>
      <c r="E168">
        <v>0</v>
      </c>
      <c r="F168">
        <v>41511.24</v>
      </c>
      <c r="G168">
        <v>0</v>
      </c>
      <c r="H168">
        <v>1266289.0163522901</v>
      </c>
      <c r="I168">
        <v>0.39023622200000002</v>
      </c>
      <c r="J168">
        <v>9.4007363306901901</v>
      </c>
    </row>
    <row r="169" spans="1:10" x14ac:dyDescent="0.25">
      <c r="A169" t="s">
        <v>10</v>
      </c>
      <c r="B169" t="s">
        <v>66</v>
      </c>
      <c r="C169">
        <v>2010</v>
      </c>
      <c r="D169" t="s">
        <v>12</v>
      </c>
      <c r="E169">
        <v>0</v>
      </c>
      <c r="F169">
        <v>547111.12</v>
      </c>
      <c r="G169">
        <v>0</v>
      </c>
      <c r="H169">
        <v>11272967.9943108</v>
      </c>
      <c r="I169">
        <v>3.5097335799999998</v>
      </c>
      <c r="J169">
        <v>6.41502877879726</v>
      </c>
    </row>
    <row r="170" spans="1:10" x14ac:dyDescent="0.25">
      <c r="A170" t="s">
        <v>16</v>
      </c>
      <c r="B170" t="s">
        <v>66</v>
      </c>
      <c r="C170">
        <v>2010</v>
      </c>
      <c r="D170" t="s">
        <v>18</v>
      </c>
      <c r="E170">
        <v>0</v>
      </c>
      <c r="F170">
        <v>27538.2</v>
      </c>
      <c r="G170">
        <v>6941517.0043815998</v>
      </c>
      <c r="H170">
        <v>0</v>
      </c>
      <c r="I170">
        <v>2.0648453760000001</v>
      </c>
      <c r="J170">
        <v>74.981130792862302</v>
      </c>
    </row>
    <row r="171" spans="1:10" x14ac:dyDescent="0.25">
      <c r="A171" t="s">
        <v>10</v>
      </c>
      <c r="B171" t="s">
        <v>66</v>
      </c>
      <c r="C171">
        <v>2010</v>
      </c>
      <c r="D171" t="s">
        <v>18</v>
      </c>
      <c r="E171">
        <v>0</v>
      </c>
      <c r="F171">
        <v>484199.51</v>
      </c>
      <c r="G171">
        <v>20526659.0012048</v>
      </c>
      <c r="H171">
        <v>0</v>
      </c>
      <c r="I171">
        <v>6.3321458689999996</v>
      </c>
      <c r="J171">
        <v>13.0775553015326</v>
      </c>
    </row>
    <row r="172" spans="1:10" x14ac:dyDescent="0.25">
      <c r="A172" t="s">
        <v>19</v>
      </c>
      <c r="B172" t="s">
        <v>67</v>
      </c>
      <c r="C172">
        <v>2010</v>
      </c>
      <c r="D172" t="s">
        <v>18</v>
      </c>
      <c r="E172">
        <v>0</v>
      </c>
      <c r="F172">
        <v>5010600</v>
      </c>
      <c r="G172">
        <v>53248440.001535997</v>
      </c>
      <c r="H172">
        <v>0</v>
      </c>
      <c r="I172">
        <v>73.364595838</v>
      </c>
      <c r="J172">
        <v>14.641878385422901</v>
      </c>
    </row>
    <row r="173" spans="1:10" x14ac:dyDescent="0.25">
      <c r="A173" t="s">
        <v>13</v>
      </c>
      <c r="B173" t="s">
        <v>68</v>
      </c>
      <c r="C173">
        <v>2010</v>
      </c>
      <c r="D173" t="s">
        <v>18</v>
      </c>
      <c r="E173">
        <v>0</v>
      </c>
      <c r="F173">
        <v>948680</v>
      </c>
      <c r="G173">
        <v>72670297.056796193</v>
      </c>
      <c r="H173">
        <v>0</v>
      </c>
      <c r="I173">
        <v>2.322846679</v>
      </c>
      <c r="J173">
        <v>2.4485038991019099</v>
      </c>
    </row>
    <row r="174" spans="1:10" x14ac:dyDescent="0.25">
      <c r="A174" t="s">
        <v>16</v>
      </c>
      <c r="B174" t="s">
        <v>68</v>
      </c>
      <c r="C174">
        <v>2010</v>
      </c>
      <c r="D174" t="s">
        <v>12</v>
      </c>
      <c r="E174">
        <v>0</v>
      </c>
      <c r="F174">
        <v>9480004</v>
      </c>
      <c r="G174">
        <v>0</v>
      </c>
      <c r="H174">
        <v>403495027.94209802</v>
      </c>
      <c r="I174">
        <v>13.190172266999999</v>
      </c>
      <c r="J174">
        <v>1.39136779551992</v>
      </c>
    </row>
    <row r="175" spans="1:10" x14ac:dyDescent="0.25">
      <c r="A175" t="s">
        <v>13</v>
      </c>
      <c r="B175" t="s">
        <v>68</v>
      </c>
      <c r="C175">
        <v>2010</v>
      </c>
      <c r="D175" t="s">
        <v>12</v>
      </c>
      <c r="E175">
        <v>0</v>
      </c>
      <c r="F175">
        <v>34069750</v>
      </c>
      <c r="G175">
        <v>0</v>
      </c>
      <c r="H175">
        <v>1900276356.01507</v>
      </c>
      <c r="I175">
        <v>62.021390705999998</v>
      </c>
      <c r="J175">
        <v>1.8204240038744</v>
      </c>
    </row>
    <row r="176" spans="1:10" x14ac:dyDescent="0.25">
      <c r="A176" t="s">
        <v>10</v>
      </c>
      <c r="B176" t="s">
        <v>68</v>
      </c>
      <c r="C176">
        <v>2010</v>
      </c>
      <c r="D176" t="s">
        <v>12</v>
      </c>
      <c r="E176">
        <v>0</v>
      </c>
      <c r="F176">
        <v>121306</v>
      </c>
      <c r="G176">
        <v>0</v>
      </c>
      <c r="H176">
        <v>10180110.930151001</v>
      </c>
      <c r="I176">
        <v>0.331490638</v>
      </c>
      <c r="J176">
        <v>2.7326813018317302</v>
      </c>
    </row>
    <row r="177" spans="1:10" x14ac:dyDescent="0.25">
      <c r="A177" t="s">
        <v>15</v>
      </c>
      <c r="B177" t="s">
        <v>69</v>
      </c>
      <c r="C177">
        <v>2010</v>
      </c>
      <c r="D177" t="s">
        <v>12</v>
      </c>
      <c r="E177">
        <v>0</v>
      </c>
      <c r="F177">
        <v>4319</v>
      </c>
      <c r="G177">
        <v>0</v>
      </c>
      <c r="H177">
        <v>11742</v>
      </c>
      <c r="I177">
        <v>1.1742000000000001E-2</v>
      </c>
      <c r="J177">
        <v>2.7186848807594401</v>
      </c>
    </row>
    <row r="178" spans="1:10" x14ac:dyDescent="0.25">
      <c r="A178" t="s">
        <v>13</v>
      </c>
      <c r="B178" t="s">
        <v>69</v>
      </c>
      <c r="C178">
        <v>2010</v>
      </c>
      <c r="D178" t="s">
        <v>18</v>
      </c>
      <c r="E178">
        <v>0</v>
      </c>
      <c r="F178">
        <v>22397451.09</v>
      </c>
      <c r="G178">
        <v>49114079</v>
      </c>
      <c r="H178">
        <v>0</v>
      </c>
      <c r="I178">
        <v>49.114078999999997</v>
      </c>
      <c r="J178">
        <v>2.1928423374001</v>
      </c>
    </row>
    <row r="179" spans="1:10" x14ac:dyDescent="0.25">
      <c r="A179" t="s">
        <v>19</v>
      </c>
      <c r="B179" t="s">
        <v>69</v>
      </c>
      <c r="C179">
        <v>2010</v>
      </c>
      <c r="D179" t="s">
        <v>18</v>
      </c>
      <c r="E179">
        <v>0</v>
      </c>
      <c r="F179">
        <v>1804435.2479999999</v>
      </c>
      <c r="G179">
        <v>23862711</v>
      </c>
      <c r="H179">
        <v>0</v>
      </c>
      <c r="I179">
        <v>23.862711000000001</v>
      </c>
      <c r="J179">
        <v>13.224476204645701</v>
      </c>
    </row>
    <row r="180" spans="1:10" x14ac:dyDescent="0.25">
      <c r="A180" t="s">
        <v>16</v>
      </c>
      <c r="B180" t="s">
        <v>69</v>
      </c>
      <c r="C180">
        <v>2010</v>
      </c>
      <c r="D180" t="s">
        <v>12</v>
      </c>
      <c r="E180">
        <v>0</v>
      </c>
      <c r="F180">
        <v>1267104.28</v>
      </c>
      <c r="G180">
        <v>0</v>
      </c>
      <c r="H180">
        <v>1743419</v>
      </c>
      <c r="I180">
        <v>1.7434190000000001</v>
      </c>
      <c r="J180">
        <v>1.3759080665405099</v>
      </c>
    </row>
    <row r="181" spans="1:10" x14ac:dyDescent="0.25">
      <c r="A181" t="s">
        <v>13</v>
      </c>
      <c r="B181" t="s">
        <v>69</v>
      </c>
      <c r="C181">
        <v>2010</v>
      </c>
      <c r="D181" t="s">
        <v>12</v>
      </c>
      <c r="E181">
        <v>0</v>
      </c>
      <c r="F181">
        <v>5637851</v>
      </c>
      <c r="G181">
        <v>0</v>
      </c>
      <c r="H181">
        <v>9046927</v>
      </c>
      <c r="I181">
        <v>9.0469270000000002</v>
      </c>
      <c r="J181">
        <v>1.6046764981905299</v>
      </c>
    </row>
    <row r="182" spans="1:10" x14ac:dyDescent="0.25">
      <c r="A182" t="s">
        <v>15</v>
      </c>
      <c r="B182" t="s">
        <v>70</v>
      </c>
      <c r="C182">
        <v>2010</v>
      </c>
      <c r="D182" t="s">
        <v>18</v>
      </c>
      <c r="E182">
        <v>0</v>
      </c>
      <c r="F182">
        <v>5157</v>
      </c>
      <c r="G182">
        <v>24738.6806166809</v>
      </c>
      <c r="H182">
        <v>0</v>
      </c>
      <c r="I182">
        <v>3.2978303E-2</v>
      </c>
      <c r="J182">
        <v>6.39486193523366</v>
      </c>
    </row>
    <row r="183" spans="1:10" x14ac:dyDescent="0.25">
      <c r="A183" t="s">
        <v>10</v>
      </c>
      <c r="B183" t="s">
        <v>71</v>
      </c>
      <c r="C183">
        <v>2010</v>
      </c>
      <c r="D183" t="s">
        <v>12</v>
      </c>
      <c r="E183">
        <v>0</v>
      </c>
      <c r="F183">
        <v>0</v>
      </c>
      <c r="G183">
        <v>0</v>
      </c>
      <c r="H183">
        <v>16910.91</v>
      </c>
      <c r="I183">
        <v>1.6910910000000001E-2</v>
      </c>
      <c r="J183" t="s">
        <v>35</v>
      </c>
    </row>
    <row r="184" spans="1:10" x14ac:dyDescent="0.25">
      <c r="A184" t="s">
        <v>15</v>
      </c>
      <c r="B184" t="s">
        <v>72</v>
      </c>
      <c r="C184">
        <v>2010</v>
      </c>
      <c r="D184" t="s">
        <v>18</v>
      </c>
      <c r="E184">
        <v>0</v>
      </c>
      <c r="F184">
        <v>19300</v>
      </c>
      <c r="G184">
        <v>0</v>
      </c>
      <c r="H184">
        <v>0</v>
      </c>
      <c r="I184">
        <v>0.18284603199999999</v>
      </c>
      <c r="J184">
        <v>9.4738876683937807</v>
      </c>
    </row>
    <row r="185" spans="1:10" x14ac:dyDescent="0.25">
      <c r="A185" t="s">
        <v>19</v>
      </c>
      <c r="B185" t="s">
        <v>72</v>
      </c>
      <c r="C185">
        <v>2010</v>
      </c>
      <c r="D185" t="s">
        <v>18</v>
      </c>
      <c r="E185">
        <v>0</v>
      </c>
      <c r="F185">
        <v>95700</v>
      </c>
      <c r="G185">
        <v>0</v>
      </c>
      <c r="H185">
        <v>0</v>
      </c>
      <c r="I185">
        <v>0.70457549799999997</v>
      </c>
      <c r="J185">
        <v>7.3623354022988501</v>
      </c>
    </row>
    <row r="186" spans="1:10" x14ac:dyDescent="0.25">
      <c r="A186" t="s">
        <v>13</v>
      </c>
      <c r="B186" t="s">
        <v>72</v>
      </c>
      <c r="C186">
        <v>2010</v>
      </c>
      <c r="D186" t="s">
        <v>18</v>
      </c>
      <c r="E186">
        <v>0</v>
      </c>
      <c r="F186">
        <v>263800</v>
      </c>
      <c r="G186">
        <v>0</v>
      </c>
      <c r="H186">
        <v>0</v>
      </c>
      <c r="I186">
        <v>5.4521154369999998</v>
      </c>
      <c r="J186">
        <v>20.667609692949199</v>
      </c>
    </row>
    <row r="187" spans="1:10" x14ac:dyDescent="0.25">
      <c r="A187" t="s">
        <v>13</v>
      </c>
      <c r="B187" t="s">
        <v>72</v>
      </c>
      <c r="C187">
        <v>2010</v>
      </c>
      <c r="D187" t="s">
        <v>12</v>
      </c>
      <c r="E187">
        <v>0</v>
      </c>
      <c r="F187">
        <v>254200</v>
      </c>
      <c r="G187">
        <v>0</v>
      </c>
      <c r="H187">
        <v>0</v>
      </c>
      <c r="I187">
        <v>2.196395356</v>
      </c>
      <c r="J187">
        <v>8.6404223288748998</v>
      </c>
    </row>
    <row r="188" spans="1:10" x14ac:dyDescent="0.25">
      <c r="A188" t="s">
        <v>10</v>
      </c>
      <c r="B188" t="s">
        <v>72</v>
      </c>
      <c r="C188">
        <v>2010</v>
      </c>
      <c r="D188" t="s">
        <v>18</v>
      </c>
      <c r="E188">
        <v>0</v>
      </c>
      <c r="F188">
        <v>16800</v>
      </c>
      <c r="G188">
        <v>0</v>
      </c>
      <c r="H188">
        <v>0</v>
      </c>
      <c r="I188">
        <v>5.6477970000000002E-2</v>
      </c>
      <c r="J188">
        <v>3.3617839285714299</v>
      </c>
    </row>
    <row r="189" spans="1:10" x14ac:dyDescent="0.25">
      <c r="A189" t="s">
        <v>19</v>
      </c>
      <c r="B189" t="s">
        <v>72</v>
      </c>
      <c r="C189">
        <v>2010</v>
      </c>
      <c r="D189" t="s">
        <v>12</v>
      </c>
      <c r="E189">
        <v>0</v>
      </c>
      <c r="F189">
        <v>72700</v>
      </c>
      <c r="G189">
        <v>0</v>
      </c>
      <c r="H189">
        <v>0</v>
      </c>
      <c r="I189">
        <v>0.474328735</v>
      </c>
      <c r="J189">
        <v>6.52446678129298</v>
      </c>
    </row>
    <row r="190" spans="1:10" x14ac:dyDescent="0.25">
      <c r="A190" t="s">
        <v>15</v>
      </c>
      <c r="B190" t="s">
        <v>73</v>
      </c>
      <c r="C190">
        <v>2010</v>
      </c>
      <c r="D190" t="s">
        <v>12</v>
      </c>
      <c r="E190">
        <v>0</v>
      </c>
      <c r="F190">
        <v>73431</v>
      </c>
      <c r="G190">
        <v>0</v>
      </c>
      <c r="H190">
        <v>669155.99699278595</v>
      </c>
      <c r="I190">
        <v>0.37383016600000002</v>
      </c>
      <c r="J190">
        <v>5.0909039234110898</v>
      </c>
    </row>
    <row r="191" spans="1:10" x14ac:dyDescent="0.25">
      <c r="A191" t="s">
        <v>10</v>
      </c>
      <c r="B191" t="s">
        <v>73</v>
      </c>
      <c r="C191">
        <v>2010</v>
      </c>
      <c r="D191" t="s">
        <v>12</v>
      </c>
      <c r="E191">
        <v>0</v>
      </c>
      <c r="F191">
        <v>34851</v>
      </c>
      <c r="G191">
        <v>0</v>
      </c>
      <c r="H191">
        <v>415919.00126849802</v>
      </c>
      <c r="I191">
        <v>0.23235698399999999</v>
      </c>
      <c r="J191">
        <v>6.6671539984505399</v>
      </c>
    </row>
    <row r="192" spans="1:10" x14ac:dyDescent="0.25">
      <c r="A192" t="s">
        <v>10</v>
      </c>
      <c r="B192" t="s">
        <v>73</v>
      </c>
      <c r="C192">
        <v>2010</v>
      </c>
      <c r="D192" t="s">
        <v>18</v>
      </c>
      <c r="E192">
        <v>0</v>
      </c>
      <c r="F192">
        <v>20</v>
      </c>
      <c r="G192">
        <v>110.99968997558</v>
      </c>
      <c r="H192">
        <v>0</v>
      </c>
      <c r="I192" s="1" t="s">
        <v>74</v>
      </c>
      <c r="J192">
        <v>3.1005500000000001</v>
      </c>
    </row>
    <row r="193" spans="1:10" x14ac:dyDescent="0.25">
      <c r="A193" t="s">
        <v>13</v>
      </c>
      <c r="B193" t="s">
        <v>75</v>
      </c>
      <c r="C193">
        <v>2010</v>
      </c>
      <c r="D193" t="s">
        <v>18</v>
      </c>
      <c r="E193">
        <v>0</v>
      </c>
      <c r="F193">
        <v>181691</v>
      </c>
      <c r="G193">
        <v>143157500.02464199</v>
      </c>
      <c r="H193">
        <v>0</v>
      </c>
      <c r="I193">
        <v>1.620398086</v>
      </c>
      <c r="J193">
        <v>8.9184279133253703</v>
      </c>
    </row>
    <row r="194" spans="1:10" x14ac:dyDescent="0.25">
      <c r="A194" t="s">
        <v>15</v>
      </c>
      <c r="B194" t="s">
        <v>75</v>
      </c>
      <c r="C194">
        <v>2010</v>
      </c>
      <c r="D194" t="s">
        <v>18</v>
      </c>
      <c r="E194">
        <v>0</v>
      </c>
      <c r="F194">
        <v>861950</v>
      </c>
      <c r="G194">
        <v>243299399.95833701</v>
      </c>
      <c r="H194">
        <v>0</v>
      </c>
      <c r="I194">
        <v>2.74486477</v>
      </c>
      <c r="J194">
        <v>3.18448259179767</v>
      </c>
    </row>
    <row r="195" spans="1:10" x14ac:dyDescent="0.25">
      <c r="A195" t="s">
        <v>16</v>
      </c>
      <c r="B195" t="s">
        <v>75</v>
      </c>
      <c r="C195">
        <v>2010</v>
      </c>
      <c r="D195" t="s">
        <v>18</v>
      </c>
      <c r="E195">
        <v>0</v>
      </c>
      <c r="F195">
        <v>21112</v>
      </c>
      <c r="G195">
        <v>18418500.162287101</v>
      </c>
      <c r="H195">
        <v>0</v>
      </c>
      <c r="I195">
        <v>0.20757726700000001</v>
      </c>
      <c r="J195">
        <v>9.8321933971201201</v>
      </c>
    </row>
    <row r="196" spans="1:10" x14ac:dyDescent="0.25">
      <c r="A196" t="s">
        <v>10</v>
      </c>
      <c r="B196" t="s">
        <v>76</v>
      </c>
      <c r="C196">
        <v>2010</v>
      </c>
      <c r="D196" t="s">
        <v>18</v>
      </c>
      <c r="E196">
        <v>0</v>
      </c>
      <c r="F196">
        <v>132737</v>
      </c>
      <c r="G196">
        <v>1558487.99944523</v>
      </c>
      <c r="H196">
        <v>0</v>
      </c>
      <c r="I196">
        <v>1.1050317030000001</v>
      </c>
      <c r="J196">
        <v>8.3249712062198196</v>
      </c>
    </row>
    <row r="197" spans="1:10" x14ac:dyDescent="0.25">
      <c r="A197" t="s">
        <v>15</v>
      </c>
      <c r="B197" t="s">
        <v>76</v>
      </c>
      <c r="C197">
        <v>2010</v>
      </c>
      <c r="D197" t="s">
        <v>18</v>
      </c>
      <c r="E197">
        <v>0</v>
      </c>
      <c r="F197">
        <v>1959958</v>
      </c>
      <c r="G197">
        <v>6394358.0037716003</v>
      </c>
      <c r="H197">
        <v>0</v>
      </c>
      <c r="I197">
        <v>4.5074113689999997</v>
      </c>
      <c r="J197">
        <v>2.2997489583960502</v>
      </c>
    </row>
    <row r="198" spans="1:10" x14ac:dyDescent="0.25">
      <c r="A198" t="s">
        <v>15</v>
      </c>
      <c r="B198" t="s">
        <v>76</v>
      </c>
      <c r="C198">
        <v>2010</v>
      </c>
      <c r="D198" t="s">
        <v>12</v>
      </c>
      <c r="E198">
        <v>0</v>
      </c>
      <c r="F198">
        <v>349323</v>
      </c>
      <c r="G198">
        <v>0</v>
      </c>
      <c r="H198">
        <v>311005.99980695097</v>
      </c>
      <c r="I198">
        <v>0.22196257799999999</v>
      </c>
      <c r="J198">
        <v>0.63540785462165394</v>
      </c>
    </row>
    <row r="199" spans="1:10" x14ac:dyDescent="0.25">
      <c r="A199" t="s">
        <v>13</v>
      </c>
      <c r="B199" t="s">
        <v>76</v>
      </c>
      <c r="C199">
        <v>2010</v>
      </c>
      <c r="D199" t="s">
        <v>12</v>
      </c>
      <c r="E199">
        <v>0</v>
      </c>
      <c r="F199">
        <v>179479</v>
      </c>
      <c r="G199">
        <v>0</v>
      </c>
      <c r="H199">
        <v>1174308.0002115299</v>
      </c>
      <c r="I199">
        <v>0.84627775199999999</v>
      </c>
      <c r="J199">
        <v>4.7151909248435704</v>
      </c>
    </row>
    <row r="200" spans="1:10" x14ac:dyDescent="0.25">
      <c r="A200" t="s">
        <v>13</v>
      </c>
      <c r="B200" t="s">
        <v>76</v>
      </c>
      <c r="C200">
        <v>2010</v>
      </c>
      <c r="D200" t="s">
        <v>18</v>
      </c>
      <c r="E200">
        <v>0</v>
      </c>
      <c r="F200">
        <v>4702</v>
      </c>
      <c r="G200">
        <v>64201.9984220142</v>
      </c>
      <c r="H200">
        <v>0</v>
      </c>
      <c r="I200">
        <v>4.5782646000000003E-2</v>
      </c>
      <c r="J200">
        <v>9.7368451722671203</v>
      </c>
    </row>
    <row r="201" spans="1:10" x14ac:dyDescent="0.25">
      <c r="A201" t="s">
        <v>19</v>
      </c>
      <c r="B201" t="s">
        <v>76</v>
      </c>
      <c r="C201">
        <v>2010</v>
      </c>
      <c r="D201" t="s">
        <v>18</v>
      </c>
      <c r="E201">
        <v>0</v>
      </c>
      <c r="F201">
        <v>436407</v>
      </c>
      <c r="G201">
        <v>11705728.000295799</v>
      </c>
      <c r="H201">
        <v>0</v>
      </c>
      <c r="I201">
        <v>8.1879016930000006</v>
      </c>
      <c r="J201">
        <v>18.762076898399901</v>
      </c>
    </row>
    <row r="202" spans="1:10" x14ac:dyDescent="0.25">
      <c r="A202" t="s">
        <v>16</v>
      </c>
      <c r="B202" t="s">
        <v>76</v>
      </c>
      <c r="C202">
        <v>2010</v>
      </c>
      <c r="D202" t="s">
        <v>12</v>
      </c>
      <c r="E202">
        <v>0</v>
      </c>
      <c r="F202">
        <v>5284</v>
      </c>
      <c r="G202">
        <v>0</v>
      </c>
      <c r="H202">
        <v>53523.999585146797</v>
      </c>
      <c r="I202">
        <v>3.9025585000000002E-2</v>
      </c>
      <c r="J202">
        <v>7.3856141180923496</v>
      </c>
    </row>
    <row r="203" spans="1:10" x14ac:dyDescent="0.25">
      <c r="A203" t="s">
        <v>16</v>
      </c>
      <c r="B203" t="s">
        <v>76</v>
      </c>
      <c r="C203">
        <v>2010</v>
      </c>
      <c r="D203" t="s">
        <v>18</v>
      </c>
      <c r="E203">
        <v>0</v>
      </c>
      <c r="F203">
        <v>145079</v>
      </c>
      <c r="G203">
        <v>2292979.9975093598</v>
      </c>
      <c r="H203">
        <v>0</v>
      </c>
      <c r="I203">
        <v>1.646691932</v>
      </c>
      <c r="J203">
        <v>11.350312119603799</v>
      </c>
    </row>
    <row r="204" spans="1:10" x14ac:dyDescent="0.25">
      <c r="A204" t="s">
        <v>10</v>
      </c>
      <c r="B204" t="s">
        <v>77</v>
      </c>
      <c r="C204">
        <v>2010</v>
      </c>
      <c r="D204" t="s">
        <v>18</v>
      </c>
      <c r="E204">
        <v>0</v>
      </c>
      <c r="F204">
        <v>21245.98</v>
      </c>
      <c r="G204">
        <v>151601.95000000001</v>
      </c>
      <c r="H204">
        <v>0</v>
      </c>
      <c r="I204">
        <v>0.15160195000000001</v>
      </c>
      <c r="J204">
        <v>7.13555929168718</v>
      </c>
    </row>
    <row r="205" spans="1:10" x14ac:dyDescent="0.25">
      <c r="A205" t="s">
        <v>13</v>
      </c>
      <c r="B205" t="s">
        <v>77</v>
      </c>
      <c r="C205">
        <v>2010</v>
      </c>
      <c r="D205" t="s">
        <v>18</v>
      </c>
      <c r="E205">
        <v>0</v>
      </c>
      <c r="F205">
        <v>1680.45</v>
      </c>
      <c r="G205">
        <v>11218</v>
      </c>
      <c r="H205">
        <v>0</v>
      </c>
      <c r="I205">
        <v>1.1218000000000001E-2</v>
      </c>
      <c r="J205">
        <v>6.6755928471540402</v>
      </c>
    </row>
    <row r="206" spans="1:10" x14ac:dyDescent="0.25">
      <c r="A206" t="s">
        <v>13</v>
      </c>
      <c r="B206" t="s">
        <v>78</v>
      </c>
      <c r="C206">
        <v>2010</v>
      </c>
      <c r="D206" t="s">
        <v>12</v>
      </c>
      <c r="E206">
        <v>0</v>
      </c>
      <c r="F206">
        <v>2544</v>
      </c>
      <c r="G206">
        <v>0</v>
      </c>
      <c r="H206">
        <v>254481.999835066</v>
      </c>
      <c r="I206">
        <v>4.1765401000000001E-2</v>
      </c>
      <c r="J206">
        <v>16.417217374213799</v>
      </c>
    </row>
    <row r="207" spans="1:10" x14ac:dyDescent="0.25">
      <c r="A207" t="s">
        <v>19</v>
      </c>
      <c r="B207" t="s">
        <v>78</v>
      </c>
      <c r="C207">
        <v>2010</v>
      </c>
      <c r="D207" t="s">
        <v>12</v>
      </c>
      <c r="E207">
        <v>0</v>
      </c>
      <c r="F207">
        <v>1792</v>
      </c>
      <c r="G207">
        <v>0</v>
      </c>
      <c r="H207">
        <v>306096.99482369103</v>
      </c>
      <c r="I207">
        <v>5.0568214E-2</v>
      </c>
      <c r="J207">
        <v>28.2188694196429</v>
      </c>
    </row>
    <row r="208" spans="1:10" x14ac:dyDescent="0.25">
      <c r="A208" t="s">
        <v>10</v>
      </c>
      <c r="B208" t="s">
        <v>78</v>
      </c>
      <c r="C208">
        <v>2010</v>
      </c>
      <c r="D208" t="s">
        <v>12</v>
      </c>
      <c r="E208">
        <v>0</v>
      </c>
      <c r="F208">
        <v>6026</v>
      </c>
      <c r="G208">
        <v>0</v>
      </c>
      <c r="H208">
        <v>688189.01125400199</v>
      </c>
      <c r="I208">
        <v>0.114893591</v>
      </c>
      <c r="J208">
        <v>19.0663111516761</v>
      </c>
    </row>
    <row r="209" spans="1:10" x14ac:dyDescent="0.25">
      <c r="A209" t="s">
        <v>10</v>
      </c>
      <c r="B209" t="s">
        <v>79</v>
      </c>
      <c r="C209">
        <v>2010</v>
      </c>
      <c r="D209" t="s">
        <v>18</v>
      </c>
      <c r="E209">
        <v>0</v>
      </c>
      <c r="F209">
        <v>2897636</v>
      </c>
      <c r="G209">
        <v>462074938.17854899</v>
      </c>
      <c r="H209">
        <v>0</v>
      </c>
      <c r="I209">
        <v>5.4051052759999996</v>
      </c>
      <c r="J209">
        <v>1.86534998736901</v>
      </c>
    </row>
    <row r="210" spans="1:10" x14ac:dyDescent="0.25">
      <c r="A210" t="s">
        <v>13</v>
      </c>
      <c r="B210" t="s">
        <v>80</v>
      </c>
      <c r="C210">
        <v>2010</v>
      </c>
      <c r="D210" t="s">
        <v>12</v>
      </c>
      <c r="E210">
        <v>0</v>
      </c>
      <c r="F210">
        <v>3470771</v>
      </c>
      <c r="G210">
        <v>5106450.1900000004</v>
      </c>
      <c r="H210">
        <v>5264976.6500000004</v>
      </c>
      <c r="I210">
        <v>5.2649766500000004</v>
      </c>
      <c r="J210">
        <v>1.51694728635223</v>
      </c>
    </row>
    <row r="211" spans="1:10" x14ac:dyDescent="0.25">
      <c r="A211" t="s">
        <v>15</v>
      </c>
      <c r="B211" t="s">
        <v>80</v>
      </c>
      <c r="C211">
        <v>2010</v>
      </c>
      <c r="D211" t="s">
        <v>12</v>
      </c>
      <c r="E211">
        <v>0</v>
      </c>
      <c r="F211">
        <v>917457</v>
      </c>
      <c r="G211">
        <v>1148973.27</v>
      </c>
      <c r="H211">
        <v>1179151.74</v>
      </c>
      <c r="I211">
        <v>1.17915174</v>
      </c>
      <c r="J211">
        <v>1.2852392428201</v>
      </c>
    </row>
    <row r="212" spans="1:10" x14ac:dyDescent="0.25">
      <c r="A212" t="s">
        <v>13</v>
      </c>
      <c r="B212" t="s">
        <v>81</v>
      </c>
      <c r="C212">
        <v>2010</v>
      </c>
      <c r="D212" t="s">
        <v>18</v>
      </c>
      <c r="E212">
        <v>0</v>
      </c>
      <c r="F212">
        <v>28022573</v>
      </c>
      <c r="G212">
        <v>100790424</v>
      </c>
      <c r="H212">
        <v>0</v>
      </c>
      <c r="I212">
        <v>100.790424</v>
      </c>
      <c r="J212">
        <v>3.5967583704751198</v>
      </c>
    </row>
    <row r="213" spans="1:10" x14ac:dyDescent="0.25">
      <c r="A213" t="s">
        <v>16</v>
      </c>
      <c r="B213" t="s">
        <v>81</v>
      </c>
      <c r="C213">
        <v>2010</v>
      </c>
      <c r="D213" t="s">
        <v>12</v>
      </c>
      <c r="E213">
        <v>0</v>
      </c>
      <c r="F213">
        <v>150163</v>
      </c>
      <c r="G213">
        <v>0</v>
      </c>
      <c r="H213">
        <v>151018</v>
      </c>
      <c r="I213">
        <v>0.15101800000000001</v>
      </c>
      <c r="J213">
        <v>1.00569381272351</v>
      </c>
    </row>
    <row r="214" spans="1:10" x14ac:dyDescent="0.25">
      <c r="A214" t="s">
        <v>13</v>
      </c>
      <c r="B214" t="s">
        <v>81</v>
      </c>
      <c r="C214">
        <v>2010</v>
      </c>
      <c r="D214" t="s">
        <v>12</v>
      </c>
      <c r="E214">
        <v>0</v>
      </c>
      <c r="F214">
        <v>15747358</v>
      </c>
      <c r="G214">
        <v>0</v>
      </c>
      <c r="H214">
        <v>18537769</v>
      </c>
      <c r="I214">
        <v>18.537769000000001</v>
      </c>
      <c r="J214">
        <v>1.17719867675581</v>
      </c>
    </row>
    <row r="215" spans="1:10" x14ac:dyDescent="0.25">
      <c r="A215" t="s">
        <v>10</v>
      </c>
      <c r="B215" t="s">
        <v>81</v>
      </c>
      <c r="C215">
        <v>2010</v>
      </c>
      <c r="D215" t="s">
        <v>12</v>
      </c>
      <c r="E215">
        <v>0</v>
      </c>
      <c r="F215">
        <v>17041876</v>
      </c>
      <c r="G215">
        <v>0</v>
      </c>
      <c r="H215">
        <v>19549626</v>
      </c>
      <c r="I215">
        <v>19.549626</v>
      </c>
      <c r="J215">
        <v>1.1471522266680001</v>
      </c>
    </row>
    <row r="216" spans="1:10" x14ac:dyDescent="0.25">
      <c r="A216" t="s">
        <v>10</v>
      </c>
      <c r="B216" t="s">
        <v>82</v>
      </c>
      <c r="C216">
        <v>2010</v>
      </c>
      <c r="D216" t="s">
        <v>12</v>
      </c>
      <c r="E216">
        <v>0</v>
      </c>
      <c r="F216">
        <v>1148500</v>
      </c>
      <c r="G216">
        <v>0</v>
      </c>
      <c r="H216">
        <v>1567070.0021790899</v>
      </c>
      <c r="I216">
        <v>2.0617303890000001</v>
      </c>
      <c r="J216">
        <v>1.79515053461036</v>
      </c>
    </row>
    <row r="217" spans="1:10" x14ac:dyDescent="0.25">
      <c r="A217" t="s">
        <v>15</v>
      </c>
      <c r="B217" t="s">
        <v>82</v>
      </c>
      <c r="C217">
        <v>2010</v>
      </c>
      <c r="D217" t="s">
        <v>12</v>
      </c>
      <c r="E217">
        <v>0</v>
      </c>
      <c r="F217">
        <v>72900</v>
      </c>
      <c r="G217">
        <v>0</v>
      </c>
      <c r="H217">
        <v>405200.00049891201</v>
      </c>
      <c r="I217">
        <v>0.53983755700000002</v>
      </c>
      <c r="J217">
        <v>7.4051791083676299</v>
      </c>
    </row>
    <row r="218" spans="1:10" x14ac:dyDescent="0.25">
      <c r="A218" t="s">
        <v>19</v>
      </c>
      <c r="B218" t="s">
        <v>82</v>
      </c>
      <c r="C218">
        <v>2010</v>
      </c>
      <c r="D218" t="s">
        <v>18</v>
      </c>
      <c r="E218">
        <v>0</v>
      </c>
      <c r="F218">
        <v>13700</v>
      </c>
      <c r="G218">
        <v>29080.000272989801</v>
      </c>
      <c r="H218">
        <v>0</v>
      </c>
      <c r="I218">
        <v>3.9351517000000003E-2</v>
      </c>
      <c r="J218">
        <v>2.8723735036496301</v>
      </c>
    </row>
    <row r="219" spans="1:10" x14ac:dyDescent="0.25">
      <c r="A219" t="s">
        <v>13</v>
      </c>
      <c r="B219" t="s">
        <v>82</v>
      </c>
      <c r="C219">
        <v>2010</v>
      </c>
      <c r="D219" t="s">
        <v>12</v>
      </c>
      <c r="E219">
        <v>0</v>
      </c>
      <c r="F219">
        <v>98800</v>
      </c>
      <c r="G219">
        <v>0</v>
      </c>
      <c r="H219">
        <v>684409.99982896203</v>
      </c>
      <c r="I219">
        <v>0.90482174599999998</v>
      </c>
      <c r="J219">
        <v>9.1581148380566795</v>
      </c>
    </row>
    <row r="220" spans="1:10" x14ac:dyDescent="0.25">
      <c r="A220" t="s">
        <v>10</v>
      </c>
      <c r="B220" t="s">
        <v>83</v>
      </c>
      <c r="C220">
        <v>2010</v>
      </c>
      <c r="D220" t="s">
        <v>18</v>
      </c>
      <c r="E220">
        <v>0</v>
      </c>
      <c r="F220">
        <v>137936</v>
      </c>
      <c r="G220">
        <v>667147.00168808002</v>
      </c>
      <c r="H220">
        <v>0</v>
      </c>
      <c r="I220">
        <v>0.87797485399999997</v>
      </c>
      <c r="J220">
        <v>6.3650885483122597</v>
      </c>
    </row>
    <row r="221" spans="1:10" x14ac:dyDescent="0.25">
      <c r="A221" t="s">
        <v>15</v>
      </c>
      <c r="B221" t="s">
        <v>83</v>
      </c>
      <c r="C221">
        <v>2010</v>
      </c>
      <c r="D221" t="s">
        <v>12</v>
      </c>
      <c r="E221">
        <v>0</v>
      </c>
      <c r="F221">
        <v>103065</v>
      </c>
      <c r="G221">
        <v>0</v>
      </c>
      <c r="H221">
        <v>451540.00137457199</v>
      </c>
      <c r="I221">
        <v>0.60187747199999997</v>
      </c>
      <c r="J221">
        <v>5.8397853005384901</v>
      </c>
    </row>
    <row r="222" spans="1:10" x14ac:dyDescent="0.25">
      <c r="A222" t="s">
        <v>19</v>
      </c>
      <c r="B222" t="s">
        <v>83</v>
      </c>
      <c r="C222">
        <v>2010</v>
      </c>
      <c r="D222" t="s">
        <v>18</v>
      </c>
      <c r="E222">
        <v>0</v>
      </c>
      <c r="F222">
        <v>376654</v>
      </c>
      <c r="G222">
        <v>2315930.00259818</v>
      </c>
      <c r="H222">
        <v>0</v>
      </c>
      <c r="I222">
        <v>3.05623003</v>
      </c>
      <c r="J222">
        <v>8.1141579008851608</v>
      </c>
    </row>
    <row r="223" spans="1:10" x14ac:dyDescent="0.25">
      <c r="A223" t="s">
        <v>13</v>
      </c>
      <c r="B223" t="s">
        <v>83</v>
      </c>
      <c r="C223">
        <v>2010</v>
      </c>
      <c r="D223" t="s">
        <v>12</v>
      </c>
      <c r="E223">
        <v>0</v>
      </c>
      <c r="F223">
        <v>2376311</v>
      </c>
      <c r="G223">
        <v>0</v>
      </c>
      <c r="H223">
        <v>3886733.00292147</v>
      </c>
      <c r="I223">
        <v>5.1662893829999996</v>
      </c>
      <c r="J223">
        <v>2.1740796482447</v>
      </c>
    </row>
    <row r="224" spans="1:10" x14ac:dyDescent="0.25">
      <c r="A224" t="s">
        <v>15</v>
      </c>
      <c r="B224" t="s">
        <v>83</v>
      </c>
      <c r="C224">
        <v>2010</v>
      </c>
      <c r="D224" t="s">
        <v>18</v>
      </c>
      <c r="E224">
        <v>0</v>
      </c>
      <c r="F224">
        <v>187013</v>
      </c>
      <c r="G224">
        <v>803564.00086585898</v>
      </c>
      <c r="H224">
        <v>0</v>
      </c>
      <c r="I224">
        <v>1.0559010660000001</v>
      </c>
      <c r="J224">
        <v>5.6461372524904698</v>
      </c>
    </row>
    <row r="225" spans="1:10" x14ac:dyDescent="0.25">
      <c r="A225" t="s">
        <v>10</v>
      </c>
      <c r="B225" t="s">
        <v>83</v>
      </c>
      <c r="C225">
        <v>2010</v>
      </c>
      <c r="D225" t="s">
        <v>12</v>
      </c>
      <c r="E225">
        <v>0</v>
      </c>
      <c r="F225">
        <v>105424</v>
      </c>
      <c r="G225">
        <v>0</v>
      </c>
      <c r="H225">
        <v>544079.00249378802</v>
      </c>
      <c r="I225">
        <v>0.72575675699999997</v>
      </c>
      <c r="J225">
        <v>6.8841701794657704</v>
      </c>
    </row>
    <row r="226" spans="1:10" x14ac:dyDescent="0.25">
      <c r="A226" t="s">
        <v>16</v>
      </c>
      <c r="B226" t="s">
        <v>83</v>
      </c>
      <c r="C226">
        <v>2010</v>
      </c>
      <c r="D226" t="s">
        <v>18</v>
      </c>
      <c r="E226">
        <v>0</v>
      </c>
      <c r="F226">
        <v>2126694</v>
      </c>
      <c r="G226">
        <v>6514887.9986540899</v>
      </c>
      <c r="H226">
        <v>0</v>
      </c>
      <c r="I226">
        <v>8.4402586329999991</v>
      </c>
      <c r="J226">
        <v>3.9687226432199498</v>
      </c>
    </row>
    <row r="227" spans="1:10" x14ac:dyDescent="0.25">
      <c r="A227" t="s">
        <v>19</v>
      </c>
      <c r="B227" t="s">
        <v>83</v>
      </c>
      <c r="C227">
        <v>2010</v>
      </c>
      <c r="D227" t="s">
        <v>12</v>
      </c>
      <c r="E227">
        <v>0</v>
      </c>
      <c r="F227">
        <v>153445</v>
      </c>
      <c r="G227">
        <v>0</v>
      </c>
      <c r="H227">
        <v>927659.99929739803</v>
      </c>
      <c r="I227">
        <v>1.233527295</v>
      </c>
      <c r="J227">
        <v>8.0388888200984105</v>
      </c>
    </row>
    <row r="228" spans="1:10" x14ac:dyDescent="0.25">
      <c r="A228" t="s">
        <v>16</v>
      </c>
      <c r="B228" t="s">
        <v>83</v>
      </c>
      <c r="C228">
        <v>2010</v>
      </c>
      <c r="D228" t="s">
        <v>12</v>
      </c>
      <c r="E228">
        <v>0</v>
      </c>
      <c r="F228">
        <v>149704</v>
      </c>
      <c r="G228">
        <v>0</v>
      </c>
      <c r="H228">
        <v>558311.00132271298</v>
      </c>
      <c r="I228">
        <v>0.74853145799999998</v>
      </c>
      <c r="J228">
        <v>5.0000765377010596</v>
      </c>
    </row>
    <row r="229" spans="1:10" x14ac:dyDescent="0.25">
      <c r="A229" t="s">
        <v>13</v>
      </c>
      <c r="B229" t="s">
        <v>83</v>
      </c>
      <c r="C229">
        <v>2010</v>
      </c>
      <c r="D229" t="s">
        <v>18</v>
      </c>
      <c r="E229">
        <v>0</v>
      </c>
      <c r="F229">
        <v>2351482</v>
      </c>
      <c r="G229">
        <v>4306021.99760962</v>
      </c>
      <c r="H229">
        <v>0</v>
      </c>
      <c r="I229">
        <v>5.7288634900000002</v>
      </c>
      <c r="J229">
        <v>2.4362778409530699</v>
      </c>
    </row>
    <row r="230" spans="1:10" x14ac:dyDescent="0.25">
      <c r="A230" t="s">
        <v>13</v>
      </c>
      <c r="B230" t="s">
        <v>84</v>
      </c>
      <c r="C230">
        <v>2010</v>
      </c>
      <c r="D230" t="s">
        <v>12</v>
      </c>
      <c r="E230">
        <v>0</v>
      </c>
      <c r="F230">
        <v>2643</v>
      </c>
      <c r="G230">
        <v>0</v>
      </c>
      <c r="H230">
        <v>24389.4007645401</v>
      </c>
      <c r="I230">
        <v>2.8899503E-2</v>
      </c>
      <c r="J230">
        <v>10.9343560348089</v>
      </c>
    </row>
    <row r="231" spans="1:10" x14ac:dyDescent="0.25">
      <c r="A231" t="s">
        <v>19</v>
      </c>
      <c r="B231" t="s">
        <v>84</v>
      </c>
      <c r="C231">
        <v>2010</v>
      </c>
      <c r="D231" t="s">
        <v>12</v>
      </c>
      <c r="E231">
        <v>0</v>
      </c>
      <c r="F231">
        <v>2786</v>
      </c>
      <c r="G231">
        <v>0</v>
      </c>
      <c r="H231">
        <v>10804.5300611698</v>
      </c>
      <c r="I231">
        <v>1.2983075E-2</v>
      </c>
      <c r="J231">
        <v>4.6601130653266303</v>
      </c>
    </row>
    <row r="232" spans="1:10" x14ac:dyDescent="0.25">
      <c r="A232" t="s">
        <v>10</v>
      </c>
      <c r="B232" t="s">
        <v>84</v>
      </c>
      <c r="C232">
        <v>2010</v>
      </c>
      <c r="D232" t="s">
        <v>12</v>
      </c>
      <c r="E232">
        <v>0</v>
      </c>
      <c r="F232">
        <v>23468</v>
      </c>
      <c r="G232">
        <v>0</v>
      </c>
      <c r="H232">
        <v>76199.330199588003</v>
      </c>
      <c r="I232">
        <v>9.8802532999999998E-2</v>
      </c>
      <c r="J232">
        <v>4.2100960030680099</v>
      </c>
    </row>
    <row r="233" spans="1:10" x14ac:dyDescent="0.25">
      <c r="A233" t="s">
        <v>15</v>
      </c>
      <c r="B233" t="s">
        <v>84</v>
      </c>
      <c r="C233">
        <v>2010</v>
      </c>
      <c r="D233" t="s">
        <v>12</v>
      </c>
      <c r="E233">
        <v>0</v>
      </c>
      <c r="F233">
        <v>12545</v>
      </c>
      <c r="G233">
        <v>0</v>
      </c>
      <c r="H233">
        <v>48000.180065909801</v>
      </c>
      <c r="I233">
        <v>5.9006243E-2</v>
      </c>
      <c r="J233">
        <v>4.7035666002391396</v>
      </c>
    </row>
    <row r="234" spans="1:10" x14ac:dyDescent="0.25">
      <c r="A234" t="s">
        <v>13</v>
      </c>
      <c r="B234" t="s">
        <v>85</v>
      </c>
      <c r="C234">
        <v>2010</v>
      </c>
      <c r="D234" t="s">
        <v>18</v>
      </c>
      <c r="E234">
        <v>0</v>
      </c>
      <c r="F234">
        <v>2462347</v>
      </c>
      <c r="G234">
        <v>2389870696.1592999</v>
      </c>
      <c r="H234">
        <v>0</v>
      </c>
      <c r="I234">
        <v>4.7990475019999996</v>
      </c>
      <c r="J234">
        <v>1.94897287100478</v>
      </c>
    </row>
    <row r="235" spans="1:10" x14ac:dyDescent="0.25">
      <c r="A235" t="s">
        <v>16</v>
      </c>
      <c r="B235" t="s">
        <v>85</v>
      </c>
      <c r="C235">
        <v>2010</v>
      </c>
      <c r="D235" t="s">
        <v>18</v>
      </c>
      <c r="E235">
        <v>0</v>
      </c>
      <c r="F235">
        <v>720172</v>
      </c>
      <c r="G235">
        <v>513859957.70684397</v>
      </c>
      <c r="H235">
        <v>0</v>
      </c>
      <c r="I235">
        <v>1.0436753569999999</v>
      </c>
      <c r="J235">
        <v>1.4492029084718701</v>
      </c>
    </row>
    <row r="236" spans="1:10" x14ac:dyDescent="0.25">
      <c r="A236" t="s">
        <v>19</v>
      </c>
      <c r="B236" t="s">
        <v>86</v>
      </c>
      <c r="C236">
        <v>2010</v>
      </c>
      <c r="D236" t="s">
        <v>12</v>
      </c>
      <c r="E236">
        <v>0</v>
      </c>
      <c r="F236">
        <v>4700</v>
      </c>
      <c r="G236">
        <v>0</v>
      </c>
      <c r="H236">
        <v>47579</v>
      </c>
      <c r="I236">
        <v>4.7579000000000003E-2</v>
      </c>
      <c r="J236">
        <v>10.1231914893617</v>
      </c>
    </row>
    <row r="237" spans="1:10" x14ac:dyDescent="0.25">
      <c r="A237" t="s">
        <v>10</v>
      </c>
      <c r="B237" t="s">
        <v>87</v>
      </c>
      <c r="C237">
        <v>2010</v>
      </c>
      <c r="D237" t="s">
        <v>12</v>
      </c>
      <c r="E237">
        <v>0</v>
      </c>
      <c r="F237">
        <v>69227082</v>
      </c>
      <c r="G237">
        <v>0</v>
      </c>
      <c r="H237">
        <v>3376132088.2550302</v>
      </c>
      <c r="I237">
        <v>278.741850038</v>
      </c>
      <c r="J237">
        <v>4.02648561783956</v>
      </c>
    </row>
    <row r="238" spans="1:10" x14ac:dyDescent="0.25">
      <c r="A238" t="s">
        <v>13</v>
      </c>
      <c r="B238" t="s">
        <v>87</v>
      </c>
      <c r="C238">
        <v>2010</v>
      </c>
      <c r="D238" t="s">
        <v>18</v>
      </c>
      <c r="E238">
        <v>0</v>
      </c>
      <c r="F238">
        <v>21975090.390000001</v>
      </c>
      <c r="G238">
        <v>731988665.91511703</v>
      </c>
      <c r="H238">
        <v>0</v>
      </c>
      <c r="I238">
        <v>60.463527132000003</v>
      </c>
      <c r="J238">
        <v>2.7514574938683598</v>
      </c>
    </row>
    <row r="239" spans="1:10" x14ac:dyDescent="0.25">
      <c r="A239" t="s">
        <v>15</v>
      </c>
      <c r="B239" t="s">
        <v>87</v>
      </c>
      <c r="C239">
        <v>2010</v>
      </c>
      <c r="D239" t="s">
        <v>12</v>
      </c>
      <c r="E239">
        <v>0</v>
      </c>
      <c r="F239">
        <v>365910</v>
      </c>
      <c r="G239">
        <v>0</v>
      </c>
      <c r="H239">
        <v>33317428.769097701</v>
      </c>
      <c r="I239">
        <v>2.7631254009999999</v>
      </c>
      <c r="J239">
        <v>7.5513798502364002</v>
      </c>
    </row>
    <row r="240" spans="1:10" x14ac:dyDescent="0.25">
      <c r="A240" t="s">
        <v>10</v>
      </c>
      <c r="B240" t="s">
        <v>87</v>
      </c>
      <c r="C240">
        <v>2010</v>
      </c>
      <c r="D240" t="s">
        <v>18</v>
      </c>
      <c r="E240">
        <v>0</v>
      </c>
      <c r="F240">
        <v>1381134.1</v>
      </c>
      <c r="G240">
        <v>38287231.469752602</v>
      </c>
      <c r="H240">
        <v>0</v>
      </c>
      <c r="I240">
        <v>3.1313795760000001</v>
      </c>
      <c r="J240">
        <v>2.2672523804893401</v>
      </c>
    </row>
    <row r="241" spans="1:10" x14ac:dyDescent="0.25">
      <c r="A241" t="s">
        <v>15</v>
      </c>
      <c r="B241" t="s">
        <v>88</v>
      </c>
      <c r="C241">
        <v>2010</v>
      </c>
      <c r="D241" t="s">
        <v>18</v>
      </c>
      <c r="E241">
        <v>0</v>
      </c>
      <c r="F241">
        <v>4351.12</v>
      </c>
      <c r="G241">
        <v>12716381</v>
      </c>
      <c r="H241">
        <v>0</v>
      </c>
      <c r="I241">
        <v>12.716381</v>
      </c>
      <c r="J241">
        <v>2922.5535034657701</v>
      </c>
    </row>
    <row r="242" spans="1:10" x14ac:dyDescent="0.25">
      <c r="A242" t="s">
        <v>10</v>
      </c>
      <c r="B242" t="s">
        <v>88</v>
      </c>
      <c r="C242">
        <v>2010</v>
      </c>
      <c r="D242" t="s">
        <v>12</v>
      </c>
      <c r="E242">
        <v>0</v>
      </c>
      <c r="F242">
        <v>2707.97</v>
      </c>
      <c r="G242">
        <v>0</v>
      </c>
      <c r="H242">
        <v>11999389</v>
      </c>
      <c r="I242">
        <v>11.999389000000001</v>
      </c>
      <c r="J242">
        <v>4431.1380849861698</v>
      </c>
    </row>
    <row r="243" spans="1:10" x14ac:dyDescent="0.25">
      <c r="A243" t="s">
        <v>13</v>
      </c>
      <c r="B243" t="s">
        <v>88</v>
      </c>
      <c r="C243">
        <v>2010</v>
      </c>
      <c r="D243" t="s">
        <v>12</v>
      </c>
      <c r="E243">
        <v>0</v>
      </c>
      <c r="F243">
        <v>617.63</v>
      </c>
      <c r="G243">
        <v>0</v>
      </c>
      <c r="H243">
        <v>3124055.57</v>
      </c>
      <c r="I243">
        <v>3.1240555699999999</v>
      </c>
      <c r="J243">
        <v>5058.1344332367298</v>
      </c>
    </row>
    <row r="244" spans="1:10" x14ac:dyDescent="0.25">
      <c r="A244" t="s">
        <v>15</v>
      </c>
      <c r="B244" t="s">
        <v>88</v>
      </c>
      <c r="C244">
        <v>2010</v>
      </c>
      <c r="D244" t="s">
        <v>12</v>
      </c>
      <c r="E244">
        <v>0</v>
      </c>
      <c r="F244">
        <v>4494.8900000000003</v>
      </c>
      <c r="G244">
        <v>0</v>
      </c>
      <c r="H244">
        <v>12752455.960000001</v>
      </c>
      <c r="I244">
        <v>12.752455960000001</v>
      </c>
      <c r="J244">
        <v>2837.10078778346</v>
      </c>
    </row>
    <row r="245" spans="1:10" x14ac:dyDescent="0.25">
      <c r="A245" t="s">
        <v>19</v>
      </c>
      <c r="B245" t="s">
        <v>88</v>
      </c>
      <c r="C245">
        <v>2010</v>
      </c>
      <c r="D245" t="s">
        <v>12</v>
      </c>
      <c r="E245">
        <v>0</v>
      </c>
      <c r="F245">
        <v>25.11</v>
      </c>
      <c r="G245">
        <v>0</v>
      </c>
      <c r="H245">
        <v>1534853</v>
      </c>
      <c r="I245">
        <v>1.534853</v>
      </c>
      <c r="J245">
        <v>61125.1692552768</v>
      </c>
    </row>
    <row r="246" spans="1:10" x14ac:dyDescent="0.25">
      <c r="A246" t="s">
        <v>10</v>
      </c>
      <c r="B246" t="s">
        <v>88</v>
      </c>
      <c r="C246">
        <v>2010</v>
      </c>
      <c r="D246" t="s">
        <v>18</v>
      </c>
      <c r="E246">
        <v>0</v>
      </c>
      <c r="F246">
        <v>2468.88</v>
      </c>
      <c r="G246">
        <v>8365004.1500000004</v>
      </c>
      <c r="H246">
        <v>0</v>
      </c>
      <c r="I246">
        <v>8.3650041500000007</v>
      </c>
      <c r="J246">
        <v>3388.1776959592999</v>
      </c>
    </row>
    <row r="247" spans="1:10" x14ac:dyDescent="0.25">
      <c r="A247" t="s">
        <v>16</v>
      </c>
      <c r="B247" t="s">
        <v>88</v>
      </c>
      <c r="C247">
        <v>2010</v>
      </c>
      <c r="D247" t="s">
        <v>12</v>
      </c>
      <c r="E247">
        <v>0</v>
      </c>
      <c r="F247">
        <v>13.62</v>
      </c>
      <c r="G247">
        <v>0</v>
      </c>
      <c r="H247">
        <v>89134</v>
      </c>
      <c r="I247">
        <v>8.9134000000000005E-2</v>
      </c>
      <c r="J247">
        <v>6544.3465491923698</v>
      </c>
    </row>
    <row r="248" spans="1:10" x14ac:dyDescent="0.25">
      <c r="A248" t="s">
        <v>19</v>
      </c>
      <c r="B248" t="s">
        <v>89</v>
      </c>
      <c r="C248">
        <v>2010</v>
      </c>
      <c r="D248" t="s">
        <v>12</v>
      </c>
      <c r="E248">
        <v>0</v>
      </c>
      <c r="F248">
        <v>24111.948</v>
      </c>
      <c r="G248">
        <v>53004.998510981903</v>
      </c>
      <c r="H248">
        <v>53004.998510981903</v>
      </c>
      <c r="I248">
        <v>6.9599459000000002E-2</v>
      </c>
      <c r="J248">
        <v>2.8865133169663402</v>
      </c>
    </row>
    <row r="249" spans="1:10" x14ac:dyDescent="0.25">
      <c r="A249" t="s">
        <v>13</v>
      </c>
      <c r="B249" t="s">
        <v>89</v>
      </c>
      <c r="C249">
        <v>2010</v>
      </c>
      <c r="D249" t="s">
        <v>12</v>
      </c>
      <c r="E249">
        <v>0</v>
      </c>
      <c r="F249">
        <v>3812.2150000000001</v>
      </c>
      <c r="G249">
        <v>64451.0004417866</v>
      </c>
      <c r="H249">
        <v>64451.0004417866</v>
      </c>
      <c r="I249">
        <v>8.6013597999999997E-2</v>
      </c>
      <c r="J249">
        <v>22.562630386796101</v>
      </c>
    </row>
    <row r="250" spans="1:10" x14ac:dyDescent="0.25">
      <c r="A250" t="s">
        <v>16</v>
      </c>
      <c r="B250" t="s">
        <v>89</v>
      </c>
      <c r="C250">
        <v>2010</v>
      </c>
      <c r="D250" t="s">
        <v>12</v>
      </c>
      <c r="E250">
        <v>0</v>
      </c>
      <c r="F250">
        <v>29520</v>
      </c>
      <c r="G250">
        <v>22538.999905089899</v>
      </c>
      <c r="H250">
        <v>22538.999905089899</v>
      </c>
      <c r="I250">
        <v>3.0051899E-2</v>
      </c>
      <c r="J250">
        <v>1.0180182588075899</v>
      </c>
    </row>
    <row r="251" spans="1:10" x14ac:dyDescent="0.25">
      <c r="A251" t="s">
        <v>10</v>
      </c>
      <c r="B251" t="s">
        <v>89</v>
      </c>
      <c r="C251">
        <v>2010</v>
      </c>
      <c r="D251" t="s">
        <v>12</v>
      </c>
      <c r="E251">
        <v>0</v>
      </c>
      <c r="F251">
        <v>5009.1390000000001</v>
      </c>
      <c r="G251">
        <v>16240.000276688101</v>
      </c>
      <c r="H251">
        <v>16240.000276688101</v>
      </c>
      <c r="I251">
        <v>2.2123051000000001E-2</v>
      </c>
      <c r="J251">
        <v>4.4165376524787998</v>
      </c>
    </row>
    <row r="252" spans="1:10" x14ac:dyDescent="0.25">
      <c r="A252" t="s">
        <v>15</v>
      </c>
      <c r="B252" t="s">
        <v>90</v>
      </c>
      <c r="C252">
        <v>2010</v>
      </c>
      <c r="D252" t="s">
        <v>12</v>
      </c>
      <c r="E252">
        <v>0</v>
      </c>
      <c r="F252">
        <v>17669.830000000002</v>
      </c>
      <c r="G252">
        <v>0</v>
      </c>
      <c r="H252">
        <v>143652.55499999999</v>
      </c>
      <c r="I252">
        <v>0.14365255499999999</v>
      </c>
      <c r="J252">
        <v>8.1298209999756601</v>
      </c>
    </row>
    <row r="253" spans="1:10" x14ac:dyDescent="0.25">
      <c r="A253" t="s">
        <v>19</v>
      </c>
      <c r="B253" t="s">
        <v>90</v>
      </c>
      <c r="C253">
        <v>2010</v>
      </c>
      <c r="D253" t="s">
        <v>12</v>
      </c>
      <c r="E253">
        <v>0</v>
      </c>
      <c r="F253">
        <v>1470.2860000000001</v>
      </c>
      <c r="G253">
        <v>0</v>
      </c>
      <c r="H253">
        <v>23599.623</v>
      </c>
      <c r="I253">
        <v>2.3599623E-2</v>
      </c>
      <c r="J253">
        <v>16.051042450244399</v>
      </c>
    </row>
    <row r="254" spans="1:10" x14ac:dyDescent="0.25">
      <c r="A254" t="s">
        <v>13</v>
      </c>
      <c r="B254" t="s">
        <v>90</v>
      </c>
      <c r="C254">
        <v>2010</v>
      </c>
      <c r="D254" t="s">
        <v>12</v>
      </c>
      <c r="E254">
        <v>0</v>
      </c>
      <c r="F254">
        <v>9486.2530000000006</v>
      </c>
      <c r="G254">
        <v>0</v>
      </c>
      <c r="H254">
        <v>71237.244999999995</v>
      </c>
      <c r="I254">
        <v>7.1237245000000005E-2</v>
      </c>
      <c r="J254">
        <v>7.5095240449522098</v>
      </c>
    </row>
    <row r="255" spans="1:10" x14ac:dyDescent="0.25">
      <c r="A255" t="s">
        <v>15</v>
      </c>
      <c r="B255" t="s">
        <v>91</v>
      </c>
      <c r="C255">
        <v>2010</v>
      </c>
      <c r="D255" t="s">
        <v>18</v>
      </c>
      <c r="E255">
        <v>0</v>
      </c>
      <c r="F255">
        <v>7071949.2300000004</v>
      </c>
      <c r="G255">
        <v>133236866.990584</v>
      </c>
      <c r="H255">
        <v>0</v>
      </c>
      <c r="I255">
        <v>17.96113429</v>
      </c>
      <c r="J255">
        <v>2.5397713849255101</v>
      </c>
    </row>
    <row r="256" spans="1:10" x14ac:dyDescent="0.25">
      <c r="A256" t="s">
        <v>13</v>
      </c>
      <c r="B256" t="s">
        <v>91</v>
      </c>
      <c r="C256">
        <v>2010</v>
      </c>
      <c r="D256" t="s">
        <v>12</v>
      </c>
      <c r="E256">
        <v>0</v>
      </c>
      <c r="F256">
        <v>93866.47</v>
      </c>
      <c r="G256">
        <v>1497846.99627355</v>
      </c>
      <c r="H256">
        <v>0</v>
      </c>
      <c r="I256">
        <v>0.203383645</v>
      </c>
      <c r="J256">
        <v>2.1667337122616801</v>
      </c>
    </row>
    <row r="257" spans="1:10" x14ac:dyDescent="0.25">
      <c r="A257" t="s">
        <v>13</v>
      </c>
      <c r="B257" t="s">
        <v>91</v>
      </c>
      <c r="C257">
        <v>2010</v>
      </c>
      <c r="D257" t="s">
        <v>18</v>
      </c>
      <c r="E257">
        <v>0</v>
      </c>
      <c r="F257">
        <v>311325.62</v>
      </c>
      <c r="G257">
        <v>9661644.9868186302</v>
      </c>
      <c r="H257">
        <v>0</v>
      </c>
      <c r="I257">
        <v>1.3093567370000001</v>
      </c>
      <c r="J257">
        <v>4.2057468222499601</v>
      </c>
    </row>
    <row r="258" spans="1:10" x14ac:dyDescent="0.25">
      <c r="A258" t="s">
        <v>10</v>
      </c>
      <c r="B258" t="s">
        <v>91</v>
      </c>
      <c r="C258">
        <v>2010</v>
      </c>
      <c r="D258" t="s">
        <v>18</v>
      </c>
      <c r="E258">
        <v>0</v>
      </c>
      <c r="F258">
        <v>128169.37</v>
      </c>
      <c r="G258">
        <v>12952472.0129345</v>
      </c>
      <c r="H258">
        <v>0</v>
      </c>
      <c r="I258">
        <v>1.766380938</v>
      </c>
      <c r="J258">
        <v>13.781615201822399</v>
      </c>
    </row>
    <row r="259" spans="1:10" x14ac:dyDescent="0.25">
      <c r="A259" t="s">
        <v>19</v>
      </c>
      <c r="B259" t="s">
        <v>91</v>
      </c>
      <c r="C259">
        <v>2010</v>
      </c>
      <c r="D259" t="s">
        <v>18</v>
      </c>
      <c r="E259">
        <v>0</v>
      </c>
      <c r="F259">
        <v>41429.339999999997</v>
      </c>
      <c r="G259">
        <v>2413996.0158251799</v>
      </c>
      <c r="H259">
        <v>0</v>
      </c>
      <c r="I259">
        <v>0.33233022000000001</v>
      </c>
      <c r="J259">
        <v>8.0216151162437104</v>
      </c>
    </row>
    <row r="260" spans="1:10" x14ac:dyDescent="0.25">
      <c r="A260" t="s">
        <v>10</v>
      </c>
      <c r="B260" t="s">
        <v>91</v>
      </c>
      <c r="C260">
        <v>2010</v>
      </c>
      <c r="D260" t="s">
        <v>12</v>
      </c>
      <c r="E260">
        <v>0</v>
      </c>
      <c r="F260">
        <v>310944.18</v>
      </c>
      <c r="G260">
        <v>3075859.0070896102</v>
      </c>
      <c r="H260">
        <v>0</v>
      </c>
      <c r="I260">
        <v>0.41838123999999999</v>
      </c>
      <c r="J260">
        <v>1.3455188001910801</v>
      </c>
    </row>
    <row r="261" spans="1:10" x14ac:dyDescent="0.25">
      <c r="A261" t="s">
        <v>16</v>
      </c>
      <c r="B261" t="s">
        <v>91</v>
      </c>
      <c r="C261">
        <v>2010</v>
      </c>
      <c r="D261" t="s">
        <v>18</v>
      </c>
      <c r="E261">
        <v>0</v>
      </c>
      <c r="F261">
        <v>144820.06</v>
      </c>
      <c r="G261">
        <v>15131707.9990939</v>
      </c>
      <c r="H261">
        <v>0</v>
      </c>
      <c r="I261">
        <v>2.061018491</v>
      </c>
      <c r="J261">
        <v>14.2315815295202</v>
      </c>
    </row>
    <row r="262" spans="1:10" x14ac:dyDescent="0.25">
      <c r="A262" t="s">
        <v>13</v>
      </c>
      <c r="B262" t="s">
        <v>92</v>
      </c>
      <c r="C262">
        <v>2010</v>
      </c>
      <c r="D262" t="s">
        <v>18</v>
      </c>
      <c r="E262">
        <v>0</v>
      </c>
      <c r="F262">
        <v>50479918.560000002</v>
      </c>
      <c r="G262">
        <v>65780024.739857599</v>
      </c>
      <c r="H262">
        <v>0</v>
      </c>
      <c r="I262">
        <v>87.066614107999996</v>
      </c>
      <c r="J262">
        <v>1.72477723006849</v>
      </c>
    </row>
    <row r="263" spans="1:10" x14ac:dyDescent="0.25">
      <c r="A263" t="s">
        <v>13</v>
      </c>
      <c r="B263" t="s">
        <v>92</v>
      </c>
      <c r="C263">
        <v>2010</v>
      </c>
      <c r="D263" t="s">
        <v>12</v>
      </c>
      <c r="E263">
        <v>0</v>
      </c>
      <c r="F263">
        <v>86627728.150000006</v>
      </c>
      <c r="G263">
        <v>0</v>
      </c>
      <c r="H263">
        <v>145947659.517638</v>
      </c>
      <c r="I263">
        <v>192.27026931500001</v>
      </c>
      <c r="J263">
        <v>2.21950030805466</v>
      </c>
    </row>
    <row r="264" spans="1:10" x14ac:dyDescent="0.25">
      <c r="A264" t="s">
        <v>19</v>
      </c>
      <c r="B264" t="s">
        <v>92</v>
      </c>
      <c r="C264">
        <v>2010</v>
      </c>
      <c r="D264" t="s">
        <v>18</v>
      </c>
      <c r="E264">
        <v>0</v>
      </c>
      <c r="F264">
        <v>2512570.7000000002</v>
      </c>
      <c r="G264">
        <v>37469731.062285997</v>
      </c>
      <c r="H264">
        <v>0</v>
      </c>
      <c r="I264">
        <v>49.764274686999997</v>
      </c>
      <c r="J264">
        <v>19.806119161940401</v>
      </c>
    </row>
    <row r="265" spans="1:10" x14ac:dyDescent="0.25">
      <c r="A265" t="s">
        <v>15</v>
      </c>
      <c r="B265" t="s">
        <v>92</v>
      </c>
      <c r="C265">
        <v>2010</v>
      </c>
      <c r="D265" t="s">
        <v>18</v>
      </c>
      <c r="E265">
        <v>0</v>
      </c>
      <c r="F265">
        <v>3900087.24</v>
      </c>
      <c r="G265">
        <v>6074567.5404835204</v>
      </c>
      <c r="H265">
        <v>0</v>
      </c>
      <c r="I265">
        <v>8.1066335649999992</v>
      </c>
      <c r="J265">
        <v>2.0785774948459901</v>
      </c>
    </row>
    <row r="266" spans="1:10" x14ac:dyDescent="0.25">
      <c r="A266" t="s">
        <v>15</v>
      </c>
      <c r="B266" t="s">
        <v>92</v>
      </c>
      <c r="C266">
        <v>2010</v>
      </c>
      <c r="D266" t="s">
        <v>12</v>
      </c>
      <c r="E266">
        <v>0</v>
      </c>
      <c r="F266">
        <v>18942259.629999999</v>
      </c>
      <c r="G266">
        <v>0</v>
      </c>
      <c r="H266">
        <v>38998453.830468901</v>
      </c>
      <c r="I266">
        <v>52.124455396000002</v>
      </c>
      <c r="J266">
        <v>2.7517548811044401</v>
      </c>
    </row>
    <row r="267" spans="1:10" x14ac:dyDescent="0.25">
      <c r="A267" t="s">
        <v>10</v>
      </c>
      <c r="B267" t="s">
        <v>92</v>
      </c>
      <c r="C267">
        <v>2010</v>
      </c>
      <c r="D267" t="s">
        <v>12</v>
      </c>
      <c r="E267">
        <v>0</v>
      </c>
      <c r="F267">
        <v>1071093.1399999999</v>
      </c>
      <c r="G267">
        <v>0</v>
      </c>
      <c r="H267">
        <v>4113772.63726656</v>
      </c>
      <c r="I267">
        <v>5.4158589819999996</v>
      </c>
      <c r="J267">
        <v>5.0563847155252999</v>
      </c>
    </row>
    <row r="268" spans="1:10" x14ac:dyDescent="0.25">
      <c r="A268" t="s">
        <v>16</v>
      </c>
      <c r="B268" t="s">
        <v>92</v>
      </c>
      <c r="C268">
        <v>2010</v>
      </c>
      <c r="D268" t="s">
        <v>12</v>
      </c>
      <c r="E268">
        <v>0</v>
      </c>
      <c r="F268">
        <v>8226350.7999999998</v>
      </c>
      <c r="G268">
        <v>0</v>
      </c>
      <c r="H268">
        <v>11682581.511182601</v>
      </c>
      <c r="I268">
        <v>15.484565251999999</v>
      </c>
      <c r="J268">
        <v>1.8823127810207201</v>
      </c>
    </row>
    <row r="269" spans="1:10" x14ac:dyDescent="0.25">
      <c r="A269" t="s">
        <v>19</v>
      </c>
      <c r="B269" t="s">
        <v>92</v>
      </c>
      <c r="C269">
        <v>2010</v>
      </c>
      <c r="D269" t="s">
        <v>12</v>
      </c>
      <c r="E269">
        <v>0</v>
      </c>
      <c r="F269">
        <v>1285831.82</v>
      </c>
      <c r="G269">
        <v>0</v>
      </c>
      <c r="H269">
        <v>7117573.0403180504</v>
      </c>
      <c r="I269">
        <v>9.1860026979999994</v>
      </c>
      <c r="J269">
        <v>7.1440156909478203</v>
      </c>
    </row>
    <row r="270" spans="1:10" x14ac:dyDescent="0.25">
      <c r="A270" t="s">
        <v>10</v>
      </c>
      <c r="B270" t="s">
        <v>92</v>
      </c>
      <c r="C270">
        <v>2010</v>
      </c>
      <c r="D270" t="s">
        <v>18</v>
      </c>
      <c r="E270">
        <v>0</v>
      </c>
      <c r="F270">
        <v>656490.44499999995</v>
      </c>
      <c r="G270">
        <v>2396742.9533938798</v>
      </c>
      <c r="H270">
        <v>0</v>
      </c>
      <c r="I270">
        <v>3.161216236</v>
      </c>
      <c r="J270">
        <v>4.8153271080739</v>
      </c>
    </row>
    <row r="271" spans="1:10" x14ac:dyDescent="0.25">
      <c r="A271" t="s">
        <v>16</v>
      </c>
      <c r="B271" t="s">
        <v>92</v>
      </c>
      <c r="C271">
        <v>2010</v>
      </c>
      <c r="D271" t="s">
        <v>18</v>
      </c>
      <c r="E271">
        <v>0</v>
      </c>
      <c r="F271">
        <v>12216923.439999999</v>
      </c>
      <c r="G271">
        <v>12773654.957381099</v>
      </c>
      <c r="H271">
        <v>0</v>
      </c>
      <c r="I271">
        <v>16.718737440999998</v>
      </c>
      <c r="J271">
        <v>1.3684899903899199</v>
      </c>
    </row>
    <row r="272" spans="1:10" x14ac:dyDescent="0.25">
      <c r="A272" t="s">
        <v>19</v>
      </c>
      <c r="B272" t="s">
        <v>93</v>
      </c>
      <c r="C272">
        <v>2010</v>
      </c>
      <c r="D272" t="s">
        <v>18</v>
      </c>
      <c r="E272">
        <v>0</v>
      </c>
      <c r="F272">
        <v>3200</v>
      </c>
      <c r="G272">
        <v>24220.0004452295</v>
      </c>
      <c r="H272">
        <v>0</v>
      </c>
      <c r="I272">
        <v>3.2559488999999997E-2</v>
      </c>
      <c r="J272">
        <v>10.174840312500001</v>
      </c>
    </row>
    <row r="273" spans="1:10" x14ac:dyDescent="0.25">
      <c r="A273" t="s">
        <v>13</v>
      </c>
      <c r="B273" t="s">
        <v>93</v>
      </c>
      <c r="C273">
        <v>2010</v>
      </c>
      <c r="D273" t="s">
        <v>12</v>
      </c>
      <c r="E273">
        <v>0</v>
      </c>
      <c r="F273">
        <v>25600</v>
      </c>
      <c r="G273">
        <v>0</v>
      </c>
      <c r="H273">
        <v>337749.99945243797</v>
      </c>
      <c r="I273">
        <v>0.44079753599999999</v>
      </c>
      <c r="J273">
        <v>17.218653750000001</v>
      </c>
    </row>
    <row r="274" spans="1:10" x14ac:dyDescent="0.25">
      <c r="A274" t="s">
        <v>10</v>
      </c>
      <c r="B274" t="s">
        <v>93</v>
      </c>
      <c r="C274">
        <v>2010</v>
      </c>
      <c r="D274" t="s">
        <v>12</v>
      </c>
      <c r="E274">
        <v>0</v>
      </c>
      <c r="F274">
        <v>6200</v>
      </c>
      <c r="G274">
        <v>0</v>
      </c>
      <c r="H274">
        <v>55890.000856383696</v>
      </c>
      <c r="I274">
        <v>7.3118088999999997E-2</v>
      </c>
      <c r="J274">
        <v>11.793240161290299</v>
      </c>
    </row>
    <row r="275" spans="1:10" x14ac:dyDescent="0.25">
      <c r="A275" t="s">
        <v>15</v>
      </c>
      <c r="B275" t="s">
        <v>93</v>
      </c>
      <c r="C275">
        <v>2010</v>
      </c>
      <c r="D275" t="s">
        <v>12</v>
      </c>
      <c r="E275">
        <v>0</v>
      </c>
      <c r="F275">
        <v>6800</v>
      </c>
      <c r="G275">
        <v>0</v>
      </c>
      <c r="H275">
        <v>73909.998890293107</v>
      </c>
      <c r="I275">
        <v>9.7960403000000001E-2</v>
      </c>
      <c r="J275">
        <v>14.4059416176471</v>
      </c>
    </row>
    <row r="276" spans="1:10" x14ac:dyDescent="0.25">
      <c r="A276" t="s">
        <v>16</v>
      </c>
      <c r="B276" t="s">
        <v>93</v>
      </c>
      <c r="C276">
        <v>2010</v>
      </c>
      <c r="D276" t="s">
        <v>18</v>
      </c>
      <c r="E276">
        <v>0</v>
      </c>
      <c r="F276">
        <v>700</v>
      </c>
      <c r="G276">
        <v>40329.9996537853</v>
      </c>
      <c r="H276">
        <v>0</v>
      </c>
      <c r="I276">
        <v>5.3416068999999997E-2</v>
      </c>
      <c r="J276">
        <v>76.308670000000006</v>
      </c>
    </row>
    <row r="277" spans="1:10" x14ac:dyDescent="0.25">
      <c r="A277" t="s">
        <v>16</v>
      </c>
      <c r="B277" t="s">
        <v>93</v>
      </c>
      <c r="C277">
        <v>2010</v>
      </c>
      <c r="D277" t="s">
        <v>12</v>
      </c>
      <c r="E277">
        <v>0</v>
      </c>
      <c r="F277">
        <v>1000</v>
      </c>
      <c r="G277">
        <v>0</v>
      </c>
      <c r="H277">
        <v>52889.998560870801</v>
      </c>
      <c r="I277">
        <v>7.0153197E-2</v>
      </c>
      <c r="J277">
        <v>70.153197000000006</v>
      </c>
    </row>
    <row r="278" spans="1:10" x14ac:dyDescent="0.25">
      <c r="A278" t="s">
        <v>13</v>
      </c>
      <c r="B278" t="s">
        <v>94</v>
      </c>
      <c r="C278">
        <v>2010</v>
      </c>
      <c r="D278" t="s">
        <v>12</v>
      </c>
      <c r="E278">
        <v>0</v>
      </c>
      <c r="F278">
        <v>15083225</v>
      </c>
      <c r="G278">
        <v>0</v>
      </c>
      <c r="H278">
        <v>30914054</v>
      </c>
      <c r="I278">
        <v>30.914054</v>
      </c>
      <c r="J278">
        <v>2.0495652620709399</v>
      </c>
    </row>
    <row r="279" spans="1:10" x14ac:dyDescent="0.25">
      <c r="A279" t="s">
        <v>13</v>
      </c>
      <c r="B279" t="s">
        <v>94</v>
      </c>
      <c r="C279">
        <v>2010</v>
      </c>
      <c r="D279" t="s">
        <v>18</v>
      </c>
      <c r="E279">
        <v>0</v>
      </c>
      <c r="F279">
        <v>15083225</v>
      </c>
      <c r="G279">
        <v>30914054</v>
      </c>
      <c r="H279">
        <v>0</v>
      </c>
      <c r="I279">
        <v>30.914054</v>
      </c>
      <c r="J279">
        <v>2.0495652620709399</v>
      </c>
    </row>
    <row r="280" spans="1:10" x14ac:dyDescent="0.25">
      <c r="A280" t="s">
        <v>10</v>
      </c>
      <c r="B280" t="s">
        <v>94</v>
      </c>
      <c r="C280">
        <v>2010</v>
      </c>
      <c r="D280" t="s">
        <v>18</v>
      </c>
      <c r="E280">
        <v>0</v>
      </c>
      <c r="F280">
        <v>1480533</v>
      </c>
      <c r="G280">
        <v>740220</v>
      </c>
      <c r="H280">
        <v>0</v>
      </c>
      <c r="I280">
        <v>0.74021999999999999</v>
      </c>
      <c r="J280">
        <v>0.49996859239206398</v>
      </c>
    </row>
    <row r="281" spans="1:10" x14ac:dyDescent="0.25">
      <c r="A281" t="s">
        <v>10</v>
      </c>
      <c r="B281" t="s">
        <v>94</v>
      </c>
      <c r="C281">
        <v>2010</v>
      </c>
      <c r="D281" t="s">
        <v>12</v>
      </c>
      <c r="E281">
        <v>0</v>
      </c>
      <c r="F281">
        <v>1480533</v>
      </c>
      <c r="G281">
        <v>0</v>
      </c>
      <c r="H281">
        <v>740220</v>
      </c>
      <c r="I281">
        <v>0.74021999999999999</v>
      </c>
      <c r="J281">
        <v>0.49996859239206398</v>
      </c>
    </row>
    <row r="282" spans="1:10" x14ac:dyDescent="0.25">
      <c r="A282" t="s">
        <v>15</v>
      </c>
      <c r="B282" t="s">
        <v>94</v>
      </c>
      <c r="C282">
        <v>2010</v>
      </c>
      <c r="D282" t="s">
        <v>18</v>
      </c>
      <c r="E282">
        <v>0</v>
      </c>
      <c r="F282">
        <v>711417</v>
      </c>
      <c r="G282">
        <v>1124363</v>
      </c>
      <c r="H282">
        <v>0</v>
      </c>
      <c r="I282">
        <v>1.124363</v>
      </c>
      <c r="J282">
        <v>1.58045562588468</v>
      </c>
    </row>
    <row r="283" spans="1:10" x14ac:dyDescent="0.25">
      <c r="A283" t="s">
        <v>15</v>
      </c>
      <c r="B283" t="s">
        <v>94</v>
      </c>
      <c r="C283">
        <v>2010</v>
      </c>
      <c r="D283" t="s">
        <v>12</v>
      </c>
      <c r="E283">
        <v>0</v>
      </c>
      <c r="F283">
        <v>711417</v>
      </c>
      <c r="G283">
        <v>0</v>
      </c>
      <c r="H283">
        <v>1124363</v>
      </c>
      <c r="I283">
        <v>1.124363</v>
      </c>
      <c r="J283">
        <v>1.58045562588468</v>
      </c>
    </row>
    <row r="284" spans="1:10" x14ac:dyDescent="0.25">
      <c r="A284" t="s">
        <v>10</v>
      </c>
      <c r="B284" t="s">
        <v>95</v>
      </c>
      <c r="C284">
        <v>2010</v>
      </c>
      <c r="D284" t="s">
        <v>12</v>
      </c>
      <c r="E284">
        <v>0</v>
      </c>
      <c r="F284">
        <v>762175</v>
      </c>
      <c r="G284">
        <v>0</v>
      </c>
      <c r="H284">
        <v>239272499.59163001</v>
      </c>
      <c r="I284">
        <v>0.48517628899999998</v>
      </c>
      <c r="J284">
        <v>0.63656809656574898</v>
      </c>
    </row>
    <row r="285" spans="1:10" x14ac:dyDescent="0.25">
      <c r="A285" t="s">
        <v>15</v>
      </c>
      <c r="B285" t="s">
        <v>96</v>
      </c>
      <c r="C285">
        <v>2010</v>
      </c>
      <c r="D285" t="s">
        <v>18</v>
      </c>
      <c r="E285">
        <v>0</v>
      </c>
      <c r="F285">
        <v>5</v>
      </c>
      <c r="G285">
        <v>887.00086044806994</v>
      </c>
      <c r="H285">
        <v>0</v>
      </c>
      <c r="I285">
        <v>1.39166E-4</v>
      </c>
      <c r="J285">
        <v>27.833200000000001</v>
      </c>
    </row>
    <row r="286" spans="1:10" x14ac:dyDescent="0.25">
      <c r="A286" t="s">
        <v>10</v>
      </c>
      <c r="B286" t="s">
        <v>96</v>
      </c>
      <c r="C286">
        <v>2010</v>
      </c>
      <c r="D286" t="s">
        <v>18</v>
      </c>
      <c r="E286">
        <v>0</v>
      </c>
      <c r="F286">
        <v>18371</v>
      </c>
      <c r="G286">
        <v>216292.00248583799</v>
      </c>
      <c r="H286">
        <v>0</v>
      </c>
      <c r="I286">
        <v>3.3932176000000001E-2</v>
      </c>
      <c r="J286">
        <v>1.84705111316749</v>
      </c>
    </row>
    <row r="287" spans="1:10" x14ac:dyDescent="0.25">
      <c r="A287" t="s">
        <v>19</v>
      </c>
      <c r="B287" t="s">
        <v>97</v>
      </c>
      <c r="C287">
        <v>2010</v>
      </c>
      <c r="D287" t="s">
        <v>18</v>
      </c>
      <c r="E287">
        <v>0</v>
      </c>
      <c r="F287">
        <v>2296825</v>
      </c>
      <c r="G287">
        <v>40835585</v>
      </c>
      <c r="H287">
        <v>0</v>
      </c>
      <c r="I287">
        <v>40.835585000000002</v>
      </c>
      <c r="J287">
        <v>17.779145124247599</v>
      </c>
    </row>
    <row r="288" spans="1:10" x14ac:dyDescent="0.25">
      <c r="A288" t="s">
        <v>13</v>
      </c>
      <c r="B288" t="s">
        <v>98</v>
      </c>
      <c r="C288">
        <v>2010</v>
      </c>
      <c r="D288" t="s">
        <v>12</v>
      </c>
      <c r="E288">
        <v>0</v>
      </c>
      <c r="F288">
        <v>15009</v>
      </c>
      <c r="G288">
        <v>0</v>
      </c>
      <c r="H288">
        <v>37268</v>
      </c>
      <c r="I288">
        <v>3.7268000000000003E-2</v>
      </c>
      <c r="J288">
        <v>2.483043507229</v>
      </c>
    </row>
    <row r="289" spans="1:10" x14ac:dyDescent="0.25">
      <c r="A289" t="s">
        <v>10</v>
      </c>
      <c r="B289" t="s">
        <v>99</v>
      </c>
      <c r="C289">
        <v>2010</v>
      </c>
      <c r="D289" t="s">
        <v>12</v>
      </c>
      <c r="E289">
        <v>0</v>
      </c>
      <c r="F289">
        <v>44.1</v>
      </c>
      <c r="G289">
        <v>0</v>
      </c>
      <c r="H289">
        <v>175.72</v>
      </c>
      <c r="I289">
        <v>1.7572E-4</v>
      </c>
      <c r="J289">
        <v>3.9845804988662099</v>
      </c>
    </row>
    <row r="290" spans="1:10" x14ac:dyDescent="0.25">
      <c r="A290" t="s">
        <v>13</v>
      </c>
      <c r="B290" t="s">
        <v>99</v>
      </c>
      <c r="C290">
        <v>2010</v>
      </c>
      <c r="D290" t="s">
        <v>12</v>
      </c>
      <c r="E290">
        <v>0</v>
      </c>
      <c r="F290">
        <v>166.2</v>
      </c>
      <c r="G290">
        <v>0</v>
      </c>
      <c r="H290">
        <v>6135.33</v>
      </c>
      <c r="I290">
        <v>6.1353299999999996E-3</v>
      </c>
      <c r="J290">
        <v>36.915342960288797</v>
      </c>
    </row>
    <row r="291" spans="1:10" x14ac:dyDescent="0.25">
      <c r="A291" t="s">
        <v>19</v>
      </c>
      <c r="B291" t="s">
        <v>100</v>
      </c>
      <c r="C291">
        <v>2010</v>
      </c>
      <c r="D291" t="s">
        <v>12</v>
      </c>
      <c r="E291">
        <v>0</v>
      </c>
      <c r="F291">
        <v>112131</v>
      </c>
      <c r="G291">
        <v>0</v>
      </c>
      <c r="H291">
        <v>235639.99999343001</v>
      </c>
      <c r="I291">
        <v>0.32810397699999999</v>
      </c>
      <c r="J291">
        <v>2.9260773291953202</v>
      </c>
    </row>
    <row r="292" spans="1:10" x14ac:dyDescent="0.25">
      <c r="A292" t="s">
        <v>13</v>
      </c>
      <c r="B292" t="s">
        <v>100</v>
      </c>
      <c r="C292">
        <v>2010</v>
      </c>
      <c r="D292" t="s">
        <v>12</v>
      </c>
      <c r="E292">
        <v>0</v>
      </c>
      <c r="F292">
        <v>187544</v>
      </c>
      <c r="G292">
        <v>0</v>
      </c>
      <c r="H292">
        <v>1143833.0007726301</v>
      </c>
      <c r="I292">
        <v>1.5738558060000001</v>
      </c>
      <c r="J292">
        <v>8.3919283261528008</v>
      </c>
    </row>
    <row r="293" spans="1:10" x14ac:dyDescent="0.25">
      <c r="A293" t="s">
        <v>10</v>
      </c>
      <c r="B293" t="s">
        <v>100</v>
      </c>
      <c r="C293">
        <v>2010</v>
      </c>
      <c r="D293" t="s">
        <v>18</v>
      </c>
      <c r="E293">
        <v>0</v>
      </c>
      <c r="F293">
        <v>49292</v>
      </c>
      <c r="G293">
        <v>188138.99937928899</v>
      </c>
      <c r="H293">
        <v>0</v>
      </c>
      <c r="I293">
        <v>0.251482066</v>
      </c>
      <c r="J293">
        <v>5.1018839974032302</v>
      </c>
    </row>
    <row r="294" spans="1:10" x14ac:dyDescent="0.25">
      <c r="A294" t="s">
        <v>13</v>
      </c>
      <c r="B294" t="s">
        <v>100</v>
      </c>
      <c r="C294">
        <v>2010</v>
      </c>
      <c r="D294" t="s">
        <v>18</v>
      </c>
      <c r="E294">
        <v>0</v>
      </c>
      <c r="F294">
        <v>28161</v>
      </c>
      <c r="G294">
        <v>208847.99927863901</v>
      </c>
      <c r="H294">
        <v>0</v>
      </c>
      <c r="I294">
        <v>0.27728618199999999</v>
      </c>
      <c r="J294">
        <v>9.8464607790916503</v>
      </c>
    </row>
    <row r="295" spans="1:10" x14ac:dyDescent="0.25">
      <c r="A295" t="s">
        <v>15</v>
      </c>
      <c r="B295" t="s">
        <v>100</v>
      </c>
      <c r="C295">
        <v>2010</v>
      </c>
      <c r="D295" t="s">
        <v>12</v>
      </c>
      <c r="E295">
        <v>0</v>
      </c>
      <c r="F295">
        <v>50110</v>
      </c>
      <c r="G295">
        <v>0</v>
      </c>
      <c r="H295">
        <v>202668.00081483199</v>
      </c>
      <c r="I295">
        <v>0.264225671</v>
      </c>
      <c r="J295">
        <v>5.2729130113749703</v>
      </c>
    </row>
    <row r="296" spans="1:10" x14ac:dyDescent="0.25">
      <c r="A296" t="s">
        <v>10</v>
      </c>
      <c r="B296" t="s">
        <v>100</v>
      </c>
      <c r="C296">
        <v>2010</v>
      </c>
      <c r="D296" t="s">
        <v>12</v>
      </c>
      <c r="E296">
        <v>0</v>
      </c>
      <c r="F296">
        <v>60080</v>
      </c>
      <c r="G296">
        <v>0</v>
      </c>
      <c r="H296">
        <v>187714.00017990201</v>
      </c>
      <c r="I296">
        <v>0.24515267299999999</v>
      </c>
      <c r="J296">
        <v>4.0804373002663104</v>
      </c>
    </row>
    <row r="297" spans="1:10" x14ac:dyDescent="0.25">
      <c r="A297" t="s">
        <v>15</v>
      </c>
      <c r="B297" t="s">
        <v>101</v>
      </c>
      <c r="C297">
        <v>2010</v>
      </c>
      <c r="D297" t="s">
        <v>12</v>
      </c>
      <c r="E297">
        <v>0</v>
      </c>
      <c r="F297">
        <v>62308</v>
      </c>
      <c r="G297">
        <v>0</v>
      </c>
      <c r="H297">
        <v>9043316</v>
      </c>
      <c r="I297">
        <v>9.0433160000000008</v>
      </c>
      <c r="J297">
        <v>145.138922770752</v>
      </c>
    </row>
    <row r="298" spans="1:10" x14ac:dyDescent="0.25">
      <c r="A298" t="s">
        <v>16</v>
      </c>
      <c r="B298" t="s">
        <v>101</v>
      </c>
      <c r="C298">
        <v>2010</v>
      </c>
      <c r="D298" t="s">
        <v>12</v>
      </c>
      <c r="E298">
        <v>0</v>
      </c>
      <c r="F298">
        <v>601879</v>
      </c>
      <c r="G298">
        <v>0</v>
      </c>
      <c r="H298">
        <v>42963538</v>
      </c>
      <c r="I298">
        <v>42.963538</v>
      </c>
      <c r="J298">
        <v>71.382350937646905</v>
      </c>
    </row>
    <row r="299" spans="1:10" x14ac:dyDescent="0.25">
      <c r="A299" t="s">
        <v>13</v>
      </c>
      <c r="B299" t="s">
        <v>101</v>
      </c>
      <c r="C299">
        <v>2010</v>
      </c>
      <c r="D299" t="s">
        <v>12</v>
      </c>
      <c r="E299">
        <v>0</v>
      </c>
      <c r="F299">
        <v>1276864</v>
      </c>
      <c r="G299">
        <v>0</v>
      </c>
      <c r="H299">
        <v>180467851</v>
      </c>
      <c r="I299">
        <v>180.467851</v>
      </c>
      <c r="J299">
        <v>141.336783713849</v>
      </c>
    </row>
    <row r="300" spans="1:10" x14ac:dyDescent="0.25">
      <c r="A300" t="s">
        <v>15</v>
      </c>
      <c r="B300" t="s">
        <v>101</v>
      </c>
      <c r="C300">
        <v>2010</v>
      </c>
      <c r="D300" t="s">
        <v>18</v>
      </c>
      <c r="E300">
        <v>0</v>
      </c>
      <c r="F300">
        <v>314517</v>
      </c>
      <c r="G300">
        <v>26911578</v>
      </c>
      <c r="H300">
        <v>0</v>
      </c>
      <c r="I300">
        <v>26.911577999999999</v>
      </c>
      <c r="J300">
        <v>85.564780282146899</v>
      </c>
    </row>
    <row r="301" spans="1:10" x14ac:dyDescent="0.25">
      <c r="A301" t="s">
        <v>16</v>
      </c>
      <c r="B301" t="s">
        <v>101</v>
      </c>
      <c r="C301">
        <v>2010</v>
      </c>
      <c r="D301" t="s">
        <v>18</v>
      </c>
      <c r="E301">
        <v>0</v>
      </c>
      <c r="F301">
        <v>38176</v>
      </c>
      <c r="G301">
        <v>2902008</v>
      </c>
      <c r="H301">
        <v>0</v>
      </c>
      <c r="I301">
        <v>2.9020079999999999</v>
      </c>
      <c r="J301">
        <v>76.016554903604401</v>
      </c>
    </row>
    <row r="302" spans="1:10" x14ac:dyDescent="0.25">
      <c r="A302" t="s">
        <v>13</v>
      </c>
      <c r="B302" t="s">
        <v>101</v>
      </c>
      <c r="C302">
        <v>2010</v>
      </c>
      <c r="D302" t="s">
        <v>18</v>
      </c>
      <c r="E302">
        <v>0</v>
      </c>
      <c r="F302">
        <v>33911</v>
      </c>
      <c r="G302">
        <v>5642859</v>
      </c>
      <c r="H302">
        <v>0</v>
      </c>
      <c r="I302">
        <v>5.6428589999999996</v>
      </c>
      <c r="J302">
        <v>166.402022942408</v>
      </c>
    </row>
    <row r="303" spans="1:10" x14ac:dyDescent="0.25">
      <c r="A303" t="s">
        <v>19</v>
      </c>
      <c r="B303" t="s">
        <v>101</v>
      </c>
      <c r="C303">
        <v>2010</v>
      </c>
      <c r="D303" t="s">
        <v>12</v>
      </c>
      <c r="E303">
        <v>0</v>
      </c>
      <c r="F303">
        <v>57701</v>
      </c>
      <c r="G303">
        <v>0</v>
      </c>
      <c r="H303">
        <v>17717601</v>
      </c>
      <c r="I303">
        <v>17.717600999999998</v>
      </c>
      <c r="J303">
        <v>307.05882047104899</v>
      </c>
    </row>
    <row r="304" spans="1:10" x14ac:dyDescent="0.25">
      <c r="A304" t="s">
        <v>10</v>
      </c>
      <c r="B304" t="s">
        <v>101</v>
      </c>
      <c r="C304">
        <v>2010</v>
      </c>
      <c r="D304" t="s">
        <v>18</v>
      </c>
      <c r="E304">
        <v>0</v>
      </c>
      <c r="F304">
        <v>78506</v>
      </c>
      <c r="G304">
        <v>19828151</v>
      </c>
      <c r="H304">
        <v>0</v>
      </c>
      <c r="I304">
        <v>19.828150999999998</v>
      </c>
      <c r="J304">
        <v>252.568606221181</v>
      </c>
    </row>
    <row r="305" spans="1:10" x14ac:dyDescent="0.25">
      <c r="A305" t="s">
        <v>10</v>
      </c>
      <c r="B305" t="s">
        <v>101</v>
      </c>
      <c r="C305">
        <v>2010</v>
      </c>
      <c r="D305" t="s">
        <v>12</v>
      </c>
      <c r="E305">
        <v>0</v>
      </c>
      <c r="F305">
        <v>36248</v>
      </c>
      <c r="G305">
        <v>0</v>
      </c>
      <c r="H305">
        <v>2293796</v>
      </c>
      <c r="I305">
        <v>2.2937959999999999</v>
      </c>
      <c r="J305">
        <v>63.280622379165699</v>
      </c>
    </row>
    <row r="306" spans="1:10" x14ac:dyDescent="0.25">
      <c r="A306" t="s">
        <v>19</v>
      </c>
      <c r="B306" t="s">
        <v>101</v>
      </c>
      <c r="C306">
        <v>2010</v>
      </c>
      <c r="D306" t="s">
        <v>18</v>
      </c>
      <c r="E306">
        <v>0</v>
      </c>
      <c r="F306">
        <v>8528</v>
      </c>
      <c r="G306">
        <v>5211874</v>
      </c>
      <c r="H306">
        <v>0</v>
      </c>
      <c r="I306">
        <v>5.2118739999999999</v>
      </c>
      <c r="J306">
        <v>611.14845215759897</v>
      </c>
    </row>
    <row r="307" spans="1:10" x14ac:dyDescent="0.25">
      <c r="A307" t="s">
        <v>10</v>
      </c>
      <c r="B307" t="s">
        <v>102</v>
      </c>
      <c r="C307">
        <v>2010</v>
      </c>
      <c r="D307" t="s">
        <v>12</v>
      </c>
      <c r="E307">
        <v>0</v>
      </c>
      <c r="F307">
        <v>758965.103</v>
      </c>
      <c r="G307">
        <v>0</v>
      </c>
      <c r="H307">
        <v>1793667.76</v>
      </c>
      <c r="I307">
        <v>1.7936677599999999</v>
      </c>
      <c r="J307">
        <v>2.3633072889782101</v>
      </c>
    </row>
    <row r="308" spans="1:10" x14ac:dyDescent="0.25">
      <c r="A308" t="s">
        <v>15</v>
      </c>
      <c r="B308" t="s">
        <v>103</v>
      </c>
      <c r="C308">
        <v>2010</v>
      </c>
      <c r="D308" t="s">
        <v>12</v>
      </c>
      <c r="E308">
        <v>0</v>
      </c>
      <c r="F308">
        <v>2298937</v>
      </c>
      <c r="G308">
        <v>0</v>
      </c>
      <c r="H308">
        <v>222365970.05561799</v>
      </c>
      <c r="I308">
        <v>2.9864098299999999</v>
      </c>
      <c r="J308">
        <v>1.2990394386623001</v>
      </c>
    </row>
    <row r="309" spans="1:10" x14ac:dyDescent="0.25">
      <c r="A309" t="s">
        <v>19</v>
      </c>
      <c r="B309" t="s">
        <v>17</v>
      </c>
      <c r="C309">
        <v>2010</v>
      </c>
      <c r="D309" t="s">
        <v>12</v>
      </c>
      <c r="E309">
        <v>60</v>
      </c>
      <c r="F309">
        <v>58.033999999999999</v>
      </c>
      <c r="G309">
        <v>6851.4801345415699</v>
      </c>
      <c r="H309">
        <v>55772.299563554101</v>
      </c>
      <c r="I309">
        <v>5.324189E-2</v>
      </c>
      <c r="J309">
        <v>917.425819347279</v>
      </c>
    </row>
    <row r="310" spans="1:10" x14ac:dyDescent="0.25">
      <c r="A310" t="s">
        <v>16</v>
      </c>
      <c r="B310" t="s">
        <v>20</v>
      </c>
      <c r="C310">
        <v>2010</v>
      </c>
      <c r="D310" t="s">
        <v>12</v>
      </c>
      <c r="E310">
        <v>0</v>
      </c>
      <c r="F310">
        <v>4800</v>
      </c>
      <c r="G310">
        <v>0</v>
      </c>
      <c r="H310">
        <v>48129.999424293201</v>
      </c>
      <c r="I310">
        <v>6.2830113000000007E-2</v>
      </c>
      <c r="J310">
        <v>13.089606874999999</v>
      </c>
    </row>
    <row r="311" spans="1:10" x14ac:dyDescent="0.25">
      <c r="A311" t="s">
        <v>13</v>
      </c>
      <c r="B311" t="s">
        <v>104</v>
      </c>
      <c r="C311">
        <v>2010</v>
      </c>
      <c r="D311" t="s">
        <v>12</v>
      </c>
      <c r="E311">
        <v>0</v>
      </c>
      <c r="F311">
        <v>30</v>
      </c>
      <c r="G311">
        <v>0</v>
      </c>
      <c r="H311">
        <v>434.00027184697097</v>
      </c>
      <c r="I311">
        <v>5.9389899999999995E-4</v>
      </c>
      <c r="J311">
        <v>19.7966333333333</v>
      </c>
    </row>
    <row r="312" spans="1:10" x14ac:dyDescent="0.25">
      <c r="A312" t="s">
        <v>10</v>
      </c>
      <c r="B312" t="s">
        <v>28</v>
      </c>
      <c r="C312">
        <v>2010</v>
      </c>
      <c r="D312" t="s">
        <v>12</v>
      </c>
      <c r="E312">
        <v>0</v>
      </c>
      <c r="F312">
        <v>16314</v>
      </c>
      <c r="G312">
        <v>0</v>
      </c>
      <c r="H312">
        <v>6111803.9162377501</v>
      </c>
      <c r="I312">
        <v>7.2914387999999997E-2</v>
      </c>
      <c r="J312">
        <v>4.4694365575579296</v>
      </c>
    </row>
    <row r="313" spans="1:10" x14ac:dyDescent="0.25">
      <c r="A313" t="s">
        <v>10</v>
      </c>
      <c r="B313" t="s">
        <v>105</v>
      </c>
      <c r="C313">
        <v>2010</v>
      </c>
      <c r="D313" t="s">
        <v>12</v>
      </c>
      <c r="E313">
        <v>0</v>
      </c>
      <c r="F313">
        <v>467590</v>
      </c>
      <c r="G313">
        <v>0</v>
      </c>
      <c r="H313">
        <v>233795000.069002</v>
      </c>
      <c r="I313">
        <v>0.47058425799999998</v>
      </c>
      <c r="J313">
        <v>1.00640359716846</v>
      </c>
    </row>
    <row r="314" spans="1:10" x14ac:dyDescent="0.25">
      <c r="A314" t="s">
        <v>13</v>
      </c>
      <c r="B314" t="s">
        <v>29</v>
      </c>
      <c r="C314">
        <v>2010</v>
      </c>
      <c r="D314" t="s">
        <v>12</v>
      </c>
      <c r="E314">
        <v>0</v>
      </c>
      <c r="F314">
        <v>68608.576000000001</v>
      </c>
      <c r="G314">
        <v>241733.92</v>
      </c>
      <c r="H314">
        <v>285363.58</v>
      </c>
      <c r="I314">
        <v>0.28536358000000001</v>
      </c>
      <c r="J314">
        <v>4.1592989774339602</v>
      </c>
    </row>
    <row r="315" spans="1:10" x14ac:dyDescent="0.25">
      <c r="A315" t="s">
        <v>10</v>
      </c>
      <c r="B315" t="s">
        <v>31</v>
      </c>
      <c r="C315">
        <v>2010</v>
      </c>
      <c r="D315" t="s">
        <v>18</v>
      </c>
      <c r="E315">
        <v>0</v>
      </c>
      <c r="F315">
        <v>15000</v>
      </c>
      <c r="G315">
        <v>9750</v>
      </c>
      <c r="H315">
        <v>0</v>
      </c>
      <c r="I315">
        <v>9.75E-3</v>
      </c>
      <c r="J315">
        <v>0.65</v>
      </c>
    </row>
    <row r="316" spans="1:10" x14ac:dyDescent="0.25">
      <c r="A316" t="s">
        <v>19</v>
      </c>
      <c r="B316" t="s">
        <v>36</v>
      </c>
      <c r="C316">
        <v>2010</v>
      </c>
      <c r="D316" t="s">
        <v>18</v>
      </c>
      <c r="E316">
        <v>0</v>
      </c>
      <c r="F316">
        <v>900</v>
      </c>
      <c r="G316">
        <v>22529.9991504957</v>
      </c>
      <c r="H316">
        <v>0</v>
      </c>
      <c r="I316">
        <v>3.0207672000000001E-2</v>
      </c>
      <c r="J316">
        <v>33.564079999999997</v>
      </c>
    </row>
    <row r="317" spans="1:10" x14ac:dyDescent="0.25">
      <c r="A317" t="s">
        <v>10</v>
      </c>
      <c r="B317" t="s">
        <v>37</v>
      </c>
      <c r="C317">
        <v>2010</v>
      </c>
      <c r="D317" t="s">
        <v>12</v>
      </c>
      <c r="E317">
        <v>0</v>
      </c>
      <c r="F317">
        <v>5028.37</v>
      </c>
      <c r="G317">
        <v>0</v>
      </c>
      <c r="H317">
        <v>15718.57</v>
      </c>
      <c r="I317">
        <v>1.5718570000000001E-2</v>
      </c>
      <c r="J317">
        <v>3.1259772053369201</v>
      </c>
    </row>
    <row r="318" spans="1:10" x14ac:dyDescent="0.25">
      <c r="A318" t="s">
        <v>13</v>
      </c>
      <c r="B318" t="s">
        <v>37</v>
      </c>
      <c r="C318">
        <v>2010</v>
      </c>
      <c r="D318" t="s">
        <v>12</v>
      </c>
      <c r="E318">
        <v>0</v>
      </c>
      <c r="F318">
        <v>2240.38</v>
      </c>
      <c r="G318">
        <v>0</v>
      </c>
      <c r="H318">
        <v>14340.84</v>
      </c>
      <c r="I318">
        <v>1.4340840000000001E-2</v>
      </c>
      <c r="J318">
        <v>6.4010748176648598</v>
      </c>
    </row>
    <row r="319" spans="1:10" x14ac:dyDescent="0.25">
      <c r="A319" t="s">
        <v>16</v>
      </c>
      <c r="B319" t="s">
        <v>39</v>
      </c>
      <c r="C319">
        <v>2010</v>
      </c>
      <c r="D319" t="s">
        <v>12</v>
      </c>
      <c r="E319">
        <v>0</v>
      </c>
      <c r="F319">
        <v>630490</v>
      </c>
      <c r="G319">
        <v>0</v>
      </c>
      <c r="H319">
        <v>1089456.96</v>
      </c>
      <c r="I319">
        <v>1.0894569599999999</v>
      </c>
      <c r="J319">
        <v>1.7279527986169501</v>
      </c>
    </row>
    <row r="320" spans="1:10" x14ac:dyDescent="0.25">
      <c r="A320" t="s">
        <v>15</v>
      </c>
      <c r="B320" t="s">
        <v>39</v>
      </c>
      <c r="C320">
        <v>2010</v>
      </c>
      <c r="D320" t="s">
        <v>12</v>
      </c>
      <c r="E320">
        <v>0</v>
      </c>
      <c r="F320">
        <v>75</v>
      </c>
      <c r="G320">
        <v>0</v>
      </c>
      <c r="H320">
        <v>108.75</v>
      </c>
      <c r="I320">
        <v>1.0875E-4</v>
      </c>
      <c r="J320">
        <v>1.45</v>
      </c>
    </row>
    <row r="321" spans="1:10" x14ac:dyDescent="0.25">
      <c r="A321" t="s">
        <v>13</v>
      </c>
      <c r="B321" t="s">
        <v>106</v>
      </c>
      <c r="C321">
        <v>2010</v>
      </c>
      <c r="D321" t="s">
        <v>12</v>
      </c>
      <c r="E321">
        <v>0</v>
      </c>
      <c r="F321">
        <v>38292</v>
      </c>
      <c r="G321">
        <v>0</v>
      </c>
      <c r="H321">
        <v>185488.79210556601</v>
      </c>
      <c r="I321">
        <v>4.4293169E-2</v>
      </c>
      <c r="J321">
        <v>1.1567212211428</v>
      </c>
    </row>
    <row r="322" spans="1:10" x14ac:dyDescent="0.25">
      <c r="A322" t="s">
        <v>19</v>
      </c>
      <c r="B322" t="s">
        <v>45</v>
      </c>
      <c r="C322">
        <v>2010</v>
      </c>
      <c r="D322" t="s">
        <v>18</v>
      </c>
      <c r="E322">
        <v>0</v>
      </c>
      <c r="F322">
        <v>2734</v>
      </c>
      <c r="G322">
        <v>38246.998639292397</v>
      </c>
      <c r="H322">
        <v>0</v>
      </c>
      <c r="I322">
        <v>5.0630812999999997E-2</v>
      </c>
      <c r="J322">
        <v>18.5189513533285</v>
      </c>
    </row>
    <row r="323" spans="1:10" x14ac:dyDescent="0.25">
      <c r="A323" t="s">
        <v>13</v>
      </c>
      <c r="B323" t="s">
        <v>48</v>
      </c>
      <c r="C323">
        <v>2010</v>
      </c>
      <c r="D323" t="s">
        <v>12</v>
      </c>
      <c r="E323">
        <v>0</v>
      </c>
      <c r="F323">
        <v>176</v>
      </c>
      <c r="G323">
        <v>0</v>
      </c>
      <c r="H323">
        <v>2447.0016470016499</v>
      </c>
      <c r="I323">
        <v>9.0629600000000001E-4</v>
      </c>
      <c r="J323">
        <v>5.1494090909090904</v>
      </c>
    </row>
    <row r="324" spans="1:10" x14ac:dyDescent="0.25">
      <c r="A324" t="s">
        <v>10</v>
      </c>
      <c r="B324" t="s">
        <v>50</v>
      </c>
      <c r="C324">
        <v>2010</v>
      </c>
      <c r="D324" t="s">
        <v>18</v>
      </c>
      <c r="E324">
        <v>0</v>
      </c>
      <c r="F324">
        <v>34487</v>
      </c>
      <c r="G324">
        <v>2434310.9935446801</v>
      </c>
      <c r="H324">
        <v>0</v>
      </c>
      <c r="I324">
        <v>0.31370851700000002</v>
      </c>
      <c r="J324">
        <v>9.0964281323397191</v>
      </c>
    </row>
    <row r="325" spans="1:10" x14ac:dyDescent="0.25">
      <c r="A325" t="s">
        <v>15</v>
      </c>
      <c r="B325" t="s">
        <v>52</v>
      </c>
      <c r="C325">
        <v>2010</v>
      </c>
      <c r="D325" t="s">
        <v>12</v>
      </c>
      <c r="E325">
        <v>0</v>
      </c>
      <c r="F325">
        <v>87</v>
      </c>
      <c r="G325">
        <v>0</v>
      </c>
      <c r="H325">
        <v>289110.00885875901</v>
      </c>
      <c r="I325">
        <v>2.255113E-3</v>
      </c>
      <c r="J325">
        <v>25.9208390804598</v>
      </c>
    </row>
    <row r="326" spans="1:10" x14ac:dyDescent="0.25">
      <c r="A326" t="s">
        <v>10</v>
      </c>
      <c r="B326" t="s">
        <v>53</v>
      </c>
      <c r="C326">
        <v>2010</v>
      </c>
      <c r="D326" t="s">
        <v>18</v>
      </c>
      <c r="E326">
        <v>0</v>
      </c>
      <c r="F326">
        <v>26050</v>
      </c>
      <c r="G326">
        <v>36480</v>
      </c>
      <c r="H326">
        <v>0</v>
      </c>
      <c r="I326">
        <v>3.6479999999999999E-2</v>
      </c>
      <c r="J326">
        <v>1.40038387715931</v>
      </c>
    </row>
    <row r="327" spans="1:10" x14ac:dyDescent="0.25">
      <c r="A327" t="s">
        <v>16</v>
      </c>
      <c r="B327" t="s">
        <v>56</v>
      </c>
      <c r="C327">
        <v>2010</v>
      </c>
      <c r="D327" t="s">
        <v>18</v>
      </c>
      <c r="E327">
        <v>0</v>
      </c>
      <c r="F327">
        <v>800</v>
      </c>
      <c r="G327">
        <v>0</v>
      </c>
      <c r="H327">
        <v>0</v>
      </c>
      <c r="I327">
        <v>5.7656629999999999E-3</v>
      </c>
      <c r="J327">
        <v>7.20707875</v>
      </c>
    </row>
    <row r="328" spans="1:10" x14ac:dyDescent="0.25">
      <c r="A328" t="s">
        <v>13</v>
      </c>
      <c r="B328" t="s">
        <v>57</v>
      </c>
      <c r="C328">
        <v>2010</v>
      </c>
      <c r="D328" t="s">
        <v>18</v>
      </c>
      <c r="E328">
        <v>0</v>
      </c>
      <c r="F328">
        <v>919242</v>
      </c>
      <c r="G328">
        <v>624748145.31768799</v>
      </c>
      <c r="H328">
        <v>0</v>
      </c>
      <c r="I328">
        <v>1.25104057</v>
      </c>
      <c r="J328">
        <v>1.3609480093381301</v>
      </c>
    </row>
    <row r="329" spans="1:10" x14ac:dyDescent="0.25">
      <c r="A329" t="s">
        <v>15</v>
      </c>
      <c r="B329" t="s">
        <v>59</v>
      </c>
      <c r="C329">
        <v>2010</v>
      </c>
      <c r="D329" t="s">
        <v>12</v>
      </c>
      <c r="E329">
        <v>0</v>
      </c>
      <c r="F329">
        <v>518.29999999999995</v>
      </c>
      <c r="G329">
        <v>0</v>
      </c>
      <c r="H329">
        <v>3583</v>
      </c>
      <c r="I329">
        <v>3.5829999999999998E-3</v>
      </c>
      <c r="J329">
        <v>6.9129847578622403</v>
      </c>
    </row>
    <row r="330" spans="1:10" x14ac:dyDescent="0.25">
      <c r="A330" t="s">
        <v>10</v>
      </c>
      <c r="B330" t="s">
        <v>107</v>
      </c>
      <c r="C330">
        <v>2010</v>
      </c>
      <c r="D330" t="s">
        <v>12</v>
      </c>
      <c r="E330">
        <v>4</v>
      </c>
      <c r="F330">
        <v>4</v>
      </c>
      <c r="G330">
        <v>0</v>
      </c>
      <c r="H330">
        <v>17636.0013322905</v>
      </c>
      <c r="I330">
        <v>2.3503869999999998E-3</v>
      </c>
      <c r="J330">
        <v>587.59675000000004</v>
      </c>
    </row>
    <row r="331" spans="1:10" x14ac:dyDescent="0.25">
      <c r="A331" t="s">
        <v>19</v>
      </c>
      <c r="B331" t="s">
        <v>62</v>
      </c>
      <c r="C331">
        <v>2010</v>
      </c>
      <c r="D331" t="s">
        <v>12</v>
      </c>
      <c r="E331">
        <v>0</v>
      </c>
      <c r="F331">
        <v>4</v>
      </c>
      <c r="G331">
        <v>0</v>
      </c>
      <c r="H331">
        <v>24.999743450285798</v>
      </c>
      <c r="I331" s="1" t="s">
        <v>108</v>
      </c>
      <c r="J331">
        <v>12.18075</v>
      </c>
    </row>
    <row r="332" spans="1:10" x14ac:dyDescent="0.25">
      <c r="A332" t="s">
        <v>10</v>
      </c>
      <c r="B332" t="s">
        <v>64</v>
      </c>
      <c r="C332">
        <v>2010</v>
      </c>
      <c r="D332" t="s">
        <v>18</v>
      </c>
      <c r="E332">
        <v>0</v>
      </c>
      <c r="F332">
        <v>0</v>
      </c>
      <c r="G332">
        <v>369.99974825758301</v>
      </c>
      <c r="H332">
        <v>0</v>
      </c>
      <c r="I332">
        <v>4.92535E-4</v>
      </c>
      <c r="J332" t="s">
        <v>35</v>
      </c>
    </row>
    <row r="333" spans="1:10" x14ac:dyDescent="0.25">
      <c r="A333" t="s">
        <v>19</v>
      </c>
      <c r="B333" t="s">
        <v>66</v>
      </c>
      <c r="C333">
        <v>2010</v>
      </c>
      <c r="D333" t="s">
        <v>12</v>
      </c>
      <c r="E333">
        <v>0</v>
      </c>
      <c r="F333">
        <v>227.8</v>
      </c>
      <c r="G333">
        <v>0</v>
      </c>
      <c r="H333">
        <v>141655.994367957</v>
      </c>
      <c r="I333">
        <v>4.3779409999999998E-2</v>
      </c>
      <c r="J333">
        <v>192.183538191396</v>
      </c>
    </row>
    <row r="334" spans="1:10" x14ac:dyDescent="0.25">
      <c r="A334" t="s">
        <v>15</v>
      </c>
      <c r="B334" t="s">
        <v>68</v>
      </c>
      <c r="C334">
        <v>2010</v>
      </c>
      <c r="D334" t="s">
        <v>18</v>
      </c>
      <c r="E334">
        <v>0</v>
      </c>
      <c r="F334">
        <v>208044</v>
      </c>
      <c r="G334">
        <v>6783220.0273866402</v>
      </c>
      <c r="H334">
        <v>0</v>
      </c>
      <c r="I334">
        <v>0.22155028800000001</v>
      </c>
      <c r="J334">
        <v>1.06492034377343</v>
      </c>
    </row>
    <row r="335" spans="1:10" x14ac:dyDescent="0.25">
      <c r="A335" t="s">
        <v>15</v>
      </c>
      <c r="B335" t="s">
        <v>68</v>
      </c>
      <c r="C335">
        <v>2010</v>
      </c>
      <c r="D335" t="s">
        <v>12</v>
      </c>
      <c r="E335">
        <v>0</v>
      </c>
      <c r="F335">
        <v>302816</v>
      </c>
      <c r="G335">
        <v>0</v>
      </c>
      <c r="H335">
        <v>11097301.039536599</v>
      </c>
      <c r="I335">
        <v>0.35710162699999998</v>
      </c>
      <c r="J335">
        <v>1.17926934838318</v>
      </c>
    </row>
    <row r="336" spans="1:10" x14ac:dyDescent="0.25">
      <c r="A336" t="s">
        <v>19</v>
      </c>
      <c r="B336" t="s">
        <v>76</v>
      </c>
      <c r="C336">
        <v>2010</v>
      </c>
      <c r="D336" t="s">
        <v>12</v>
      </c>
      <c r="E336">
        <v>0</v>
      </c>
      <c r="F336">
        <v>571</v>
      </c>
      <c r="G336">
        <v>0</v>
      </c>
      <c r="H336">
        <v>17082.998595032401</v>
      </c>
      <c r="I336">
        <v>1.2088806000000001E-2</v>
      </c>
      <c r="J336">
        <v>21.171288966725001</v>
      </c>
    </row>
    <row r="337" spans="1:10" x14ac:dyDescent="0.25">
      <c r="A337" t="s">
        <v>10</v>
      </c>
      <c r="B337" t="s">
        <v>109</v>
      </c>
      <c r="C337">
        <v>2010</v>
      </c>
      <c r="D337" t="s">
        <v>18</v>
      </c>
      <c r="E337">
        <v>32772</v>
      </c>
      <c r="F337">
        <v>31033</v>
      </c>
      <c r="G337">
        <v>95380</v>
      </c>
      <c r="H337">
        <v>0</v>
      </c>
      <c r="I337">
        <v>9.5380000000000006E-2</v>
      </c>
      <c r="J337">
        <v>3.0735024006702498</v>
      </c>
    </row>
    <row r="338" spans="1:10" x14ac:dyDescent="0.25">
      <c r="A338" t="s">
        <v>13</v>
      </c>
      <c r="B338" t="s">
        <v>109</v>
      </c>
      <c r="C338">
        <v>2010</v>
      </c>
      <c r="D338" t="s">
        <v>18</v>
      </c>
      <c r="E338">
        <v>4353355</v>
      </c>
      <c r="F338">
        <v>4190428</v>
      </c>
      <c r="G338">
        <v>12857890</v>
      </c>
      <c r="H338">
        <v>0</v>
      </c>
      <c r="I338">
        <v>12.857889999999999</v>
      </c>
      <c r="J338">
        <v>3.0683954001834701</v>
      </c>
    </row>
    <row r="339" spans="1:10" x14ac:dyDescent="0.25">
      <c r="A339" t="s">
        <v>19</v>
      </c>
      <c r="B339" t="s">
        <v>80</v>
      </c>
      <c r="C339">
        <v>2010</v>
      </c>
      <c r="D339" t="s">
        <v>12</v>
      </c>
      <c r="E339">
        <v>0</v>
      </c>
      <c r="F339">
        <v>45600</v>
      </c>
      <c r="G339">
        <v>38450.75</v>
      </c>
      <c r="H339">
        <v>41223.760000000002</v>
      </c>
      <c r="I339">
        <v>4.1223759999999998E-2</v>
      </c>
      <c r="J339">
        <v>0.90402982456140302</v>
      </c>
    </row>
    <row r="340" spans="1:10" x14ac:dyDescent="0.25">
      <c r="A340" t="s">
        <v>19</v>
      </c>
      <c r="B340" t="s">
        <v>82</v>
      </c>
      <c r="C340">
        <v>2010</v>
      </c>
      <c r="D340" t="s">
        <v>12</v>
      </c>
      <c r="E340">
        <v>0</v>
      </c>
      <c r="F340">
        <v>900</v>
      </c>
      <c r="G340">
        <v>0</v>
      </c>
      <c r="H340">
        <v>15729.999591833101</v>
      </c>
      <c r="I340">
        <v>2.0608057999999999E-2</v>
      </c>
      <c r="J340">
        <v>22.897842222222199</v>
      </c>
    </row>
    <row r="341" spans="1:10" x14ac:dyDescent="0.25">
      <c r="A341" t="s">
        <v>10</v>
      </c>
      <c r="B341" t="s">
        <v>84</v>
      </c>
      <c r="C341">
        <v>2010</v>
      </c>
      <c r="D341" t="s">
        <v>18</v>
      </c>
      <c r="E341">
        <v>0</v>
      </c>
      <c r="F341">
        <v>25</v>
      </c>
      <c r="G341">
        <v>146.13</v>
      </c>
      <c r="H341">
        <v>0</v>
      </c>
      <c r="I341">
        <v>1.4613000000000001E-4</v>
      </c>
      <c r="J341">
        <v>5.8452000000000002</v>
      </c>
    </row>
    <row r="342" spans="1:10" x14ac:dyDescent="0.25">
      <c r="A342" t="s">
        <v>10</v>
      </c>
      <c r="B342" t="s">
        <v>110</v>
      </c>
      <c r="C342">
        <v>2010</v>
      </c>
      <c r="D342" t="s">
        <v>12</v>
      </c>
      <c r="E342">
        <v>0</v>
      </c>
      <c r="F342">
        <v>200</v>
      </c>
      <c r="G342">
        <v>60000</v>
      </c>
      <c r="H342">
        <v>60000</v>
      </c>
      <c r="I342">
        <v>1.05423E-4</v>
      </c>
      <c r="J342">
        <v>0.527115</v>
      </c>
    </row>
    <row r="343" spans="1:10" x14ac:dyDescent="0.25">
      <c r="A343" t="s">
        <v>10</v>
      </c>
      <c r="B343" t="s">
        <v>85</v>
      </c>
      <c r="C343">
        <v>2010</v>
      </c>
      <c r="D343" t="s">
        <v>18</v>
      </c>
      <c r="E343">
        <v>0</v>
      </c>
      <c r="F343">
        <v>2032307</v>
      </c>
      <c r="G343">
        <v>1138792543.68402</v>
      </c>
      <c r="H343">
        <v>0</v>
      </c>
      <c r="I343">
        <v>2.2433902639999999</v>
      </c>
      <c r="J343">
        <v>1.1038638670240299</v>
      </c>
    </row>
    <row r="344" spans="1:10" x14ac:dyDescent="0.25">
      <c r="A344" t="s">
        <v>13</v>
      </c>
      <c r="B344" t="s">
        <v>87</v>
      </c>
      <c r="C344">
        <v>2010</v>
      </c>
      <c r="D344" t="s">
        <v>12</v>
      </c>
      <c r="E344">
        <v>0</v>
      </c>
      <c r="F344">
        <v>30000</v>
      </c>
      <c r="G344">
        <v>0</v>
      </c>
      <c r="H344">
        <v>1133035.28256001</v>
      </c>
      <c r="I344">
        <v>9.4471649000000005E-2</v>
      </c>
      <c r="J344">
        <v>3.1490549666666698</v>
      </c>
    </row>
    <row r="345" spans="1:10" x14ac:dyDescent="0.25">
      <c r="A345" t="s">
        <v>19</v>
      </c>
      <c r="B345" t="s">
        <v>88</v>
      </c>
      <c r="C345">
        <v>2010</v>
      </c>
      <c r="D345" t="s">
        <v>18</v>
      </c>
      <c r="E345">
        <v>0</v>
      </c>
      <c r="F345">
        <v>42.13</v>
      </c>
      <c r="G345">
        <v>286672</v>
      </c>
      <c r="H345">
        <v>0</v>
      </c>
      <c r="I345">
        <v>0.28667199999999998</v>
      </c>
      <c r="J345">
        <v>6804.4623783527204</v>
      </c>
    </row>
    <row r="346" spans="1:10" x14ac:dyDescent="0.25">
      <c r="A346" t="s">
        <v>16</v>
      </c>
      <c r="B346" t="s">
        <v>88</v>
      </c>
      <c r="C346">
        <v>2010</v>
      </c>
      <c r="D346" t="s">
        <v>18</v>
      </c>
      <c r="E346">
        <v>0</v>
      </c>
      <c r="F346">
        <v>322.11</v>
      </c>
      <c r="G346">
        <v>2604114.9</v>
      </c>
      <c r="H346">
        <v>0</v>
      </c>
      <c r="I346">
        <v>2.6041148999999999</v>
      </c>
      <c r="J346">
        <v>8084.5515507124901</v>
      </c>
    </row>
    <row r="347" spans="1:10" x14ac:dyDescent="0.25">
      <c r="A347" t="s">
        <v>13</v>
      </c>
      <c r="B347" t="s">
        <v>88</v>
      </c>
      <c r="C347">
        <v>2010</v>
      </c>
      <c r="D347" t="s">
        <v>18</v>
      </c>
      <c r="E347">
        <v>0</v>
      </c>
      <c r="F347">
        <v>135.86000000000001</v>
      </c>
      <c r="G347">
        <v>469771.15</v>
      </c>
      <c r="H347">
        <v>0</v>
      </c>
      <c r="I347">
        <v>0.46977115000000003</v>
      </c>
      <c r="J347">
        <v>3457.7590902399502</v>
      </c>
    </row>
    <row r="348" spans="1:10" x14ac:dyDescent="0.25">
      <c r="A348" t="s">
        <v>10</v>
      </c>
      <c r="B348" t="s">
        <v>90</v>
      </c>
      <c r="C348">
        <v>2010</v>
      </c>
      <c r="D348" t="s">
        <v>12</v>
      </c>
      <c r="E348">
        <v>0</v>
      </c>
      <c r="F348">
        <v>1617.65</v>
      </c>
      <c r="G348">
        <v>0</v>
      </c>
      <c r="H348">
        <v>22992.77</v>
      </c>
      <c r="I348">
        <v>2.2992769999999999E-2</v>
      </c>
      <c r="J348">
        <v>14.21368652057</v>
      </c>
    </row>
    <row r="349" spans="1:10" x14ac:dyDescent="0.25">
      <c r="A349" t="s">
        <v>16</v>
      </c>
      <c r="B349" t="s">
        <v>91</v>
      </c>
      <c r="C349">
        <v>2010</v>
      </c>
      <c r="D349" t="s">
        <v>12</v>
      </c>
      <c r="E349">
        <v>0</v>
      </c>
      <c r="F349">
        <v>29759</v>
      </c>
      <c r="G349">
        <v>410613.01109572401</v>
      </c>
      <c r="H349">
        <v>0</v>
      </c>
      <c r="I349">
        <v>5.4709505999999998E-2</v>
      </c>
      <c r="J349">
        <v>1.8384188312779299</v>
      </c>
    </row>
    <row r="350" spans="1:10" x14ac:dyDescent="0.25">
      <c r="A350" t="s">
        <v>10</v>
      </c>
      <c r="B350" t="s">
        <v>111</v>
      </c>
      <c r="C350">
        <v>2010</v>
      </c>
      <c r="D350" t="s">
        <v>12</v>
      </c>
      <c r="E350">
        <v>0</v>
      </c>
      <c r="F350">
        <v>183.6</v>
      </c>
      <c r="G350">
        <v>0</v>
      </c>
      <c r="H350">
        <v>1398.19</v>
      </c>
      <c r="I350">
        <v>1.3981899999999999E-3</v>
      </c>
      <c r="J350">
        <v>7.6154139433551196</v>
      </c>
    </row>
    <row r="351" spans="1:10" x14ac:dyDescent="0.25">
      <c r="A351" t="s">
        <v>10</v>
      </c>
      <c r="B351" t="s">
        <v>112</v>
      </c>
      <c r="C351">
        <v>2010</v>
      </c>
      <c r="D351" t="s">
        <v>12</v>
      </c>
      <c r="E351">
        <v>0</v>
      </c>
      <c r="F351">
        <v>13755.05</v>
      </c>
      <c r="G351">
        <v>0</v>
      </c>
      <c r="H351">
        <v>180305.61887777</v>
      </c>
      <c r="I351">
        <v>2.6169132000000001E-2</v>
      </c>
      <c r="J351">
        <v>1.9025108596479099</v>
      </c>
    </row>
    <row r="352" spans="1:10" x14ac:dyDescent="0.25">
      <c r="A352" t="s">
        <v>13</v>
      </c>
      <c r="B352" t="s">
        <v>96</v>
      </c>
      <c r="C352">
        <v>2010</v>
      </c>
      <c r="D352" t="s">
        <v>18</v>
      </c>
      <c r="E352">
        <v>0</v>
      </c>
      <c r="F352">
        <v>92208</v>
      </c>
      <c r="G352">
        <v>953945.99866143998</v>
      </c>
      <c r="H352">
        <v>0</v>
      </c>
      <c r="I352">
        <v>0.14965531800000001</v>
      </c>
      <c r="J352">
        <v>1.6230188053097301</v>
      </c>
    </row>
    <row r="353" spans="1:10" x14ac:dyDescent="0.25">
      <c r="A353" t="s">
        <v>10</v>
      </c>
      <c r="B353" t="s">
        <v>98</v>
      </c>
      <c r="C353">
        <v>2010</v>
      </c>
      <c r="D353" t="s">
        <v>12</v>
      </c>
      <c r="E353">
        <v>0</v>
      </c>
      <c r="F353">
        <v>9680</v>
      </c>
      <c r="G353">
        <v>0</v>
      </c>
      <c r="H353">
        <v>19380.32</v>
      </c>
      <c r="I353">
        <v>1.9380319999999999E-2</v>
      </c>
      <c r="J353">
        <v>2.0020991735537201</v>
      </c>
    </row>
    <row r="354" spans="1:10" x14ac:dyDescent="0.25">
      <c r="A354" t="s">
        <v>15</v>
      </c>
      <c r="B354" t="s">
        <v>100</v>
      </c>
      <c r="C354">
        <v>2010</v>
      </c>
      <c r="D354" t="s">
        <v>18</v>
      </c>
      <c r="E354">
        <v>0</v>
      </c>
      <c r="F354">
        <v>45328</v>
      </c>
      <c r="G354">
        <v>173842.00061592</v>
      </c>
      <c r="H354">
        <v>0</v>
      </c>
      <c r="I354">
        <v>0.22713873000000001</v>
      </c>
      <c r="J354">
        <v>5.0110026914931201</v>
      </c>
    </row>
    <row r="355" spans="1:10" x14ac:dyDescent="0.25">
      <c r="A355" t="s">
        <v>10</v>
      </c>
      <c r="B355" t="s">
        <v>113</v>
      </c>
      <c r="C355">
        <v>2010</v>
      </c>
      <c r="D355" t="s">
        <v>12</v>
      </c>
      <c r="E355">
        <v>0</v>
      </c>
      <c r="F355">
        <v>332</v>
      </c>
      <c r="G355">
        <v>0</v>
      </c>
      <c r="H355">
        <v>178364252.76079899</v>
      </c>
      <c r="I355">
        <v>0.1332661</v>
      </c>
      <c r="J355">
        <v>401.403915662651</v>
      </c>
    </row>
    <row r="356" spans="1:10" x14ac:dyDescent="0.25">
      <c r="A356" t="s">
        <v>19</v>
      </c>
      <c r="B356" t="s">
        <v>103</v>
      </c>
      <c r="C356">
        <v>2010</v>
      </c>
      <c r="D356" t="s">
        <v>12</v>
      </c>
      <c r="E356">
        <v>0</v>
      </c>
      <c r="F356">
        <v>136</v>
      </c>
      <c r="G356">
        <v>0</v>
      </c>
      <c r="H356">
        <v>275415.94896726002</v>
      </c>
      <c r="I356">
        <v>3.7427509999999999E-3</v>
      </c>
      <c r="J356">
        <v>27.520227941176501</v>
      </c>
    </row>
    <row r="357" spans="1:10" x14ac:dyDescent="0.25">
      <c r="A357" t="s">
        <v>15</v>
      </c>
      <c r="B357" t="s">
        <v>11</v>
      </c>
      <c r="C357">
        <v>2010</v>
      </c>
      <c r="D357" t="s">
        <v>12</v>
      </c>
      <c r="E357">
        <v>0</v>
      </c>
      <c r="F357">
        <v>503</v>
      </c>
      <c r="G357">
        <v>0</v>
      </c>
      <c r="H357">
        <v>2190.3001714996499</v>
      </c>
      <c r="I357">
        <v>2.876918E-3</v>
      </c>
      <c r="J357">
        <v>5.7195188866799196</v>
      </c>
    </row>
    <row r="358" spans="1:10" x14ac:dyDescent="0.25">
      <c r="A358" t="s">
        <v>13</v>
      </c>
      <c r="B358" t="s">
        <v>114</v>
      </c>
      <c r="C358">
        <v>2010</v>
      </c>
      <c r="D358" t="s">
        <v>12</v>
      </c>
      <c r="E358">
        <v>0</v>
      </c>
      <c r="F358">
        <v>15558.7</v>
      </c>
      <c r="G358">
        <v>0</v>
      </c>
      <c r="H358">
        <v>61580.2</v>
      </c>
      <c r="I358">
        <v>6.1580200000000002E-2</v>
      </c>
      <c r="J358">
        <v>3.9579270761696002</v>
      </c>
    </row>
    <row r="359" spans="1:10" x14ac:dyDescent="0.25">
      <c r="A359" t="s">
        <v>10</v>
      </c>
      <c r="B359" t="s">
        <v>104</v>
      </c>
      <c r="C359">
        <v>2010</v>
      </c>
      <c r="D359" t="s">
        <v>12</v>
      </c>
      <c r="E359">
        <v>0</v>
      </c>
      <c r="F359">
        <v>283</v>
      </c>
      <c r="G359">
        <v>0</v>
      </c>
      <c r="H359">
        <v>1366.99972818324</v>
      </c>
      <c r="I359">
        <v>1.858108E-3</v>
      </c>
      <c r="J359">
        <v>6.5657526501766803</v>
      </c>
    </row>
    <row r="360" spans="1:10" x14ac:dyDescent="0.25">
      <c r="A360" t="s">
        <v>10</v>
      </c>
      <c r="B360" t="s">
        <v>29</v>
      </c>
      <c r="C360">
        <v>2010</v>
      </c>
      <c r="D360" t="s">
        <v>12</v>
      </c>
      <c r="E360">
        <v>0</v>
      </c>
      <c r="F360">
        <v>10802.34</v>
      </c>
      <c r="G360">
        <v>103038.78</v>
      </c>
      <c r="H360">
        <v>111290.5</v>
      </c>
      <c r="I360">
        <v>0.1112905</v>
      </c>
      <c r="J360">
        <v>10.3024437297845</v>
      </c>
    </row>
    <row r="361" spans="1:10" x14ac:dyDescent="0.25">
      <c r="A361" t="s">
        <v>15</v>
      </c>
      <c r="B361" t="s">
        <v>29</v>
      </c>
      <c r="C361">
        <v>2010</v>
      </c>
      <c r="D361" t="s">
        <v>12</v>
      </c>
      <c r="E361">
        <v>0</v>
      </c>
      <c r="F361">
        <v>2022.94</v>
      </c>
      <c r="G361">
        <v>24862.84</v>
      </c>
      <c r="H361">
        <v>28945.45</v>
      </c>
      <c r="I361">
        <v>2.8945450000000001E-2</v>
      </c>
      <c r="J361">
        <v>14.3086052972406</v>
      </c>
    </row>
    <row r="362" spans="1:10" x14ac:dyDescent="0.25">
      <c r="A362" t="s">
        <v>16</v>
      </c>
      <c r="B362" t="s">
        <v>32</v>
      </c>
      <c r="C362">
        <v>2010</v>
      </c>
      <c r="D362" t="s">
        <v>12</v>
      </c>
      <c r="E362">
        <v>0</v>
      </c>
      <c r="F362">
        <v>162166</v>
      </c>
      <c r="G362">
        <v>0</v>
      </c>
      <c r="H362">
        <v>389970</v>
      </c>
      <c r="I362">
        <v>0.38996999999999998</v>
      </c>
      <c r="J362">
        <v>2.4047580873919299</v>
      </c>
    </row>
    <row r="363" spans="1:10" x14ac:dyDescent="0.25">
      <c r="A363" t="s">
        <v>15</v>
      </c>
      <c r="B363" t="s">
        <v>36</v>
      </c>
      <c r="C363">
        <v>2010</v>
      </c>
      <c r="D363" t="s">
        <v>18</v>
      </c>
      <c r="E363">
        <v>0</v>
      </c>
      <c r="F363">
        <v>4600</v>
      </c>
      <c r="G363">
        <v>28150.0009096016</v>
      </c>
      <c r="H363">
        <v>0</v>
      </c>
      <c r="I363">
        <v>3.6776977000000002E-2</v>
      </c>
      <c r="J363">
        <v>7.9949950000000003</v>
      </c>
    </row>
    <row r="364" spans="1:10" x14ac:dyDescent="0.25">
      <c r="A364" t="s">
        <v>15</v>
      </c>
      <c r="B364" t="s">
        <v>36</v>
      </c>
      <c r="C364">
        <v>2010</v>
      </c>
      <c r="D364" t="s">
        <v>12</v>
      </c>
      <c r="E364">
        <v>0</v>
      </c>
      <c r="F364">
        <v>7000</v>
      </c>
      <c r="G364">
        <v>0</v>
      </c>
      <c r="H364">
        <v>39990.000638682199</v>
      </c>
      <c r="I364">
        <v>5.2167151000000002E-2</v>
      </c>
      <c r="J364">
        <v>7.4524501428571401</v>
      </c>
    </row>
    <row r="365" spans="1:10" x14ac:dyDescent="0.25">
      <c r="A365" t="s">
        <v>10</v>
      </c>
      <c r="B365" t="s">
        <v>42</v>
      </c>
      <c r="C365">
        <v>2010</v>
      </c>
      <c r="D365" t="s">
        <v>12</v>
      </c>
      <c r="E365">
        <v>0</v>
      </c>
      <c r="F365">
        <v>1300</v>
      </c>
      <c r="G365">
        <v>0</v>
      </c>
      <c r="H365">
        <v>5340.0003915327497</v>
      </c>
      <c r="I365">
        <v>6.8804499999999998E-3</v>
      </c>
      <c r="J365">
        <v>5.2926538461538497</v>
      </c>
    </row>
    <row r="366" spans="1:10" x14ac:dyDescent="0.25">
      <c r="A366" t="s">
        <v>15</v>
      </c>
      <c r="B366" t="s">
        <v>54</v>
      </c>
      <c r="C366">
        <v>2010</v>
      </c>
      <c r="D366" t="s">
        <v>12</v>
      </c>
      <c r="E366">
        <v>0</v>
      </c>
      <c r="F366">
        <v>66125</v>
      </c>
      <c r="G366">
        <v>0</v>
      </c>
      <c r="H366">
        <v>216584.00076534101</v>
      </c>
      <c r="I366">
        <v>0.28795652500000002</v>
      </c>
      <c r="J366">
        <v>4.3547300567107801</v>
      </c>
    </row>
    <row r="367" spans="1:10" x14ac:dyDescent="0.25">
      <c r="A367" t="s">
        <v>19</v>
      </c>
      <c r="B367" t="s">
        <v>55</v>
      </c>
      <c r="C367">
        <v>2010</v>
      </c>
      <c r="D367" t="s">
        <v>12</v>
      </c>
      <c r="E367">
        <v>0</v>
      </c>
      <c r="F367">
        <v>0</v>
      </c>
      <c r="G367">
        <v>0</v>
      </c>
      <c r="H367">
        <v>142000</v>
      </c>
      <c r="I367">
        <v>0.14199999999999999</v>
      </c>
      <c r="J367" t="s">
        <v>35</v>
      </c>
    </row>
    <row r="368" spans="1:10" x14ac:dyDescent="0.25">
      <c r="A368" t="s">
        <v>10</v>
      </c>
      <c r="B368" t="s">
        <v>63</v>
      </c>
      <c r="C368">
        <v>2010</v>
      </c>
      <c r="D368" t="s">
        <v>12</v>
      </c>
      <c r="E368">
        <v>0</v>
      </c>
      <c r="F368">
        <v>4671</v>
      </c>
      <c r="G368">
        <v>0</v>
      </c>
      <c r="H368">
        <v>16925</v>
      </c>
      <c r="I368">
        <v>1.6924999999999999E-2</v>
      </c>
      <c r="J368">
        <v>3.6234211089702399</v>
      </c>
    </row>
    <row r="369" spans="1:10" x14ac:dyDescent="0.25">
      <c r="A369" t="s">
        <v>13</v>
      </c>
      <c r="B369" t="s">
        <v>63</v>
      </c>
      <c r="C369">
        <v>2010</v>
      </c>
      <c r="D369" t="s">
        <v>12</v>
      </c>
      <c r="E369">
        <v>0</v>
      </c>
      <c r="F369">
        <v>20</v>
      </c>
      <c r="G369">
        <v>0</v>
      </c>
      <c r="H369">
        <v>325</v>
      </c>
      <c r="I369">
        <v>3.2499999999999999E-4</v>
      </c>
      <c r="J369">
        <v>16.25</v>
      </c>
    </row>
    <row r="370" spans="1:10" x14ac:dyDescent="0.25">
      <c r="A370" t="s">
        <v>13</v>
      </c>
      <c r="B370" t="s">
        <v>64</v>
      </c>
      <c r="C370">
        <v>2010</v>
      </c>
      <c r="D370" t="s">
        <v>18</v>
      </c>
      <c r="E370">
        <v>0</v>
      </c>
      <c r="F370">
        <v>0</v>
      </c>
      <c r="G370">
        <v>249.99983474616101</v>
      </c>
      <c r="H370">
        <v>0</v>
      </c>
      <c r="I370">
        <v>3.3341300000000001E-4</v>
      </c>
      <c r="J370" t="s">
        <v>35</v>
      </c>
    </row>
    <row r="371" spans="1:10" x14ac:dyDescent="0.25">
      <c r="A371" t="s">
        <v>16</v>
      </c>
      <c r="B371" t="s">
        <v>66</v>
      </c>
      <c r="C371">
        <v>2010</v>
      </c>
      <c r="D371" t="s">
        <v>12</v>
      </c>
      <c r="E371">
        <v>0</v>
      </c>
      <c r="F371">
        <v>48146</v>
      </c>
      <c r="G371">
        <v>0</v>
      </c>
      <c r="H371">
        <v>550456.99485419004</v>
      </c>
      <c r="I371">
        <v>0.172286301</v>
      </c>
      <c r="J371">
        <v>3.5784135961450598</v>
      </c>
    </row>
    <row r="372" spans="1:10" x14ac:dyDescent="0.25">
      <c r="A372" t="s">
        <v>15</v>
      </c>
      <c r="B372" t="s">
        <v>66</v>
      </c>
      <c r="C372">
        <v>2010</v>
      </c>
      <c r="D372" t="s">
        <v>12</v>
      </c>
      <c r="E372">
        <v>0</v>
      </c>
      <c r="F372">
        <v>9203.4</v>
      </c>
      <c r="G372">
        <v>0</v>
      </c>
      <c r="H372">
        <v>980689.99897021696</v>
      </c>
      <c r="I372">
        <v>0.30208109700000002</v>
      </c>
      <c r="J372">
        <v>32.822771693070003</v>
      </c>
    </row>
    <row r="373" spans="1:10" x14ac:dyDescent="0.25">
      <c r="A373" t="s">
        <v>19</v>
      </c>
      <c r="B373" t="s">
        <v>66</v>
      </c>
      <c r="C373">
        <v>2010</v>
      </c>
      <c r="D373" t="s">
        <v>18</v>
      </c>
      <c r="E373">
        <v>0</v>
      </c>
      <c r="F373">
        <v>0</v>
      </c>
      <c r="G373">
        <v>123651.998042829</v>
      </c>
      <c r="H373">
        <v>0</v>
      </c>
      <c r="I373">
        <v>3.7511137E-2</v>
      </c>
      <c r="J373" t="s">
        <v>35</v>
      </c>
    </row>
    <row r="374" spans="1:10" x14ac:dyDescent="0.25">
      <c r="A374" t="s">
        <v>15</v>
      </c>
      <c r="B374" t="s">
        <v>66</v>
      </c>
      <c r="C374">
        <v>2010</v>
      </c>
      <c r="D374" t="s">
        <v>18</v>
      </c>
      <c r="E374">
        <v>0</v>
      </c>
      <c r="F374">
        <v>0</v>
      </c>
      <c r="G374">
        <v>2410772.0009364402</v>
      </c>
      <c r="H374">
        <v>0</v>
      </c>
      <c r="I374">
        <v>0.73914066099999998</v>
      </c>
      <c r="J374" t="s">
        <v>35</v>
      </c>
    </row>
    <row r="375" spans="1:10" x14ac:dyDescent="0.25">
      <c r="A375" t="s">
        <v>10</v>
      </c>
      <c r="B375" t="s">
        <v>68</v>
      </c>
      <c r="C375">
        <v>2010</v>
      </c>
      <c r="D375" t="s">
        <v>18</v>
      </c>
      <c r="E375">
        <v>0</v>
      </c>
      <c r="F375">
        <v>50109</v>
      </c>
      <c r="G375">
        <v>1360344.9867074499</v>
      </c>
      <c r="H375">
        <v>0</v>
      </c>
      <c r="I375">
        <v>4.4354693000000001E-2</v>
      </c>
      <c r="J375">
        <v>0.88516420203955404</v>
      </c>
    </row>
    <row r="376" spans="1:10" x14ac:dyDescent="0.25">
      <c r="A376" t="s">
        <v>16</v>
      </c>
      <c r="B376" t="s">
        <v>68</v>
      </c>
      <c r="C376">
        <v>2010</v>
      </c>
      <c r="D376" t="s">
        <v>18</v>
      </c>
      <c r="E376">
        <v>0</v>
      </c>
      <c r="F376">
        <v>672026</v>
      </c>
      <c r="G376">
        <v>41843145.9864875</v>
      </c>
      <c r="H376">
        <v>0</v>
      </c>
      <c r="I376">
        <v>1.3804592469999999</v>
      </c>
      <c r="J376">
        <v>2.0541753548225801</v>
      </c>
    </row>
    <row r="377" spans="1:10" x14ac:dyDescent="0.25">
      <c r="A377" t="s">
        <v>10</v>
      </c>
      <c r="B377" t="s">
        <v>69</v>
      </c>
      <c r="C377">
        <v>2010</v>
      </c>
      <c r="D377" t="s">
        <v>12</v>
      </c>
      <c r="E377">
        <v>0</v>
      </c>
      <c r="F377">
        <v>38181.800000000003</v>
      </c>
      <c r="G377">
        <v>0</v>
      </c>
      <c r="H377">
        <v>136136</v>
      </c>
      <c r="I377">
        <v>0.13613600000000001</v>
      </c>
      <c r="J377">
        <v>3.5654683645087402</v>
      </c>
    </row>
    <row r="378" spans="1:10" x14ac:dyDescent="0.25">
      <c r="A378" t="s">
        <v>10</v>
      </c>
      <c r="B378" t="s">
        <v>69</v>
      </c>
      <c r="C378">
        <v>2010</v>
      </c>
      <c r="D378" t="s">
        <v>18</v>
      </c>
      <c r="E378">
        <v>0</v>
      </c>
      <c r="F378">
        <v>285472.39199999999</v>
      </c>
      <c r="G378">
        <v>683140</v>
      </c>
      <c r="H378">
        <v>0</v>
      </c>
      <c r="I378">
        <v>0.68313999999999997</v>
      </c>
      <c r="J378">
        <v>2.39301599434526</v>
      </c>
    </row>
    <row r="379" spans="1:10" x14ac:dyDescent="0.25">
      <c r="A379" t="s">
        <v>10</v>
      </c>
      <c r="B379" t="s">
        <v>77</v>
      </c>
      <c r="C379">
        <v>2010</v>
      </c>
      <c r="D379" t="s">
        <v>12</v>
      </c>
      <c r="E379">
        <v>0</v>
      </c>
      <c r="F379">
        <v>5716.59</v>
      </c>
      <c r="G379">
        <v>0</v>
      </c>
      <c r="H379">
        <v>16538.28</v>
      </c>
      <c r="I379">
        <v>1.6538279999999999E-2</v>
      </c>
      <c r="J379">
        <v>2.8930323846908701</v>
      </c>
    </row>
    <row r="380" spans="1:10" x14ac:dyDescent="0.25">
      <c r="A380" t="s">
        <v>10</v>
      </c>
      <c r="B380" t="s">
        <v>80</v>
      </c>
      <c r="C380">
        <v>2010</v>
      </c>
      <c r="D380" t="s">
        <v>18</v>
      </c>
      <c r="E380">
        <v>0</v>
      </c>
      <c r="F380">
        <v>247770</v>
      </c>
      <c r="G380">
        <v>506509.91</v>
      </c>
      <c r="H380">
        <v>0</v>
      </c>
      <c r="I380">
        <v>0.50650991000000001</v>
      </c>
      <c r="J380">
        <v>2.04427456915688</v>
      </c>
    </row>
    <row r="381" spans="1:10" x14ac:dyDescent="0.25">
      <c r="A381" t="s">
        <v>19</v>
      </c>
      <c r="B381" t="s">
        <v>87</v>
      </c>
      <c r="C381">
        <v>2010</v>
      </c>
      <c r="D381" t="s">
        <v>12</v>
      </c>
      <c r="E381">
        <v>0</v>
      </c>
      <c r="F381">
        <v>79225</v>
      </c>
      <c r="G381">
        <v>0</v>
      </c>
      <c r="H381">
        <v>6883457.7631029403</v>
      </c>
      <c r="I381">
        <v>0.59164764999999997</v>
      </c>
      <c r="J381">
        <v>7.4679413064058098</v>
      </c>
    </row>
    <row r="382" spans="1:10" x14ac:dyDescent="0.25">
      <c r="A382" t="s">
        <v>15</v>
      </c>
      <c r="B382" t="s">
        <v>91</v>
      </c>
      <c r="C382">
        <v>2010</v>
      </c>
      <c r="D382" t="s">
        <v>12</v>
      </c>
      <c r="E382">
        <v>0</v>
      </c>
      <c r="F382">
        <v>47389</v>
      </c>
      <c r="G382">
        <v>629491.00154661702</v>
      </c>
      <c r="H382">
        <v>0</v>
      </c>
      <c r="I382">
        <v>8.3258285000000001E-2</v>
      </c>
      <c r="J382">
        <v>1.75691162506067</v>
      </c>
    </row>
    <row r="383" spans="1:10" x14ac:dyDescent="0.25">
      <c r="A383" t="s">
        <v>13</v>
      </c>
      <c r="B383" t="s">
        <v>112</v>
      </c>
      <c r="C383">
        <v>2010</v>
      </c>
      <c r="D383" t="s">
        <v>12</v>
      </c>
      <c r="E383">
        <v>0</v>
      </c>
      <c r="F383">
        <v>907.35</v>
      </c>
      <c r="G383">
        <v>0</v>
      </c>
      <c r="H383">
        <v>74211.880736262799</v>
      </c>
      <c r="I383">
        <v>1.0142741E-2</v>
      </c>
      <c r="J383">
        <v>11.178421777704299</v>
      </c>
    </row>
    <row r="384" spans="1:10" x14ac:dyDescent="0.25">
      <c r="A384" t="s">
        <v>13</v>
      </c>
      <c r="B384" t="s">
        <v>96</v>
      </c>
      <c r="C384">
        <v>2010</v>
      </c>
      <c r="D384" t="s">
        <v>12</v>
      </c>
      <c r="E384">
        <v>0</v>
      </c>
      <c r="F384">
        <v>6855</v>
      </c>
      <c r="G384">
        <v>0</v>
      </c>
      <c r="H384">
        <v>132438.00235841499</v>
      </c>
      <c r="I384">
        <v>2.0777535999999999E-2</v>
      </c>
      <c r="J384">
        <v>3.03100452224654</v>
      </c>
    </row>
    <row r="385" spans="1:10" x14ac:dyDescent="0.25">
      <c r="A385" t="s">
        <v>16</v>
      </c>
      <c r="B385" t="s">
        <v>96</v>
      </c>
      <c r="C385">
        <v>2010</v>
      </c>
      <c r="D385" t="s">
        <v>18</v>
      </c>
      <c r="E385">
        <v>0</v>
      </c>
      <c r="F385">
        <v>16508</v>
      </c>
      <c r="G385">
        <v>197568.00203971099</v>
      </c>
      <c r="H385">
        <v>0</v>
      </c>
      <c r="I385">
        <v>3.0995456000000001E-2</v>
      </c>
      <c r="J385">
        <v>1.87760213229949</v>
      </c>
    </row>
    <row r="386" spans="1:10" x14ac:dyDescent="0.25">
      <c r="A386" t="s">
        <v>19</v>
      </c>
      <c r="B386" t="s">
        <v>99</v>
      </c>
      <c r="C386">
        <v>2010</v>
      </c>
      <c r="D386" t="s">
        <v>12</v>
      </c>
      <c r="E386">
        <v>0</v>
      </c>
      <c r="F386">
        <v>234.5</v>
      </c>
      <c r="G386">
        <v>0</v>
      </c>
      <c r="H386">
        <v>1116.76</v>
      </c>
      <c r="I386">
        <v>1.1167600000000001E-3</v>
      </c>
      <c r="J386">
        <v>4.7623027718550102</v>
      </c>
    </row>
    <row r="387" spans="1:10" x14ac:dyDescent="0.25">
      <c r="A387" t="s">
        <v>15</v>
      </c>
      <c r="B387" t="s">
        <v>115</v>
      </c>
      <c r="C387">
        <v>2010</v>
      </c>
      <c r="D387" t="s">
        <v>18</v>
      </c>
      <c r="E387">
        <v>0</v>
      </c>
      <c r="F387">
        <v>5800</v>
      </c>
      <c r="G387">
        <v>24515.3286607804</v>
      </c>
      <c r="H387">
        <v>0</v>
      </c>
      <c r="I387">
        <v>4.2982130000000004E-3</v>
      </c>
      <c r="J387">
        <v>0.74107120689655204</v>
      </c>
    </row>
    <row r="388" spans="1:10" x14ac:dyDescent="0.25">
      <c r="A388" t="s">
        <v>16</v>
      </c>
      <c r="B388" t="s">
        <v>100</v>
      </c>
      <c r="C388">
        <v>2010</v>
      </c>
      <c r="D388" t="s">
        <v>12</v>
      </c>
      <c r="E388">
        <v>0</v>
      </c>
      <c r="F388">
        <v>10066</v>
      </c>
      <c r="G388">
        <v>0</v>
      </c>
      <c r="H388">
        <v>118909.99877590399</v>
      </c>
      <c r="I388">
        <v>0.162121927</v>
      </c>
      <c r="J388">
        <v>16.105893800914</v>
      </c>
    </row>
    <row r="389" spans="1:10" x14ac:dyDescent="0.25">
      <c r="A389" t="s">
        <v>16</v>
      </c>
      <c r="B389" t="s">
        <v>113</v>
      </c>
      <c r="C389">
        <v>2010</v>
      </c>
      <c r="D389" t="s">
        <v>12</v>
      </c>
      <c r="E389">
        <v>0</v>
      </c>
      <c r="F389">
        <v>27000</v>
      </c>
      <c r="G389">
        <v>0</v>
      </c>
      <c r="H389">
        <v>20370477780.235802</v>
      </c>
      <c r="I389">
        <v>15.193218999999999</v>
      </c>
      <c r="J389">
        <v>562.71181481481506</v>
      </c>
    </row>
    <row r="390" spans="1:10" x14ac:dyDescent="0.25">
      <c r="A390" t="s">
        <v>16</v>
      </c>
      <c r="B390" t="s">
        <v>102</v>
      </c>
      <c r="C390">
        <v>2010</v>
      </c>
      <c r="D390" t="s">
        <v>18</v>
      </c>
      <c r="E390">
        <v>0</v>
      </c>
      <c r="F390">
        <v>2363.5</v>
      </c>
      <c r="G390">
        <v>12893</v>
      </c>
      <c r="H390">
        <v>0</v>
      </c>
      <c r="I390">
        <v>1.2893E-2</v>
      </c>
      <c r="J390">
        <v>5.4550454833932696</v>
      </c>
    </row>
    <row r="391" spans="1:10" x14ac:dyDescent="0.25">
      <c r="A391" t="s">
        <v>13</v>
      </c>
      <c r="B391" t="s">
        <v>23</v>
      </c>
      <c r="C391">
        <v>2010</v>
      </c>
      <c r="D391" t="s">
        <v>12</v>
      </c>
      <c r="E391">
        <v>0</v>
      </c>
      <c r="F391">
        <v>288</v>
      </c>
      <c r="G391">
        <v>0</v>
      </c>
      <c r="H391">
        <v>7612.0011964826199</v>
      </c>
      <c r="I391">
        <v>1.1228049999999999E-3</v>
      </c>
      <c r="J391">
        <v>3.89862847222222</v>
      </c>
    </row>
    <row r="392" spans="1:10" x14ac:dyDescent="0.25">
      <c r="A392" t="s">
        <v>10</v>
      </c>
      <c r="B392" t="s">
        <v>24</v>
      </c>
      <c r="C392">
        <v>2010</v>
      </c>
      <c r="D392" t="s">
        <v>12</v>
      </c>
      <c r="E392">
        <v>0</v>
      </c>
      <c r="F392">
        <v>3327</v>
      </c>
      <c r="G392">
        <v>6327</v>
      </c>
      <c r="H392">
        <v>6539</v>
      </c>
      <c r="I392">
        <v>6.5389999999999997E-3</v>
      </c>
      <c r="J392">
        <v>1.9654343252179101</v>
      </c>
    </row>
    <row r="393" spans="1:10" x14ac:dyDescent="0.25">
      <c r="A393" t="s">
        <v>10</v>
      </c>
      <c r="B393" t="s">
        <v>116</v>
      </c>
      <c r="C393">
        <v>2010</v>
      </c>
      <c r="D393" t="s">
        <v>12</v>
      </c>
      <c r="E393">
        <v>0</v>
      </c>
      <c r="F393">
        <v>362.41</v>
      </c>
      <c r="G393">
        <v>0</v>
      </c>
      <c r="H393">
        <v>2559.54</v>
      </c>
      <c r="I393">
        <v>1.27977E-3</v>
      </c>
      <c r="J393">
        <v>3.5312767307745401</v>
      </c>
    </row>
    <row r="394" spans="1:10" x14ac:dyDescent="0.25">
      <c r="A394" t="s">
        <v>16</v>
      </c>
      <c r="B394" t="s">
        <v>26</v>
      </c>
      <c r="C394">
        <v>2010</v>
      </c>
      <c r="D394" t="s">
        <v>12</v>
      </c>
      <c r="E394">
        <v>0</v>
      </c>
      <c r="F394">
        <v>300</v>
      </c>
      <c r="G394">
        <v>0</v>
      </c>
      <c r="H394">
        <v>879.99961511235995</v>
      </c>
      <c r="I394">
        <v>1.1777420000000001E-3</v>
      </c>
      <c r="J394">
        <v>3.92580666666667</v>
      </c>
    </row>
    <row r="395" spans="1:10" x14ac:dyDescent="0.25">
      <c r="A395" t="s">
        <v>15</v>
      </c>
      <c r="B395" t="s">
        <v>26</v>
      </c>
      <c r="C395">
        <v>2010</v>
      </c>
      <c r="D395" t="s">
        <v>12</v>
      </c>
      <c r="E395">
        <v>0</v>
      </c>
      <c r="F395">
        <v>800</v>
      </c>
      <c r="G395">
        <v>0</v>
      </c>
      <c r="H395">
        <v>11309.999922885199</v>
      </c>
      <c r="I395">
        <v>1.4669264E-2</v>
      </c>
      <c r="J395">
        <v>18.336580000000001</v>
      </c>
    </row>
    <row r="396" spans="1:10" x14ac:dyDescent="0.25">
      <c r="A396" t="s">
        <v>15</v>
      </c>
      <c r="B396" t="s">
        <v>28</v>
      </c>
      <c r="C396">
        <v>2010</v>
      </c>
      <c r="D396" t="s">
        <v>12</v>
      </c>
      <c r="E396">
        <v>0</v>
      </c>
      <c r="F396">
        <v>8208</v>
      </c>
      <c r="G396">
        <v>0</v>
      </c>
      <c r="H396">
        <v>4295119.0263723098</v>
      </c>
      <c r="I396">
        <v>4.9701970999999998E-2</v>
      </c>
      <c r="J396">
        <v>6.0553083576998104</v>
      </c>
    </row>
    <row r="397" spans="1:10" x14ac:dyDescent="0.25">
      <c r="A397" t="s">
        <v>10</v>
      </c>
      <c r="B397" t="s">
        <v>117</v>
      </c>
      <c r="C397">
        <v>2010</v>
      </c>
      <c r="D397" t="s">
        <v>12</v>
      </c>
      <c r="E397">
        <v>0</v>
      </c>
      <c r="F397">
        <v>2900</v>
      </c>
      <c r="G397">
        <v>0</v>
      </c>
      <c r="H397">
        <v>78960.039047161205</v>
      </c>
      <c r="I397">
        <v>2.15159E-4</v>
      </c>
      <c r="J397">
        <v>7.4192758620689594E-2</v>
      </c>
    </row>
    <row r="398" spans="1:10" x14ac:dyDescent="0.25">
      <c r="A398" t="s">
        <v>10</v>
      </c>
      <c r="B398" t="s">
        <v>32</v>
      </c>
      <c r="C398">
        <v>2010</v>
      </c>
      <c r="D398" t="s">
        <v>18</v>
      </c>
      <c r="E398">
        <v>0</v>
      </c>
      <c r="F398">
        <v>5088</v>
      </c>
      <c r="G398">
        <v>23715</v>
      </c>
      <c r="H398">
        <v>0</v>
      </c>
      <c r="I398">
        <v>2.3715E-2</v>
      </c>
      <c r="J398">
        <v>4.6609669811320797</v>
      </c>
    </row>
    <row r="399" spans="1:10" x14ac:dyDescent="0.25">
      <c r="A399" t="s">
        <v>13</v>
      </c>
      <c r="B399" t="s">
        <v>46</v>
      </c>
      <c r="C399">
        <v>2010</v>
      </c>
      <c r="D399" t="s">
        <v>18</v>
      </c>
      <c r="E399">
        <v>0</v>
      </c>
      <c r="F399">
        <v>7853750</v>
      </c>
      <c r="G399">
        <v>14917806.7694802</v>
      </c>
      <c r="H399">
        <v>0</v>
      </c>
      <c r="I399">
        <v>10.437809573999999</v>
      </c>
      <c r="J399">
        <v>1.32902238726723</v>
      </c>
    </row>
    <row r="400" spans="1:10" x14ac:dyDescent="0.25">
      <c r="A400" t="s">
        <v>13</v>
      </c>
      <c r="B400" t="s">
        <v>47</v>
      </c>
      <c r="C400">
        <v>2010</v>
      </c>
      <c r="D400" t="s">
        <v>18</v>
      </c>
      <c r="E400">
        <v>0</v>
      </c>
      <c r="F400">
        <v>900</v>
      </c>
      <c r="G400">
        <v>4080.00029833603</v>
      </c>
      <c r="H400">
        <v>0</v>
      </c>
      <c r="I400">
        <v>5.4703420000000004E-3</v>
      </c>
      <c r="J400">
        <v>6.07815777777778</v>
      </c>
    </row>
    <row r="401" spans="1:10" x14ac:dyDescent="0.25">
      <c r="A401" t="s">
        <v>16</v>
      </c>
      <c r="B401" t="s">
        <v>50</v>
      </c>
      <c r="C401">
        <v>2010</v>
      </c>
      <c r="D401" t="s">
        <v>18</v>
      </c>
      <c r="E401">
        <v>0</v>
      </c>
      <c r="F401">
        <v>54520</v>
      </c>
      <c r="G401">
        <v>3107367.0047246399</v>
      </c>
      <c r="H401">
        <v>0</v>
      </c>
      <c r="I401">
        <v>0.39971672600000002</v>
      </c>
      <c r="J401">
        <v>7.3315613719735904</v>
      </c>
    </row>
    <row r="402" spans="1:10" x14ac:dyDescent="0.25">
      <c r="A402" t="s">
        <v>10</v>
      </c>
      <c r="B402" t="s">
        <v>51</v>
      </c>
      <c r="C402">
        <v>2010</v>
      </c>
      <c r="D402" t="s">
        <v>12</v>
      </c>
      <c r="E402">
        <v>0</v>
      </c>
      <c r="F402">
        <v>52800</v>
      </c>
      <c r="G402">
        <v>0</v>
      </c>
      <c r="H402">
        <v>188090.00050392901</v>
      </c>
      <c r="I402">
        <v>0.243033736</v>
      </c>
      <c r="J402">
        <v>4.6029116666666701</v>
      </c>
    </row>
    <row r="403" spans="1:10" x14ac:dyDescent="0.25">
      <c r="A403" t="s">
        <v>10</v>
      </c>
      <c r="B403" t="s">
        <v>118</v>
      </c>
      <c r="C403">
        <v>2010</v>
      </c>
      <c r="D403" t="s">
        <v>12</v>
      </c>
      <c r="E403">
        <v>0</v>
      </c>
      <c r="F403">
        <v>1640</v>
      </c>
      <c r="G403">
        <v>0</v>
      </c>
      <c r="H403">
        <v>414607.00039180799</v>
      </c>
      <c r="I403">
        <v>5.1843800000000002E-2</v>
      </c>
      <c r="J403">
        <v>31.612073170731701</v>
      </c>
    </row>
    <row r="404" spans="1:10" x14ac:dyDescent="0.25">
      <c r="A404" t="s">
        <v>13</v>
      </c>
      <c r="B404" t="s">
        <v>67</v>
      </c>
      <c r="C404">
        <v>2010</v>
      </c>
      <c r="D404" t="s">
        <v>12</v>
      </c>
      <c r="E404">
        <v>0</v>
      </c>
      <c r="F404">
        <v>100</v>
      </c>
      <c r="G404">
        <v>0</v>
      </c>
      <c r="H404">
        <v>1329.99992541599</v>
      </c>
      <c r="I404">
        <v>1.7832239999999999E-3</v>
      </c>
      <c r="J404">
        <v>17.832239999999999</v>
      </c>
    </row>
    <row r="405" spans="1:10" x14ac:dyDescent="0.25">
      <c r="A405" t="s">
        <v>10</v>
      </c>
      <c r="B405" t="s">
        <v>82</v>
      </c>
      <c r="C405">
        <v>2010</v>
      </c>
      <c r="D405" t="s">
        <v>18</v>
      </c>
      <c r="E405">
        <v>0</v>
      </c>
      <c r="F405">
        <v>10500</v>
      </c>
      <c r="G405">
        <v>36630.001726257899</v>
      </c>
      <c r="H405">
        <v>0</v>
      </c>
      <c r="I405">
        <v>4.7229999000000002E-2</v>
      </c>
      <c r="J405">
        <v>4.4980951428571396</v>
      </c>
    </row>
    <row r="406" spans="1:10" x14ac:dyDescent="0.25">
      <c r="A406" t="s">
        <v>19</v>
      </c>
      <c r="B406" t="s">
        <v>89</v>
      </c>
      <c r="C406">
        <v>2010</v>
      </c>
      <c r="D406" t="s">
        <v>18</v>
      </c>
      <c r="E406">
        <v>0</v>
      </c>
      <c r="F406">
        <v>1127</v>
      </c>
      <c r="G406">
        <v>4029.9996539679901</v>
      </c>
      <c r="H406">
        <v>0</v>
      </c>
      <c r="I406">
        <v>4.9455460000000003E-3</v>
      </c>
      <c r="J406">
        <v>4.3882395740905098</v>
      </c>
    </row>
    <row r="407" spans="1:10" x14ac:dyDescent="0.25">
      <c r="A407" t="s">
        <v>10</v>
      </c>
      <c r="B407" t="s">
        <v>115</v>
      </c>
      <c r="C407">
        <v>2010</v>
      </c>
      <c r="D407" t="s">
        <v>18</v>
      </c>
      <c r="E407">
        <v>0</v>
      </c>
      <c r="F407">
        <v>8379</v>
      </c>
      <c r="G407">
        <v>45461.306283950304</v>
      </c>
      <c r="H407">
        <v>0</v>
      </c>
      <c r="I407">
        <v>8.0234550000000005E-3</v>
      </c>
      <c r="J407">
        <v>0.95756713211600397</v>
      </c>
    </row>
    <row r="408" spans="1:10" x14ac:dyDescent="0.25">
      <c r="A408" t="s">
        <v>13</v>
      </c>
      <c r="B408" t="s">
        <v>102</v>
      </c>
      <c r="C408">
        <v>2010</v>
      </c>
      <c r="D408" t="s">
        <v>18</v>
      </c>
      <c r="E408">
        <v>0</v>
      </c>
      <c r="F408">
        <v>9081.6</v>
      </c>
      <c r="G408">
        <v>44582</v>
      </c>
      <c r="H408">
        <v>0</v>
      </c>
      <c r="I408">
        <v>4.4581999999999997E-2</v>
      </c>
      <c r="J408">
        <v>4.9090468639887197</v>
      </c>
    </row>
    <row r="409" spans="1:10" x14ac:dyDescent="0.25">
      <c r="A409" t="s">
        <v>10</v>
      </c>
      <c r="B409" t="s">
        <v>102</v>
      </c>
      <c r="C409">
        <v>2010</v>
      </c>
      <c r="D409" t="s">
        <v>18</v>
      </c>
      <c r="E409">
        <v>0</v>
      </c>
      <c r="F409">
        <v>3327</v>
      </c>
      <c r="G409">
        <v>6327</v>
      </c>
      <c r="H409">
        <v>0</v>
      </c>
      <c r="I409">
        <v>6.3270000000000002E-3</v>
      </c>
      <c r="J409">
        <v>1.9017132551848499</v>
      </c>
    </row>
    <row r="410" spans="1:10" x14ac:dyDescent="0.25">
      <c r="A410" t="s">
        <v>19</v>
      </c>
      <c r="B410" t="s">
        <v>102</v>
      </c>
      <c r="C410">
        <v>2010</v>
      </c>
      <c r="D410" t="s">
        <v>12</v>
      </c>
      <c r="E410">
        <v>0</v>
      </c>
      <c r="F410">
        <v>898.92</v>
      </c>
      <c r="G410">
        <v>0</v>
      </c>
      <c r="H410">
        <v>6683.11</v>
      </c>
      <c r="I410">
        <v>6.6831099999999999E-3</v>
      </c>
      <c r="J410">
        <v>7.4345992969340999</v>
      </c>
    </row>
    <row r="411" spans="1:10" x14ac:dyDescent="0.25">
      <c r="A411" t="s">
        <v>16</v>
      </c>
      <c r="B411" t="s">
        <v>20</v>
      </c>
      <c r="C411">
        <v>2010</v>
      </c>
      <c r="D411" t="s">
        <v>18</v>
      </c>
      <c r="E411">
        <v>0</v>
      </c>
      <c r="F411">
        <v>600</v>
      </c>
      <c r="G411">
        <v>7340.0004654554496</v>
      </c>
      <c r="H411">
        <v>0</v>
      </c>
      <c r="I411">
        <v>9.5645379999999992E-3</v>
      </c>
      <c r="J411">
        <v>15.940896666666699</v>
      </c>
    </row>
    <row r="412" spans="1:10" x14ac:dyDescent="0.25">
      <c r="A412" t="s">
        <v>16</v>
      </c>
      <c r="B412" t="s">
        <v>22</v>
      </c>
      <c r="C412">
        <v>2010</v>
      </c>
      <c r="D412" t="s">
        <v>18</v>
      </c>
      <c r="E412">
        <v>0</v>
      </c>
      <c r="F412">
        <v>59.7</v>
      </c>
      <c r="G412">
        <v>747.20977826381898</v>
      </c>
      <c r="H412">
        <v>0</v>
      </c>
      <c r="I412">
        <v>9.4997899999999999E-4</v>
      </c>
      <c r="J412">
        <v>15.9125460636516</v>
      </c>
    </row>
    <row r="413" spans="1:10" x14ac:dyDescent="0.25">
      <c r="A413" t="s">
        <v>13</v>
      </c>
      <c r="B413" t="s">
        <v>27</v>
      </c>
      <c r="C413">
        <v>2010</v>
      </c>
      <c r="D413" t="s">
        <v>18</v>
      </c>
      <c r="E413">
        <v>0</v>
      </c>
      <c r="F413">
        <v>141275</v>
      </c>
      <c r="G413">
        <v>1633608.9991905401</v>
      </c>
      <c r="H413">
        <v>0</v>
      </c>
      <c r="I413">
        <v>1.570208958</v>
      </c>
      <c r="J413">
        <v>11.114556418333001</v>
      </c>
    </row>
    <row r="414" spans="1:10" x14ac:dyDescent="0.25">
      <c r="A414" t="s">
        <v>19</v>
      </c>
      <c r="B414" t="s">
        <v>33</v>
      </c>
      <c r="C414">
        <v>2010</v>
      </c>
      <c r="D414" t="s">
        <v>18</v>
      </c>
      <c r="E414">
        <v>0</v>
      </c>
      <c r="F414">
        <v>1400</v>
      </c>
      <c r="G414">
        <v>12339.9998407491</v>
      </c>
      <c r="H414">
        <v>0</v>
      </c>
      <c r="I414">
        <v>1.5434253E-2</v>
      </c>
      <c r="J414">
        <v>11.024466428571399</v>
      </c>
    </row>
    <row r="415" spans="1:10" x14ac:dyDescent="0.25">
      <c r="A415" t="s">
        <v>15</v>
      </c>
      <c r="B415" t="s">
        <v>34</v>
      </c>
      <c r="C415">
        <v>2010</v>
      </c>
      <c r="D415" t="s">
        <v>12</v>
      </c>
      <c r="E415">
        <v>0</v>
      </c>
      <c r="F415">
        <v>100</v>
      </c>
      <c r="G415">
        <v>0</v>
      </c>
      <c r="H415">
        <v>579.99983937955096</v>
      </c>
      <c r="I415">
        <v>7.6864999999999995E-4</v>
      </c>
      <c r="J415">
        <v>7.6864999999999997</v>
      </c>
    </row>
    <row r="416" spans="1:10" x14ac:dyDescent="0.25">
      <c r="A416" t="s">
        <v>19</v>
      </c>
      <c r="B416" t="s">
        <v>38</v>
      </c>
      <c r="C416">
        <v>2010</v>
      </c>
      <c r="D416" t="s">
        <v>12</v>
      </c>
      <c r="E416">
        <v>0</v>
      </c>
      <c r="F416">
        <v>2951.4</v>
      </c>
      <c r="G416">
        <v>0</v>
      </c>
      <c r="H416">
        <v>6947.88</v>
      </c>
      <c r="I416">
        <v>6.94788E-3</v>
      </c>
      <c r="J416">
        <v>2.35409636104899</v>
      </c>
    </row>
    <row r="417" spans="1:10" x14ac:dyDescent="0.25">
      <c r="A417" t="s">
        <v>13</v>
      </c>
      <c r="B417" t="s">
        <v>106</v>
      </c>
      <c r="C417">
        <v>2010</v>
      </c>
      <c r="D417" t="s">
        <v>18</v>
      </c>
      <c r="E417">
        <v>0</v>
      </c>
      <c r="F417">
        <v>32200</v>
      </c>
      <c r="G417">
        <v>20569.999371194601</v>
      </c>
      <c r="H417">
        <v>0</v>
      </c>
      <c r="I417">
        <v>2.6511650000000001E-2</v>
      </c>
      <c r="J417">
        <v>0.823343167701863</v>
      </c>
    </row>
    <row r="418" spans="1:10" x14ac:dyDescent="0.25">
      <c r="A418" t="s">
        <v>13</v>
      </c>
      <c r="B418" t="s">
        <v>44</v>
      </c>
      <c r="C418">
        <v>2010</v>
      </c>
      <c r="D418" t="s">
        <v>18</v>
      </c>
      <c r="E418">
        <v>0</v>
      </c>
      <c r="F418">
        <v>107343</v>
      </c>
      <c r="G418">
        <v>4091380.0187372598</v>
      </c>
      <c r="H418">
        <v>0</v>
      </c>
      <c r="I418">
        <v>0.14453975599999999</v>
      </c>
      <c r="J418">
        <v>1.34652241878837</v>
      </c>
    </row>
    <row r="419" spans="1:10" x14ac:dyDescent="0.25">
      <c r="A419" t="s">
        <v>19</v>
      </c>
      <c r="B419" t="s">
        <v>57</v>
      </c>
      <c r="C419">
        <v>2010</v>
      </c>
      <c r="D419" t="s">
        <v>12</v>
      </c>
      <c r="E419">
        <v>0</v>
      </c>
      <c r="F419">
        <v>37573</v>
      </c>
      <c r="G419">
        <v>0</v>
      </c>
      <c r="H419">
        <v>17428170.044747699</v>
      </c>
      <c r="I419">
        <v>3.3583217999999998E-2</v>
      </c>
      <c r="J419">
        <v>0.89381252495142804</v>
      </c>
    </row>
    <row r="420" spans="1:10" x14ac:dyDescent="0.25">
      <c r="A420" t="s">
        <v>19</v>
      </c>
      <c r="B420" t="s">
        <v>60</v>
      </c>
      <c r="C420">
        <v>2010</v>
      </c>
      <c r="D420" t="s">
        <v>18</v>
      </c>
      <c r="E420">
        <v>0</v>
      </c>
      <c r="F420">
        <v>3000</v>
      </c>
      <c r="G420">
        <v>3935.0002236499499</v>
      </c>
      <c r="H420">
        <v>0</v>
      </c>
      <c r="I420">
        <v>5.5422550000000003E-3</v>
      </c>
      <c r="J420">
        <v>1.8474183333333301</v>
      </c>
    </row>
    <row r="421" spans="1:10" x14ac:dyDescent="0.25">
      <c r="A421" t="s">
        <v>10</v>
      </c>
      <c r="B421" t="s">
        <v>62</v>
      </c>
      <c r="C421">
        <v>2010</v>
      </c>
      <c r="D421" t="s">
        <v>18</v>
      </c>
      <c r="E421">
        <v>0</v>
      </c>
      <c r="F421">
        <v>4370</v>
      </c>
      <c r="G421">
        <v>3049.99972180029</v>
      </c>
      <c r="H421">
        <v>0</v>
      </c>
      <c r="I421">
        <v>5.4816730000000003E-3</v>
      </c>
      <c r="J421">
        <v>1.2543874141876401</v>
      </c>
    </row>
    <row r="422" spans="1:10" x14ac:dyDescent="0.25">
      <c r="A422" t="s">
        <v>13</v>
      </c>
      <c r="B422" t="s">
        <v>63</v>
      </c>
      <c r="C422">
        <v>2010</v>
      </c>
      <c r="D422" t="s">
        <v>18</v>
      </c>
      <c r="E422">
        <v>0</v>
      </c>
      <c r="F422">
        <v>130</v>
      </c>
      <c r="G422">
        <v>766</v>
      </c>
      <c r="H422">
        <v>0</v>
      </c>
      <c r="I422">
        <v>7.6599999999999997E-4</v>
      </c>
      <c r="J422">
        <v>5.89230769230769</v>
      </c>
    </row>
    <row r="423" spans="1:10" x14ac:dyDescent="0.25">
      <c r="A423" t="s">
        <v>15</v>
      </c>
      <c r="B423" t="s">
        <v>64</v>
      </c>
      <c r="C423">
        <v>2010</v>
      </c>
      <c r="D423" t="s">
        <v>18</v>
      </c>
      <c r="E423">
        <v>0</v>
      </c>
      <c r="F423">
        <v>100</v>
      </c>
      <c r="G423">
        <v>940.00008377341601</v>
      </c>
      <c r="H423">
        <v>0</v>
      </c>
      <c r="I423">
        <v>1.213043E-3</v>
      </c>
      <c r="J423">
        <v>12.13043</v>
      </c>
    </row>
    <row r="424" spans="1:10" x14ac:dyDescent="0.25">
      <c r="A424" t="s">
        <v>19</v>
      </c>
      <c r="B424" t="s">
        <v>64</v>
      </c>
      <c r="C424">
        <v>2010</v>
      </c>
      <c r="D424" t="s">
        <v>18</v>
      </c>
      <c r="E424">
        <v>0</v>
      </c>
      <c r="F424">
        <v>100</v>
      </c>
      <c r="G424">
        <v>1090.0002445456</v>
      </c>
      <c r="H424">
        <v>0</v>
      </c>
      <c r="I424">
        <v>1.4187589999999999E-3</v>
      </c>
      <c r="J424">
        <v>14.18759</v>
      </c>
    </row>
    <row r="425" spans="1:10" x14ac:dyDescent="0.25">
      <c r="A425" t="s">
        <v>19</v>
      </c>
      <c r="B425" t="s">
        <v>85</v>
      </c>
      <c r="C425">
        <v>2010</v>
      </c>
      <c r="D425" t="s">
        <v>18</v>
      </c>
      <c r="E425">
        <v>0</v>
      </c>
      <c r="F425">
        <v>426</v>
      </c>
      <c r="G425">
        <v>2663204.9802337</v>
      </c>
      <c r="H425">
        <v>0</v>
      </c>
      <c r="I425">
        <v>5.0989190000000004E-3</v>
      </c>
      <c r="J425">
        <v>11.969293427229999</v>
      </c>
    </row>
    <row r="426" spans="1:10" x14ac:dyDescent="0.25">
      <c r="A426" t="s">
        <v>15</v>
      </c>
      <c r="B426" t="s">
        <v>89</v>
      </c>
      <c r="C426">
        <v>2010</v>
      </c>
      <c r="D426" t="s">
        <v>12</v>
      </c>
      <c r="E426">
        <v>0</v>
      </c>
      <c r="F426">
        <v>67577</v>
      </c>
      <c r="G426">
        <v>22622.999731173499</v>
      </c>
      <c r="H426">
        <v>22622.999731173499</v>
      </c>
      <c r="I426">
        <v>3.0523337000000001E-2</v>
      </c>
      <c r="J426">
        <v>0.451682332746349</v>
      </c>
    </row>
    <row r="427" spans="1:10" x14ac:dyDescent="0.25">
      <c r="A427" t="s">
        <v>13</v>
      </c>
      <c r="B427" t="s">
        <v>97</v>
      </c>
      <c r="C427">
        <v>2010</v>
      </c>
      <c r="D427" t="s">
        <v>12</v>
      </c>
      <c r="E427">
        <v>0</v>
      </c>
      <c r="F427">
        <v>383950</v>
      </c>
      <c r="G427">
        <v>0</v>
      </c>
      <c r="H427">
        <v>864152</v>
      </c>
      <c r="I427">
        <v>0.86415200000000003</v>
      </c>
      <c r="J427">
        <v>2.2506888917827799</v>
      </c>
    </row>
    <row r="428" spans="1:10" x14ac:dyDescent="0.25">
      <c r="A428" t="s">
        <v>16</v>
      </c>
      <c r="B428" t="s">
        <v>100</v>
      </c>
      <c r="C428">
        <v>2010</v>
      </c>
      <c r="D428" t="s">
        <v>18</v>
      </c>
      <c r="E428">
        <v>0</v>
      </c>
      <c r="F428">
        <v>200</v>
      </c>
      <c r="G428">
        <v>459.99974965319097</v>
      </c>
      <c r="H428">
        <v>0</v>
      </c>
      <c r="I428">
        <v>5.7242899999999995E-4</v>
      </c>
      <c r="J428">
        <v>2.8621449999999999</v>
      </c>
    </row>
    <row r="429" spans="1:10" x14ac:dyDescent="0.25">
      <c r="A429" t="s">
        <v>10</v>
      </c>
      <c r="B429" t="s">
        <v>119</v>
      </c>
      <c r="C429">
        <v>2010</v>
      </c>
      <c r="D429" t="s">
        <v>12</v>
      </c>
      <c r="E429">
        <v>0</v>
      </c>
      <c r="F429">
        <v>553.53399999999999</v>
      </c>
      <c r="G429">
        <v>0</v>
      </c>
      <c r="H429">
        <v>14038.949282112901</v>
      </c>
      <c r="I429">
        <v>2.8203210000000002E-3</v>
      </c>
      <c r="J429">
        <v>5.09511791506936</v>
      </c>
    </row>
    <row r="430" spans="1:10" x14ac:dyDescent="0.25">
      <c r="A430" t="s">
        <v>10</v>
      </c>
      <c r="B430" t="s">
        <v>21</v>
      </c>
      <c r="C430">
        <v>2010</v>
      </c>
      <c r="D430" t="s">
        <v>12</v>
      </c>
      <c r="E430">
        <v>0</v>
      </c>
      <c r="F430">
        <v>9005.2000000000007</v>
      </c>
      <c r="G430">
        <v>0</v>
      </c>
      <c r="H430">
        <v>14681.16</v>
      </c>
      <c r="I430">
        <v>1.468116E-2</v>
      </c>
      <c r="J430">
        <v>1.6302980500155499</v>
      </c>
    </row>
    <row r="431" spans="1:10" x14ac:dyDescent="0.25">
      <c r="A431" t="s">
        <v>19</v>
      </c>
      <c r="B431" t="s">
        <v>27</v>
      </c>
      <c r="C431">
        <v>2010</v>
      </c>
      <c r="D431" t="s">
        <v>18</v>
      </c>
      <c r="E431">
        <v>0</v>
      </c>
      <c r="F431">
        <v>351926</v>
      </c>
      <c r="G431">
        <v>6231764.9989379896</v>
      </c>
      <c r="H431">
        <v>0</v>
      </c>
      <c r="I431">
        <v>6.0606179339999997</v>
      </c>
      <c r="J431">
        <v>17.2212849689992</v>
      </c>
    </row>
    <row r="432" spans="1:10" x14ac:dyDescent="0.25">
      <c r="A432" t="s">
        <v>16</v>
      </c>
      <c r="B432" t="s">
        <v>27</v>
      </c>
      <c r="C432">
        <v>2010</v>
      </c>
      <c r="D432" t="s">
        <v>18</v>
      </c>
      <c r="E432">
        <v>0</v>
      </c>
      <c r="F432">
        <v>90007</v>
      </c>
      <c r="G432">
        <v>1047377.00067272</v>
      </c>
      <c r="H432">
        <v>0</v>
      </c>
      <c r="I432">
        <v>1.007448632</v>
      </c>
      <c r="J432">
        <v>11.1930031219794</v>
      </c>
    </row>
    <row r="433" spans="1:10" x14ac:dyDescent="0.25">
      <c r="A433" t="s">
        <v>13</v>
      </c>
      <c r="B433" t="s">
        <v>29</v>
      </c>
      <c r="C433">
        <v>2010</v>
      </c>
      <c r="D433" t="s">
        <v>18</v>
      </c>
      <c r="E433">
        <v>0</v>
      </c>
      <c r="F433">
        <v>586</v>
      </c>
      <c r="G433">
        <v>9400.5300000000007</v>
      </c>
      <c r="H433">
        <v>0</v>
      </c>
      <c r="I433">
        <v>9.4005300000000007E-3</v>
      </c>
      <c r="J433">
        <v>16.0418600682594</v>
      </c>
    </row>
    <row r="434" spans="1:10" x14ac:dyDescent="0.25">
      <c r="A434" t="s">
        <v>15</v>
      </c>
      <c r="B434" t="s">
        <v>33</v>
      </c>
      <c r="C434">
        <v>2010</v>
      </c>
      <c r="D434" t="s">
        <v>18</v>
      </c>
      <c r="E434">
        <v>0</v>
      </c>
      <c r="F434">
        <v>291700</v>
      </c>
      <c r="G434">
        <v>1131919.9996869699</v>
      </c>
      <c r="H434">
        <v>0</v>
      </c>
      <c r="I434">
        <v>1.4289546440000001</v>
      </c>
      <c r="J434">
        <v>4.8987132122043198</v>
      </c>
    </row>
    <row r="435" spans="1:10" x14ac:dyDescent="0.25">
      <c r="A435" t="s">
        <v>15</v>
      </c>
      <c r="B435" t="s">
        <v>38</v>
      </c>
      <c r="C435">
        <v>2010</v>
      </c>
      <c r="D435" t="s">
        <v>12</v>
      </c>
      <c r="E435">
        <v>0</v>
      </c>
      <c r="F435">
        <v>115299.43</v>
      </c>
      <c r="G435">
        <v>0</v>
      </c>
      <c r="H435">
        <v>299832.78000000003</v>
      </c>
      <c r="I435">
        <v>0.29983278000000002</v>
      </c>
      <c r="J435">
        <v>2.6004706181114701</v>
      </c>
    </row>
    <row r="436" spans="1:10" x14ac:dyDescent="0.25">
      <c r="A436" t="s">
        <v>13</v>
      </c>
      <c r="B436" t="s">
        <v>52</v>
      </c>
      <c r="C436">
        <v>2010</v>
      </c>
      <c r="D436" t="s">
        <v>12</v>
      </c>
      <c r="E436">
        <v>0</v>
      </c>
      <c r="F436">
        <v>2105</v>
      </c>
      <c r="G436">
        <v>0</v>
      </c>
      <c r="H436">
        <v>5649447.08665259</v>
      </c>
      <c r="I436">
        <v>4.8339475999999999E-2</v>
      </c>
      <c r="J436">
        <v>22.964121615201901</v>
      </c>
    </row>
    <row r="437" spans="1:10" x14ac:dyDescent="0.25">
      <c r="A437" t="s">
        <v>15</v>
      </c>
      <c r="B437" t="s">
        <v>120</v>
      </c>
      <c r="C437">
        <v>2010</v>
      </c>
      <c r="D437" t="s">
        <v>12</v>
      </c>
      <c r="E437">
        <v>0</v>
      </c>
      <c r="F437">
        <v>40</v>
      </c>
      <c r="G437">
        <v>0</v>
      </c>
      <c r="H437">
        <v>25120.037157230599</v>
      </c>
      <c r="I437">
        <v>1.6657799999999999E-4</v>
      </c>
      <c r="J437">
        <v>4.1644500000000004</v>
      </c>
    </row>
    <row r="438" spans="1:10" x14ac:dyDescent="0.25">
      <c r="A438" t="s">
        <v>10</v>
      </c>
      <c r="B438" t="s">
        <v>120</v>
      </c>
      <c r="C438">
        <v>2010</v>
      </c>
      <c r="D438" t="s">
        <v>12</v>
      </c>
      <c r="E438">
        <v>0</v>
      </c>
      <c r="F438">
        <v>842</v>
      </c>
      <c r="G438">
        <v>0</v>
      </c>
      <c r="H438">
        <v>689855.955411323</v>
      </c>
      <c r="I438">
        <v>4.5746279999999999E-3</v>
      </c>
      <c r="J438">
        <v>5.4330498812351502</v>
      </c>
    </row>
    <row r="439" spans="1:10" x14ac:dyDescent="0.25">
      <c r="A439" t="s">
        <v>16</v>
      </c>
      <c r="B439" t="s">
        <v>72</v>
      </c>
      <c r="C439">
        <v>2010</v>
      </c>
      <c r="D439" t="s">
        <v>12</v>
      </c>
      <c r="E439">
        <v>0</v>
      </c>
      <c r="F439">
        <v>100</v>
      </c>
      <c r="G439">
        <v>0</v>
      </c>
      <c r="H439">
        <v>0</v>
      </c>
      <c r="I439">
        <v>1.4892659999999999E-3</v>
      </c>
      <c r="J439">
        <v>14.892659999999999</v>
      </c>
    </row>
    <row r="440" spans="1:10" x14ac:dyDescent="0.25">
      <c r="A440" t="s">
        <v>13</v>
      </c>
      <c r="B440" t="s">
        <v>73</v>
      </c>
      <c r="C440">
        <v>2010</v>
      </c>
      <c r="D440" t="s">
        <v>12</v>
      </c>
      <c r="E440">
        <v>0</v>
      </c>
      <c r="F440">
        <v>82</v>
      </c>
      <c r="G440">
        <v>0</v>
      </c>
      <c r="H440">
        <v>3255.0004392839001</v>
      </c>
      <c r="I440">
        <v>1.8184360000000001E-3</v>
      </c>
      <c r="J440">
        <v>22.1760487804878</v>
      </c>
    </row>
    <row r="441" spans="1:10" x14ac:dyDescent="0.25">
      <c r="A441" t="s">
        <v>10</v>
      </c>
      <c r="B441" t="s">
        <v>76</v>
      </c>
      <c r="C441">
        <v>2010</v>
      </c>
      <c r="D441" t="s">
        <v>12</v>
      </c>
      <c r="E441">
        <v>0</v>
      </c>
      <c r="F441">
        <v>45</v>
      </c>
      <c r="G441">
        <v>0</v>
      </c>
      <c r="H441">
        <v>793.99950058385502</v>
      </c>
      <c r="I441">
        <v>5.5009000000000004E-4</v>
      </c>
      <c r="J441">
        <v>12.224222222222201</v>
      </c>
    </row>
    <row r="442" spans="1:10" x14ac:dyDescent="0.25">
      <c r="A442" t="s">
        <v>10</v>
      </c>
      <c r="B442" t="s">
        <v>79</v>
      </c>
      <c r="C442">
        <v>2010</v>
      </c>
      <c r="D442" t="s">
        <v>12</v>
      </c>
      <c r="E442">
        <v>0</v>
      </c>
      <c r="F442">
        <v>4</v>
      </c>
      <c r="G442">
        <v>0</v>
      </c>
      <c r="H442">
        <v>2282.9947071879801</v>
      </c>
      <c r="I442" s="1" t="s">
        <v>121</v>
      </c>
      <c r="J442">
        <v>6.6857499999999996</v>
      </c>
    </row>
    <row r="443" spans="1:10" x14ac:dyDescent="0.25">
      <c r="A443" t="s">
        <v>13</v>
      </c>
      <c r="B443" t="s">
        <v>122</v>
      </c>
      <c r="C443">
        <v>2010</v>
      </c>
      <c r="D443" t="s">
        <v>12</v>
      </c>
      <c r="E443">
        <v>0</v>
      </c>
      <c r="F443">
        <v>334</v>
      </c>
      <c r="G443">
        <v>3473</v>
      </c>
      <c r="H443">
        <v>4043</v>
      </c>
      <c r="I443">
        <v>4.0429999999999997E-3</v>
      </c>
      <c r="J443">
        <v>12.1047904191617</v>
      </c>
    </row>
    <row r="444" spans="1:10" x14ac:dyDescent="0.25">
      <c r="A444" t="s">
        <v>10</v>
      </c>
      <c r="B444" t="s">
        <v>80</v>
      </c>
      <c r="C444">
        <v>2010</v>
      </c>
      <c r="D444" t="s">
        <v>12</v>
      </c>
      <c r="E444">
        <v>0</v>
      </c>
      <c r="F444">
        <v>1961</v>
      </c>
      <c r="G444">
        <v>2037.48</v>
      </c>
      <c r="H444">
        <v>2150.44</v>
      </c>
      <c r="I444">
        <v>2.15044E-3</v>
      </c>
      <c r="J444">
        <v>1.0966037735849099</v>
      </c>
    </row>
    <row r="445" spans="1:10" x14ac:dyDescent="0.25">
      <c r="A445" t="s">
        <v>13</v>
      </c>
      <c r="B445" t="s">
        <v>110</v>
      </c>
      <c r="C445">
        <v>2010</v>
      </c>
      <c r="D445" t="s">
        <v>12</v>
      </c>
      <c r="E445">
        <v>0</v>
      </c>
      <c r="F445">
        <v>3</v>
      </c>
      <c r="G445">
        <v>4682.1318542259196</v>
      </c>
      <c r="H445">
        <v>4682.1318542259196</v>
      </c>
      <c r="I445" s="1" t="s">
        <v>123</v>
      </c>
      <c r="J445">
        <v>2.63933333333333</v>
      </c>
    </row>
    <row r="446" spans="1:10" x14ac:dyDescent="0.25">
      <c r="A446" t="s">
        <v>19</v>
      </c>
      <c r="B446" t="s">
        <v>98</v>
      </c>
      <c r="C446">
        <v>2010</v>
      </c>
      <c r="D446" t="s">
        <v>12</v>
      </c>
      <c r="E446">
        <v>0</v>
      </c>
      <c r="F446">
        <v>79</v>
      </c>
      <c r="G446">
        <v>0</v>
      </c>
      <c r="H446">
        <v>988.47</v>
      </c>
      <c r="I446">
        <v>9.8846999999999997E-4</v>
      </c>
      <c r="J446">
        <v>12.5122784810127</v>
      </c>
    </row>
    <row r="447" spans="1:10" x14ac:dyDescent="0.25">
      <c r="A447" t="s">
        <v>15</v>
      </c>
      <c r="B447" t="s">
        <v>115</v>
      </c>
      <c r="C447">
        <v>2010</v>
      </c>
      <c r="D447" t="s">
        <v>12</v>
      </c>
      <c r="E447">
        <v>0</v>
      </c>
      <c r="F447">
        <v>10911.907999999999</v>
      </c>
      <c r="G447">
        <v>0</v>
      </c>
      <c r="H447">
        <v>228148.75258217601</v>
      </c>
      <c r="I447">
        <v>3.9998723999999999E-2</v>
      </c>
      <c r="J447">
        <v>3.6656031190878799</v>
      </c>
    </row>
    <row r="448" spans="1:10" x14ac:dyDescent="0.25">
      <c r="A448" t="s">
        <v>15</v>
      </c>
      <c r="B448" t="s">
        <v>34</v>
      </c>
      <c r="C448">
        <v>2010</v>
      </c>
      <c r="D448" t="s">
        <v>18</v>
      </c>
      <c r="E448">
        <v>0</v>
      </c>
      <c r="F448">
        <v>0</v>
      </c>
      <c r="G448">
        <v>200.00015788131901</v>
      </c>
      <c r="H448">
        <v>0</v>
      </c>
      <c r="I448">
        <v>2.5747500000000001E-4</v>
      </c>
      <c r="J448" t="s">
        <v>35</v>
      </c>
    </row>
    <row r="449" spans="1:10" x14ac:dyDescent="0.25">
      <c r="A449" t="s">
        <v>10</v>
      </c>
      <c r="B449" t="s">
        <v>124</v>
      </c>
      <c r="C449">
        <v>2010</v>
      </c>
      <c r="D449" t="s">
        <v>12</v>
      </c>
      <c r="E449">
        <v>0</v>
      </c>
      <c r="F449">
        <v>26485</v>
      </c>
      <c r="G449">
        <v>0</v>
      </c>
      <c r="H449">
        <v>4946942.13468784</v>
      </c>
      <c r="I449">
        <v>9.9341289999999999E-3</v>
      </c>
      <c r="J449">
        <v>0.37508510477628798</v>
      </c>
    </row>
    <row r="450" spans="1:10" x14ac:dyDescent="0.25">
      <c r="A450" t="s">
        <v>19</v>
      </c>
      <c r="B450" t="s">
        <v>42</v>
      </c>
      <c r="C450">
        <v>2010</v>
      </c>
      <c r="D450" t="s">
        <v>12</v>
      </c>
      <c r="E450">
        <v>0</v>
      </c>
      <c r="F450">
        <v>0</v>
      </c>
      <c r="G450">
        <v>0</v>
      </c>
      <c r="H450">
        <v>1850</v>
      </c>
      <c r="I450">
        <v>2.4755910000000001E-3</v>
      </c>
      <c r="J450" t="s">
        <v>35</v>
      </c>
    </row>
    <row r="451" spans="1:10" x14ac:dyDescent="0.25">
      <c r="A451" t="s">
        <v>16</v>
      </c>
      <c r="B451" t="s">
        <v>125</v>
      </c>
      <c r="C451">
        <v>2010</v>
      </c>
      <c r="D451" t="s">
        <v>12</v>
      </c>
      <c r="E451">
        <v>0</v>
      </c>
      <c r="F451">
        <v>10</v>
      </c>
      <c r="G451">
        <v>0</v>
      </c>
      <c r="H451">
        <v>56.79</v>
      </c>
      <c r="I451" s="1" t="s">
        <v>126</v>
      </c>
      <c r="J451">
        <v>5.6790000000000003</v>
      </c>
    </row>
    <row r="452" spans="1:10" x14ac:dyDescent="0.25">
      <c r="A452" t="s">
        <v>16</v>
      </c>
      <c r="B452" t="s">
        <v>48</v>
      </c>
      <c r="C452">
        <v>2010</v>
      </c>
      <c r="D452" t="s">
        <v>12</v>
      </c>
      <c r="E452">
        <v>0</v>
      </c>
      <c r="F452">
        <v>25</v>
      </c>
      <c r="G452">
        <v>0</v>
      </c>
      <c r="H452">
        <v>208.00010800010801</v>
      </c>
      <c r="I452" s="1" t="s">
        <v>127</v>
      </c>
      <c r="J452">
        <v>3.08148</v>
      </c>
    </row>
    <row r="453" spans="1:10" x14ac:dyDescent="0.25">
      <c r="A453" t="s">
        <v>13</v>
      </c>
      <c r="B453" t="s">
        <v>51</v>
      </c>
      <c r="C453">
        <v>2010</v>
      </c>
      <c r="D453" t="s">
        <v>12</v>
      </c>
      <c r="E453">
        <v>0</v>
      </c>
      <c r="F453">
        <v>0</v>
      </c>
      <c r="G453">
        <v>0</v>
      </c>
      <c r="H453">
        <v>870.000078527401</v>
      </c>
      <c r="I453">
        <v>1.146989E-3</v>
      </c>
      <c r="J453" t="s">
        <v>35</v>
      </c>
    </row>
    <row r="454" spans="1:10" x14ac:dyDescent="0.25">
      <c r="A454" t="s">
        <v>19</v>
      </c>
      <c r="B454" t="s">
        <v>54</v>
      </c>
      <c r="C454">
        <v>2010</v>
      </c>
      <c r="D454" t="s">
        <v>12</v>
      </c>
      <c r="E454">
        <v>0</v>
      </c>
      <c r="F454">
        <v>7841</v>
      </c>
      <c r="G454">
        <v>0</v>
      </c>
      <c r="H454">
        <v>6763.9997559140502</v>
      </c>
      <c r="I454">
        <v>8.8400560000000006E-3</v>
      </c>
      <c r="J454">
        <v>1.1274143604132101</v>
      </c>
    </row>
    <row r="455" spans="1:10" x14ac:dyDescent="0.25">
      <c r="A455" t="s">
        <v>15</v>
      </c>
      <c r="B455" t="s">
        <v>107</v>
      </c>
      <c r="C455">
        <v>2010</v>
      </c>
      <c r="D455" t="s">
        <v>12</v>
      </c>
      <c r="E455">
        <v>7</v>
      </c>
      <c r="F455">
        <v>7</v>
      </c>
      <c r="G455">
        <v>0</v>
      </c>
      <c r="H455">
        <v>45949.000705838203</v>
      </c>
      <c r="I455">
        <v>6.646557E-3</v>
      </c>
      <c r="J455">
        <v>949.50814285714296</v>
      </c>
    </row>
    <row r="456" spans="1:10" x14ac:dyDescent="0.25">
      <c r="A456" t="s">
        <v>19</v>
      </c>
      <c r="B456" t="s">
        <v>63</v>
      </c>
      <c r="C456">
        <v>2010</v>
      </c>
      <c r="D456" t="s">
        <v>12</v>
      </c>
      <c r="E456">
        <v>0</v>
      </c>
      <c r="F456">
        <v>100</v>
      </c>
      <c r="G456">
        <v>0</v>
      </c>
      <c r="H456">
        <v>712</v>
      </c>
      <c r="I456">
        <v>7.1199999999999996E-4</v>
      </c>
      <c r="J456">
        <v>7.12</v>
      </c>
    </row>
    <row r="457" spans="1:10" x14ac:dyDescent="0.25">
      <c r="A457" t="s">
        <v>10</v>
      </c>
      <c r="B457" t="s">
        <v>70</v>
      </c>
      <c r="C457">
        <v>2010</v>
      </c>
      <c r="D457" t="s">
        <v>12</v>
      </c>
      <c r="E457">
        <v>0</v>
      </c>
      <c r="F457">
        <v>104</v>
      </c>
      <c r="G457">
        <v>0</v>
      </c>
      <c r="H457">
        <v>348.399618099576</v>
      </c>
      <c r="I457">
        <v>4.4519200000000002E-4</v>
      </c>
      <c r="J457">
        <v>4.28069230769231</v>
      </c>
    </row>
    <row r="458" spans="1:10" x14ac:dyDescent="0.25">
      <c r="A458" t="s">
        <v>15</v>
      </c>
      <c r="B458" t="s">
        <v>71</v>
      </c>
      <c r="C458">
        <v>2010</v>
      </c>
      <c r="D458" t="s">
        <v>12</v>
      </c>
      <c r="E458">
        <v>0</v>
      </c>
      <c r="F458">
        <v>0</v>
      </c>
      <c r="G458">
        <v>0</v>
      </c>
      <c r="H458">
        <v>486.99</v>
      </c>
      <c r="I458">
        <v>4.8699000000000002E-4</v>
      </c>
      <c r="J458" t="s">
        <v>35</v>
      </c>
    </row>
    <row r="459" spans="1:10" x14ac:dyDescent="0.25">
      <c r="A459" t="s">
        <v>15</v>
      </c>
      <c r="B459" t="s">
        <v>79</v>
      </c>
      <c r="C459">
        <v>2010</v>
      </c>
      <c r="D459" t="s">
        <v>12</v>
      </c>
      <c r="E459">
        <v>0</v>
      </c>
      <c r="F459">
        <v>448</v>
      </c>
      <c r="G459">
        <v>0</v>
      </c>
      <c r="H459">
        <v>149343.98100125801</v>
      </c>
      <c r="I459">
        <v>1.744748E-3</v>
      </c>
      <c r="J459">
        <v>3.89452678571429</v>
      </c>
    </row>
    <row r="460" spans="1:10" x14ac:dyDescent="0.25">
      <c r="A460" t="s">
        <v>13</v>
      </c>
      <c r="B460" t="s">
        <v>86</v>
      </c>
      <c r="C460">
        <v>2010</v>
      </c>
      <c r="D460" t="s">
        <v>12</v>
      </c>
      <c r="E460">
        <v>0</v>
      </c>
      <c r="F460">
        <v>9773</v>
      </c>
      <c r="G460">
        <v>0</v>
      </c>
      <c r="H460">
        <v>56144</v>
      </c>
      <c r="I460">
        <v>5.6143999999999999E-2</v>
      </c>
      <c r="J460">
        <v>5.7448071216617196</v>
      </c>
    </row>
    <row r="461" spans="1:10" x14ac:dyDescent="0.25">
      <c r="A461" t="s">
        <v>10</v>
      </c>
      <c r="B461" t="s">
        <v>86</v>
      </c>
      <c r="C461">
        <v>2010</v>
      </c>
      <c r="D461" t="s">
        <v>12</v>
      </c>
      <c r="E461">
        <v>0</v>
      </c>
      <c r="F461">
        <v>203</v>
      </c>
      <c r="G461">
        <v>0</v>
      </c>
      <c r="H461">
        <v>3102</v>
      </c>
      <c r="I461">
        <v>3.1020000000000002E-3</v>
      </c>
      <c r="J461">
        <v>15.2807881773399</v>
      </c>
    </row>
    <row r="462" spans="1:10" x14ac:dyDescent="0.25">
      <c r="A462" t="s">
        <v>19</v>
      </c>
      <c r="B462" t="s">
        <v>93</v>
      </c>
      <c r="C462">
        <v>2010</v>
      </c>
      <c r="D462" t="s">
        <v>12</v>
      </c>
      <c r="E462">
        <v>0</v>
      </c>
      <c r="F462">
        <v>100</v>
      </c>
      <c r="G462">
        <v>0</v>
      </c>
      <c r="H462">
        <v>1079.9996869668701</v>
      </c>
      <c r="I462">
        <v>1.437104E-3</v>
      </c>
      <c r="J462">
        <v>14.371040000000001</v>
      </c>
    </row>
    <row r="463" spans="1:10" x14ac:dyDescent="0.25">
      <c r="A463" t="s">
        <v>15</v>
      </c>
      <c r="B463" t="s">
        <v>114</v>
      </c>
      <c r="C463">
        <v>2010</v>
      </c>
      <c r="D463" t="s">
        <v>12</v>
      </c>
      <c r="E463">
        <v>0</v>
      </c>
      <c r="F463">
        <v>1131</v>
      </c>
      <c r="G463">
        <v>0</v>
      </c>
      <c r="H463">
        <v>3929.14</v>
      </c>
      <c r="I463">
        <v>3.9291400000000002E-3</v>
      </c>
      <c r="J463">
        <v>3.4740406719717098</v>
      </c>
    </row>
    <row r="464" spans="1:10" x14ac:dyDescent="0.25">
      <c r="A464" t="s">
        <v>10</v>
      </c>
      <c r="B464" t="s">
        <v>128</v>
      </c>
      <c r="C464">
        <v>2010</v>
      </c>
      <c r="D464" t="s">
        <v>12</v>
      </c>
      <c r="E464">
        <v>0</v>
      </c>
      <c r="F464">
        <v>249</v>
      </c>
      <c r="G464">
        <v>172.17</v>
      </c>
      <c r="H464">
        <v>272.7</v>
      </c>
      <c r="I464">
        <v>2.7270000000000001E-4</v>
      </c>
      <c r="J464">
        <v>1.09518072289157</v>
      </c>
    </row>
    <row r="465" spans="1:10" x14ac:dyDescent="0.25">
      <c r="A465" t="s">
        <v>10</v>
      </c>
      <c r="B465" t="s">
        <v>23</v>
      </c>
      <c r="C465">
        <v>2010</v>
      </c>
      <c r="D465" t="s">
        <v>18</v>
      </c>
      <c r="E465">
        <v>0</v>
      </c>
      <c r="F465">
        <v>4</v>
      </c>
      <c r="G465">
        <v>151.00151982934301</v>
      </c>
      <c r="H465">
        <v>0</v>
      </c>
      <c r="I465" s="1" t="s">
        <v>129</v>
      </c>
      <c r="J465">
        <v>5.5389999999999997</v>
      </c>
    </row>
    <row r="466" spans="1:10" x14ac:dyDescent="0.25">
      <c r="A466" t="s">
        <v>10</v>
      </c>
      <c r="B466" t="s">
        <v>28</v>
      </c>
      <c r="C466">
        <v>2010</v>
      </c>
      <c r="D466" t="s">
        <v>18</v>
      </c>
      <c r="E466">
        <v>0</v>
      </c>
      <c r="F466">
        <v>1475</v>
      </c>
      <c r="G466">
        <v>487923.02434856899</v>
      </c>
      <c r="H466">
        <v>0</v>
      </c>
      <c r="I466">
        <v>5.7111389999999996E-3</v>
      </c>
      <c r="J466">
        <v>3.8719586440678002</v>
      </c>
    </row>
    <row r="467" spans="1:10" x14ac:dyDescent="0.25">
      <c r="A467" t="s">
        <v>19</v>
      </c>
      <c r="B467" t="s">
        <v>30</v>
      </c>
      <c r="C467">
        <v>2010</v>
      </c>
      <c r="D467" t="s">
        <v>18</v>
      </c>
      <c r="E467">
        <v>0</v>
      </c>
      <c r="F467">
        <v>112000</v>
      </c>
      <c r="G467">
        <v>498000</v>
      </c>
      <c r="H467">
        <v>0</v>
      </c>
      <c r="I467">
        <v>0.498</v>
      </c>
      <c r="J467">
        <v>4.4464285714285703</v>
      </c>
    </row>
    <row r="468" spans="1:10" x14ac:dyDescent="0.25">
      <c r="A468" t="s">
        <v>15</v>
      </c>
      <c r="B468" t="s">
        <v>32</v>
      </c>
      <c r="C468">
        <v>2010</v>
      </c>
      <c r="D468" t="s">
        <v>18</v>
      </c>
      <c r="E468">
        <v>0</v>
      </c>
      <c r="F468">
        <v>547</v>
      </c>
      <c r="G468">
        <v>3039</v>
      </c>
      <c r="H468">
        <v>0</v>
      </c>
      <c r="I468">
        <v>3.039E-3</v>
      </c>
      <c r="J468">
        <v>5.5557586837294304</v>
      </c>
    </row>
    <row r="469" spans="1:10" x14ac:dyDescent="0.25">
      <c r="A469" t="s">
        <v>19</v>
      </c>
      <c r="B469" t="s">
        <v>40</v>
      </c>
      <c r="C469">
        <v>2010</v>
      </c>
      <c r="D469" t="s">
        <v>12</v>
      </c>
      <c r="E469">
        <v>0</v>
      </c>
      <c r="F469">
        <v>1768</v>
      </c>
      <c r="G469">
        <v>0</v>
      </c>
      <c r="H469">
        <v>23961.782726856902</v>
      </c>
      <c r="I469">
        <v>1.601959E-3</v>
      </c>
      <c r="J469">
        <v>0.90608540723981901</v>
      </c>
    </row>
    <row r="470" spans="1:10" x14ac:dyDescent="0.25">
      <c r="A470" t="s">
        <v>15</v>
      </c>
      <c r="B470" t="s">
        <v>42</v>
      </c>
      <c r="C470">
        <v>2010</v>
      </c>
      <c r="D470" t="s">
        <v>12</v>
      </c>
      <c r="E470">
        <v>0</v>
      </c>
      <c r="F470">
        <v>300</v>
      </c>
      <c r="G470">
        <v>0</v>
      </c>
      <c r="H470">
        <v>1280.0001551518201</v>
      </c>
      <c r="I470">
        <v>1.6499970000000001E-3</v>
      </c>
      <c r="J470">
        <v>5.4999900000000004</v>
      </c>
    </row>
    <row r="471" spans="1:10" x14ac:dyDescent="0.25">
      <c r="A471" t="s">
        <v>10</v>
      </c>
      <c r="B471" t="s">
        <v>62</v>
      </c>
      <c r="C471">
        <v>2010</v>
      </c>
      <c r="D471" t="s">
        <v>12</v>
      </c>
      <c r="E471">
        <v>0</v>
      </c>
      <c r="F471">
        <v>39986</v>
      </c>
      <c r="G471">
        <v>0</v>
      </c>
      <c r="H471">
        <v>42592.999852664398</v>
      </c>
      <c r="I471">
        <v>7.8374907999999993E-2</v>
      </c>
      <c r="J471">
        <v>1.96005872055219</v>
      </c>
    </row>
    <row r="472" spans="1:10" x14ac:dyDescent="0.25">
      <c r="A472" t="s">
        <v>15</v>
      </c>
      <c r="B472" t="s">
        <v>62</v>
      </c>
      <c r="C472">
        <v>2010</v>
      </c>
      <c r="D472" t="s">
        <v>12</v>
      </c>
      <c r="E472">
        <v>0</v>
      </c>
      <c r="F472">
        <v>61</v>
      </c>
      <c r="G472">
        <v>0</v>
      </c>
      <c r="H472">
        <v>1050.9998127096401</v>
      </c>
      <c r="I472">
        <v>1.9721869999999998E-3</v>
      </c>
      <c r="J472">
        <v>32.330934426229497</v>
      </c>
    </row>
    <row r="473" spans="1:10" x14ac:dyDescent="0.25">
      <c r="A473" t="s">
        <v>10</v>
      </c>
      <c r="B473" t="s">
        <v>65</v>
      </c>
      <c r="C473">
        <v>2010</v>
      </c>
      <c r="D473" t="s">
        <v>18</v>
      </c>
      <c r="E473">
        <v>0</v>
      </c>
      <c r="F473">
        <v>110</v>
      </c>
      <c r="G473">
        <v>2467126.6621261202</v>
      </c>
      <c r="H473">
        <v>0</v>
      </c>
      <c r="I473">
        <v>1.1627790000000001E-3</v>
      </c>
      <c r="J473">
        <v>10.570718181818201</v>
      </c>
    </row>
    <row r="474" spans="1:10" x14ac:dyDescent="0.25">
      <c r="A474" t="s">
        <v>15</v>
      </c>
      <c r="B474" t="s">
        <v>70</v>
      </c>
      <c r="C474">
        <v>2010</v>
      </c>
      <c r="D474" t="s">
        <v>12</v>
      </c>
      <c r="E474">
        <v>0</v>
      </c>
      <c r="F474">
        <v>600</v>
      </c>
      <c r="G474">
        <v>0</v>
      </c>
      <c r="H474">
        <v>1811.0002637580901</v>
      </c>
      <c r="I474">
        <v>2.334488E-3</v>
      </c>
      <c r="J474">
        <v>3.8908133333333299</v>
      </c>
    </row>
    <row r="475" spans="1:10" x14ac:dyDescent="0.25">
      <c r="A475" t="s">
        <v>13</v>
      </c>
      <c r="B475" t="s">
        <v>82</v>
      </c>
      <c r="C475">
        <v>2010</v>
      </c>
      <c r="D475" t="s">
        <v>18</v>
      </c>
      <c r="E475">
        <v>0</v>
      </c>
      <c r="F475">
        <v>1300</v>
      </c>
      <c r="G475">
        <v>4509.9998448481801</v>
      </c>
      <c r="H475">
        <v>0</v>
      </c>
      <c r="I475">
        <v>5.9133420000000003E-3</v>
      </c>
      <c r="J475">
        <v>4.5487246153846197</v>
      </c>
    </row>
    <row r="476" spans="1:10" x14ac:dyDescent="0.25">
      <c r="A476" t="s">
        <v>13</v>
      </c>
      <c r="B476" t="s">
        <v>85</v>
      </c>
      <c r="C476">
        <v>2010</v>
      </c>
      <c r="D476" t="s">
        <v>12</v>
      </c>
      <c r="E476">
        <v>0</v>
      </c>
      <c r="F476">
        <v>470054</v>
      </c>
      <c r="G476">
        <v>0</v>
      </c>
      <c r="H476">
        <v>305804331.55709702</v>
      </c>
      <c r="I476">
        <v>0.62494038299999999</v>
      </c>
      <c r="J476">
        <v>1.32950763742038</v>
      </c>
    </row>
    <row r="477" spans="1:10" x14ac:dyDescent="0.25">
      <c r="A477" t="s">
        <v>16</v>
      </c>
      <c r="B477" t="s">
        <v>85</v>
      </c>
      <c r="C477">
        <v>2010</v>
      </c>
      <c r="D477" t="s">
        <v>12</v>
      </c>
      <c r="E477">
        <v>0</v>
      </c>
      <c r="F477">
        <v>441358</v>
      </c>
      <c r="G477">
        <v>0</v>
      </c>
      <c r="H477">
        <v>207486562.39746499</v>
      </c>
      <c r="I477">
        <v>0.41955144100000002</v>
      </c>
      <c r="J477">
        <v>0.95059212929186798</v>
      </c>
    </row>
    <row r="478" spans="1:10" x14ac:dyDescent="0.25">
      <c r="A478" t="s">
        <v>10</v>
      </c>
      <c r="B478" t="s">
        <v>85</v>
      </c>
      <c r="C478">
        <v>2010</v>
      </c>
      <c r="D478" t="s">
        <v>12</v>
      </c>
      <c r="E478">
        <v>0</v>
      </c>
      <c r="F478">
        <v>1099134</v>
      </c>
      <c r="G478">
        <v>0</v>
      </c>
      <c r="H478">
        <v>422947039.96892101</v>
      </c>
      <c r="I478">
        <v>0.84145318899999999</v>
      </c>
      <c r="J478">
        <v>0.765560149171985</v>
      </c>
    </row>
    <row r="479" spans="1:10" x14ac:dyDescent="0.25">
      <c r="A479" t="s">
        <v>10</v>
      </c>
      <c r="B479" t="s">
        <v>90</v>
      </c>
      <c r="C479">
        <v>2010</v>
      </c>
      <c r="D479" t="s">
        <v>18</v>
      </c>
      <c r="E479">
        <v>0</v>
      </c>
      <c r="F479">
        <v>511.56200000000001</v>
      </c>
      <c r="G479">
        <v>11528.976000000001</v>
      </c>
      <c r="H479">
        <v>0</v>
      </c>
      <c r="I479">
        <v>1.1528976E-2</v>
      </c>
      <c r="J479">
        <v>22.5368107873532</v>
      </c>
    </row>
    <row r="480" spans="1:10" x14ac:dyDescent="0.25">
      <c r="A480" t="s">
        <v>19</v>
      </c>
      <c r="B480" t="s">
        <v>91</v>
      </c>
      <c r="C480">
        <v>2010</v>
      </c>
      <c r="D480" t="s">
        <v>12</v>
      </c>
      <c r="E480">
        <v>0</v>
      </c>
      <c r="F480">
        <v>572.16999999999996</v>
      </c>
      <c r="G480">
        <v>11965.0050003285</v>
      </c>
      <c r="H480">
        <v>0</v>
      </c>
      <c r="I480">
        <v>1.6390980000000001E-3</v>
      </c>
      <c r="J480">
        <v>2.8647045458517599</v>
      </c>
    </row>
    <row r="481" spans="1:10" x14ac:dyDescent="0.25">
      <c r="A481" t="s">
        <v>15</v>
      </c>
      <c r="B481" t="s">
        <v>99</v>
      </c>
      <c r="C481">
        <v>2010</v>
      </c>
      <c r="D481" t="s">
        <v>12</v>
      </c>
      <c r="E481">
        <v>0</v>
      </c>
      <c r="F481">
        <v>24.6</v>
      </c>
      <c r="G481">
        <v>0</v>
      </c>
      <c r="H481">
        <v>262.3</v>
      </c>
      <c r="I481">
        <v>2.6229999999999998E-4</v>
      </c>
      <c r="J481">
        <v>10.662601626016301</v>
      </c>
    </row>
    <row r="482" spans="1:10" x14ac:dyDescent="0.25">
      <c r="A482" t="s">
        <v>15</v>
      </c>
      <c r="B482" t="s">
        <v>102</v>
      </c>
      <c r="C482">
        <v>2010</v>
      </c>
      <c r="D482" t="s">
        <v>18</v>
      </c>
      <c r="E482">
        <v>0</v>
      </c>
      <c r="F482">
        <v>1131</v>
      </c>
      <c r="G482">
        <v>3218</v>
      </c>
      <c r="H482">
        <v>0</v>
      </c>
      <c r="I482">
        <v>3.2179999999999999E-3</v>
      </c>
      <c r="J482">
        <v>2.8452696728558799</v>
      </c>
    </row>
    <row r="483" spans="1:10" x14ac:dyDescent="0.25">
      <c r="A483" t="s">
        <v>13</v>
      </c>
      <c r="B483" t="s">
        <v>28</v>
      </c>
      <c r="C483">
        <v>2010</v>
      </c>
      <c r="D483" t="s">
        <v>12</v>
      </c>
      <c r="E483">
        <v>0</v>
      </c>
      <c r="F483">
        <v>277</v>
      </c>
      <c r="G483">
        <v>0</v>
      </c>
      <c r="H483">
        <v>145507.96703063999</v>
      </c>
      <c r="I483">
        <v>1.717707E-3</v>
      </c>
      <c r="J483">
        <v>6.2011083032491001</v>
      </c>
    </row>
    <row r="484" spans="1:10" x14ac:dyDescent="0.25">
      <c r="A484" t="s">
        <v>16</v>
      </c>
      <c r="B484" t="s">
        <v>29</v>
      </c>
      <c r="C484">
        <v>2010</v>
      </c>
      <c r="D484" t="s">
        <v>12</v>
      </c>
      <c r="E484">
        <v>0</v>
      </c>
      <c r="F484">
        <v>150.59</v>
      </c>
      <c r="G484">
        <v>1066.74</v>
      </c>
      <c r="H484">
        <v>1370.72</v>
      </c>
      <c r="I484">
        <v>1.37072E-3</v>
      </c>
      <c r="J484">
        <v>9.1023308320605594</v>
      </c>
    </row>
    <row r="485" spans="1:10" x14ac:dyDescent="0.25">
      <c r="A485" t="s">
        <v>15</v>
      </c>
      <c r="B485" t="s">
        <v>55</v>
      </c>
      <c r="C485">
        <v>2010</v>
      </c>
      <c r="D485" t="s">
        <v>12</v>
      </c>
      <c r="E485">
        <v>0</v>
      </c>
      <c r="F485">
        <v>0</v>
      </c>
      <c r="G485">
        <v>0</v>
      </c>
      <c r="H485">
        <v>39000</v>
      </c>
      <c r="I485">
        <v>3.9E-2</v>
      </c>
      <c r="J485" t="s">
        <v>35</v>
      </c>
    </row>
    <row r="486" spans="1:10" x14ac:dyDescent="0.25">
      <c r="A486" t="s">
        <v>10</v>
      </c>
      <c r="B486" t="s">
        <v>59</v>
      </c>
      <c r="C486">
        <v>2010</v>
      </c>
      <c r="D486" t="s">
        <v>12</v>
      </c>
      <c r="E486">
        <v>0</v>
      </c>
      <c r="F486">
        <v>645</v>
      </c>
      <c r="G486">
        <v>0</v>
      </c>
      <c r="H486">
        <v>9917</v>
      </c>
      <c r="I486">
        <v>9.9170000000000005E-3</v>
      </c>
      <c r="J486">
        <v>15.375193798449599</v>
      </c>
    </row>
    <row r="487" spans="1:10" x14ac:dyDescent="0.25">
      <c r="A487" t="s">
        <v>13</v>
      </c>
      <c r="B487" t="s">
        <v>109</v>
      </c>
      <c r="C487">
        <v>2010</v>
      </c>
      <c r="D487" t="s">
        <v>12</v>
      </c>
      <c r="E487">
        <v>8700</v>
      </c>
      <c r="F487">
        <v>8700</v>
      </c>
      <c r="G487">
        <v>0</v>
      </c>
      <c r="H487">
        <v>64693</v>
      </c>
      <c r="I487">
        <v>6.4693000000000001E-2</v>
      </c>
      <c r="J487">
        <v>7.4359770114942503</v>
      </c>
    </row>
    <row r="488" spans="1:10" x14ac:dyDescent="0.25">
      <c r="A488" t="s">
        <v>13</v>
      </c>
      <c r="B488" t="s">
        <v>80</v>
      </c>
      <c r="C488">
        <v>2010</v>
      </c>
      <c r="D488" t="s">
        <v>18</v>
      </c>
      <c r="E488">
        <v>0</v>
      </c>
      <c r="F488">
        <v>66.31</v>
      </c>
      <c r="G488">
        <v>307.12</v>
      </c>
      <c r="H488">
        <v>0</v>
      </c>
      <c r="I488">
        <v>3.0711999999999997E-4</v>
      </c>
      <c r="J488">
        <v>4.6315789473684204</v>
      </c>
    </row>
    <row r="489" spans="1:10" x14ac:dyDescent="0.25">
      <c r="A489" t="s">
        <v>15</v>
      </c>
      <c r="B489" t="s">
        <v>82</v>
      </c>
      <c r="C489">
        <v>2010</v>
      </c>
      <c r="D489" t="s">
        <v>18</v>
      </c>
      <c r="E489">
        <v>0</v>
      </c>
      <c r="F489">
        <v>400</v>
      </c>
      <c r="G489">
        <v>1200</v>
      </c>
      <c r="H489">
        <v>0</v>
      </c>
      <c r="I489">
        <v>1.5468719999999999E-3</v>
      </c>
      <c r="J489">
        <v>3.8671799999999998</v>
      </c>
    </row>
    <row r="490" spans="1:10" x14ac:dyDescent="0.25">
      <c r="A490" t="s">
        <v>10</v>
      </c>
      <c r="B490" t="s">
        <v>98</v>
      </c>
      <c r="C490">
        <v>2010</v>
      </c>
      <c r="D490" t="s">
        <v>18</v>
      </c>
      <c r="E490">
        <v>0</v>
      </c>
      <c r="F490">
        <v>50</v>
      </c>
      <c r="G490">
        <v>285.38</v>
      </c>
      <c r="H490">
        <v>0</v>
      </c>
      <c r="I490">
        <v>2.8538000000000001E-4</v>
      </c>
      <c r="J490">
        <v>5.7076000000000002</v>
      </c>
    </row>
    <row r="491" spans="1:10" x14ac:dyDescent="0.25">
      <c r="A491" t="s">
        <v>13</v>
      </c>
      <c r="B491" t="s">
        <v>102</v>
      </c>
      <c r="C491">
        <v>2010</v>
      </c>
      <c r="D491" t="s">
        <v>12</v>
      </c>
      <c r="E491">
        <v>0</v>
      </c>
      <c r="F491">
        <v>5180</v>
      </c>
      <c r="G491">
        <v>0</v>
      </c>
      <c r="H491">
        <v>42063</v>
      </c>
      <c r="I491">
        <v>4.2063000000000003E-2</v>
      </c>
      <c r="J491">
        <v>8.1202702702702698</v>
      </c>
    </row>
    <row r="492" spans="1:10" x14ac:dyDescent="0.25">
      <c r="A492" t="s">
        <v>16</v>
      </c>
      <c r="B492" t="s">
        <v>103</v>
      </c>
      <c r="C492">
        <v>2010</v>
      </c>
      <c r="D492" t="s">
        <v>12</v>
      </c>
      <c r="E492">
        <v>0</v>
      </c>
      <c r="F492">
        <v>28000</v>
      </c>
      <c r="G492">
        <v>0</v>
      </c>
      <c r="H492">
        <v>3174930.9881428801</v>
      </c>
      <c r="I492">
        <v>4.2762192999999997E-2</v>
      </c>
      <c r="J492">
        <v>1.52722117857143</v>
      </c>
    </row>
    <row r="493" spans="1:10" x14ac:dyDescent="0.25">
      <c r="A493" t="s">
        <v>16</v>
      </c>
      <c r="B493" t="s">
        <v>46</v>
      </c>
      <c r="C493">
        <v>2010</v>
      </c>
      <c r="D493" t="s">
        <v>18</v>
      </c>
      <c r="E493">
        <v>0</v>
      </c>
      <c r="F493">
        <v>127350</v>
      </c>
      <c r="G493">
        <v>844779.25009550399</v>
      </c>
      <c r="H493">
        <v>0</v>
      </c>
      <c r="I493">
        <v>0.58941278200000002</v>
      </c>
      <c r="J493">
        <v>4.6282903965449496</v>
      </c>
    </row>
    <row r="494" spans="1:10" x14ac:dyDescent="0.25">
      <c r="A494" t="s">
        <v>15</v>
      </c>
      <c r="B494" t="s">
        <v>51</v>
      </c>
      <c r="C494">
        <v>2010</v>
      </c>
      <c r="D494" t="s">
        <v>18</v>
      </c>
      <c r="E494">
        <v>0</v>
      </c>
      <c r="F494">
        <v>0</v>
      </c>
      <c r="G494">
        <v>50</v>
      </c>
      <c r="H494">
        <v>0</v>
      </c>
      <c r="I494" s="1" t="s">
        <v>130</v>
      </c>
      <c r="J494" t="s">
        <v>35</v>
      </c>
    </row>
    <row r="495" spans="1:10" x14ac:dyDescent="0.25">
      <c r="A495" t="s">
        <v>13</v>
      </c>
      <c r="B495" t="s">
        <v>54</v>
      </c>
      <c r="C495">
        <v>2010</v>
      </c>
      <c r="D495" t="s">
        <v>18</v>
      </c>
      <c r="E495">
        <v>0</v>
      </c>
      <c r="F495">
        <v>3759</v>
      </c>
      <c r="G495">
        <v>6678.9997841260702</v>
      </c>
      <c r="H495">
        <v>0</v>
      </c>
      <c r="I495">
        <v>9.2818060000000001E-3</v>
      </c>
      <c r="J495">
        <v>2.4692221335461602</v>
      </c>
    </row>
    <row r="496" spans="1:10" x14ac:dyDescent="0.25">
      <c r="A496" t="s">
        <v>15</v>
      </c>
      <c r="B496" t="s">
        <v>107</v>
      </c>
      <c r="C496">
        <v>2010</v>
      </c>
      <c r="D496" t="s">
        <v>18</v>
      </c>
      <c r="E496">
        <v>1</v>
      </c>
      <c r="F496">
        <v>1</v>
      </c>
      <c r="G496">
        <v>23460.997415949299</v>
      </c>
      <c r="H496">
        <v>0</v>
      </c>
      <c r="I496">
        <v>3.395604E-3</v>
      </c>
      <c r="J496">
        <v>3395.6039999999998</v>
      </c>
    </row>
    <row r="497" spans="1:10" x14ac:dyDescent="0.25">
      <c r="A497" t="s">
        <v>10</v>
      </c>
      <c r="B497" t="s">
        <v>97</v>
      </c>
      <c r="C497">
        <v>2010</v>
      </c>
      <c r="D497" t="s">
        <v>12</v>
      </c>
      <c r="E497">
        <v>0</v>
      </c>
      <c r="F497">
        <v>650</v>
      </c>
      <c r="G497">
        <v>0</v>
      </c>
      <c r="H497">
        <v>2780</v>
      </c>
      <c r="I497">
        <v>2.7799999999999999E-3</v>
      </c>
      <c r="J497">
        <v>4.2769230769230804</v>
      </c>
    </row>
    <row r="498" spans="1:10" x14ac:dyDescent="0.25">
      <c r="A498" t="s">
        <v>19</v>
      </c>
      <c r="B498" t="s">
        <v>115</v>
      </c>
      <c r="C498">
        <v>2010</v>
      </c>
      <c r="D498" t="s">
        <v>18</v>
      </c>
      <c r="E498">
        <v>0</v>
      </c>
      <c r="F498">
        <v>168</v>
      </c>
      <c r="G498">
        <v>1827.6185251223001</v>
      </c>
      <c r="H498">
        <v>0</v>
      </c>
      <c r="I498">
        <v>3.1980399999999998E-4</v>
      </c>
      <c r="J498">
        <v>1.9035952380952399</v>
      </c>
    </row>
    <row r="499" spans="1:10" x14ac:dyDescent="0.25">
      <c r="A499" t="s">
        <v>13</v>
      </c>
      <c r="B499" t="s">
        <v>119</v>
      </c>
      <c r="C499">
        <v>2010</v>
      </c>
      <c r="D499" t="s">
        <v>12</v>
      </c>
      <c r="E499">
        <v>0</v>
      </c>
      <c r="F499">
        <v>79.653999999999996</v>
      </c>
      <c r="G499">
        <v>0</v>
      </c>
      <c r="H499">
        <v>786.20870895532903</v>
      </c>
      <c r="I499">
        <v>1.67534E-4</v>
      </c>
      <c r="J499">
        <v>2.1032716498857602</v>
      </c>
    </row>
    <row r="500" spans="1:10" x14ac:dyDescent="0.25">
      <c r="A500" t="s">
        <v>15</v>
      </c>
      <c r="B500" t="s">
        <v>29</v>
      </c>
      <c r="C500">
        <v>2010</v>
      </c>
      <c r="D500" t="s">
        <v>18</v>
      </c>
      <c r="E500">
        <v>0</v>
      </c>
      <c r="F500">
        <v>5775</v>
      </c>
      <c r="G500">
        <v>24246.75</v>
      </c>
      <c r="H500">
        <v>0</v>
      </c>
      <c r="I500">
        <v>2.4246750000000001E-2</v>
      </c>
      <c r="J500">
        <v>4.1985714285714302</v>
      </c>
    </row>
    <row r="501" spans="1:10" x14ac:dyDescent="0.25">
      <c r="A501" t="s">
        <v>13</v>
      </c>
      <c r="B501" t="s">
        <v>32</v>
      </c>
      <c r="C501">
        <v>2010</v>
      </c>
      <c r="D501" t="s">
        <v>18</v>
      </c>
      <c r="E501">
        <v>0</v>
      </c>
      <c r="F501">
        <v>5253</v>
      </c>
      <c r="G501">
        <v>17434</v>
      </c>
      <c r="H501">
        <v>0</v>
      </c>
      <c r="I501">
        <v>1.7434000000000002E-2</v>
      </c>
      <c r="J501">
        <v>3.3188654102417701</v>
      </c>
    </row>
    <row r="502" spans="1:10" x14ac:dyDescent="0.25">
      <c r="A502" t="s">
        <v>19</v>
      </c>
      <c r="B502" t="s">
        <v>33</v>
      </c>
      <c r="C502">
        <v>2010</v>
      </c>
      <c r="D502" t="s">
        <v>12</v>
      </c>
      <c r="E502">
        <v>0</v>
      </c>
      <c r="F502">
        <v>0</v>
      </c>
      <c r="G502">
        <v>0</v>
      </c>
      <c r="H502">
        <v>60.000292963028102</v>
      </c>
      <c r="I502" s="1" t="s">
        <v>131</v>
      </c>
      <c r="J502" t="s">
        <v>35</v>
      </c>
    </row>
    <row r="503" spans="1:10" x14ac:dyDescent="0.25">
      <c r="A503" t="s">
        <v>19</v>
      </c>
      <c r="B503" t="s">
        <v>106</v>
      </c>
      <c r="C503">
        <v>2010</v>
      </c>
      <c r="D503" t="s">
        <v>18</v>
      </c>
      <c r="E503">
        <v>0</v>
      </c>
      <c r="F503">
        <v>3000</v>
      </c>
      <c r="G503">
        <v>4619.9998535184905</v>
      </c>
      <c r="H503">
        <v>0</v>
      </c>
      <c r="I503">
        <v>6.3079629999999998E-3</v>
      </c>
      <c r="J503">
        <v>2.1026543333333301</v>
      </c>
    </row>
    <row r="504" spans="1:10" x14ac:dyDescent="0.25">
      <c r="A504" t="s">
        <v>10</v>
      </c>
      <c r="B504" t="s">
        <v>132</v>
      </c>
      <c r="C504">
        <v>2010</v>
      </c>
      <c r="D504" t="s">
        <v>18</v>
      </c>
      <c r="E504">
        <v>0</v>
      </c>
      <c r="F504">
        <v>20</v>
      </c>
      <c r="G504">
        <v>74.997</v>
      </c>
      <c r="H504">
        <v>0</v>
      </c>
      <c r="I504" s="1" t="s">
        <v>133</v>
      </c>
      <c r="J504">
        <v>3.7498499999999999</v>
      </c>
    </row>
    <row r="505" spans="1:10" x14ac:dyDescent="0.25">
      <c r="A505" t="s">
        <v>10</v>
      </c>
      <c r="B505" t="s">
        <v>48</v>
      </c>
      <c r="C505">
        <v>2010</v>
      </c>
      <c r="D505" t="s">
        <v>12</v>
      </c>
      <c r="E505">
        <v>0</v>
      </c>
      <c r="F505">
        <v>111</v>
      </c>
      <c r="G505">
        <v>0</v>
      </c>
      <c r="H505">
        <v>1208.00010800011</v>
      </c>
      <c r="I505">
        <v>4.4740699999999998E-4</v>
      </c>
      <c r="J505">
        <v>4.0306936936936903</v>
      </c>
    </row>
    <row r="506" spans="1:10" x14ac:dyDescent="0.25">
      <c r="A506" t="s">
        <v>16</v>
      </c>
      <c r="B506" t="s">
        <v>49</v>
      </c>
      <c r="C506">
        <v>2010</v>
      </c>
      <c r="D506" t="s">
        <v>12</v>
      </c>
      <c r="E506">
        <v>0</v>
      </c>
      <c r="F506">
        <v>114332</v>
      </c>
      <c r="G506">
        <v>0</v>
      </c>
      <c r="H506">
        <v>571676</v>
      </c>
      <c r="I506">
        <v>0.57167599999999996</v>
      </c>
      <c r="J506">
        <v>5.0001399433229503</v>
      </c>
    </row>
    <row r="507" spans="1:10" x14ac:dyDescent="0.25">
      <c r="A507" t="s">
        <v>19</v>
      </c>
      <c r="B507" t="s">
        <v>51</v>
      </c>
      <c r="C507">
        <v>2010</v>
      </c>
      <c r="D507" t="s">
        <v>12</v>
      </c>
      <c r="E507">
        <v>0</v>
      </c>
      <c r="F507">
        <v>0</v>
      </c>
      <c r="G507">
        <v>0</v>
      </c>
      <c r="H507">
        <v>160.00029296302799</v>
      </c>
      <c r="I507">
        <v>2.1845799999999999E-4</v>
      </c>
      <c r="J507" t="s">
        <v>35</v>
      </c>
    </row>
    <row r="508" spans="1:10" x14ac:dyDescent="0.25">
      <c r="A508" t="s">
        <v>10</v>
      </c>
      <c r="B508" t="s">
        <v>134</v>
      </c>
      <c r="C508">
        <v>2010</v>
      </c>
      <c r="D508" t="s">
        <v>12</v>
      </c>
      <c r="E508">
        <v>0</v>
      </c>
      <c r="F508">
        <v>50</v>
      </c>
      <c r="G508">
        <v>0</v>
      </c>
      <c r="H508">
        <v>1696</v>
      </c>
      <c r="I508">
        <v>1.696E-3</v>
      </c>
      <c r="J508">
        <v>33.92</v>
      </c>
    </row>
    <row r="509" spans="1:10" x14ac:dyDescent="0.25">
      <c r="A509" t="s">
        <v>19</v>
      </c>
      <c r="B509" t="s">
        <v>134</v>
      </c>
      <c r="C509">
        <v>2010</v>
      </c>
      <c r="D509" t="s">
        <v>12</v>
      </c>
      <c r="E509">
        <v>0</v>
      </c>
      <c r="F509">
        <v>494</v>
      </c>
      <c r="G509">
        <v>0</v>
      </c>
      <c r="H509">
        <v>3140</v>
      </c>
      <c r="I509">
        <v>3.14E-3</v>
      </c>
      <c r="J509">
        <v>6.3562753036437201</v>
      </c>
    </row>
    <row r="510" spans="1:10" x14ac:dyDescent="0.25">
      <c r="A510" t="s">
        <v>13</v>
      </c>
      <c r="B510" t="s">
        <v>70</v>
      </c>
      <c r="C510">
        <v>2010</v>
      </c>
      <c r="D510" t="s">
        <v>12</v>
      </c>
      <c r="E510">
        <v>0</v>
      </c>
      <c r="F510">
        <v>304</v>
      </c>
      <c r="G510">
        <v>0</v>
      </c>
      <c r="H510">
        <v>1246.4002167926401</v>
      </c>
      <c r="I510">
        <v>1.7017849999999999E-3</v>
      </c>
      <c r="J510">
        <v>5.5979769736842098</v>
      </c>
    </row>
    <row r="511" spans="1:10" x14ac:dyDescent="0.25">
      <c r="A511" t="s">
        <v>10</v>
      </c>
      <c r="B511" t="s">
        <v>72</v>
      </c>
      <c r="C511">
        <v>2010</v>
      </c>
      <c r="D511" t="s">
        <v>12</v>
      </c>
      <c r="E511">
        <v>0</v>
      </c>
      <c r="F511">
        <v>27300</v>
      </c>
      <c r="G511">
        <v>0</v>
      </c>
      <c r="H511">
        <v>0</v>
      </c>
      <c r="I511">
        <v>3.1332140000000001E-2</v>
      </c>
      <c r="J511">
        <v>1.1476974358974401</v>
      </c>
    </row>
    <row r="512" spans="1:10" x14ac:dyDescent="0.25">
      <c r="A512" t="s">
        <v>15</v>
      </c>
      <c r="B512" t="s">
        <v>109</v>
      </c>
      <c r="C512">
        <v>2010</v>
      </c>
      <c r="D512" t="s">
        <v>12</v>
      </c>
      <c r="E512">
        <v>710</v>
      </c>
      <c r="F512">
        <v>710</v>
      </c>
      <c r="G512">
        <v>0</v>
      </c>
      <c r="H512">
        <v>6574</v>
      </c>
      <c r="I512">
        <v>6.574E-3</v>
      </c>
      <c r="J512">
        <v>9.2591549295774591</v>
      </c>
    </row>
    <row r="513" spans="1:10" x14ac:dyDescent="0.25">
      <c r="A513" t="s">
        <v>10</v>
      </c>
      <c r="B513" t="s">
        <v>109</v>
      </c>
      <c r="C513">
        <v>2010</v>
      </c>
      <c r="D513" t="s">
        <v>12</v>
      </c>
      <c r="E513">
        <v>4897</v>
      </c>
      <c r="F513">
        <v>4897</v>
      </c>
      <c r="G513">
        <v>0</v>
      </c>
      <c r="H513">
        <v>22038</v>
      </c>
      <c r="I513">
        <v>2.2037999999999999E-2</v>
      </c>
      <c r="J513">
        <v>4.5003063099857101</v>
      </c>
    </row>
    <row r="514" spans="1:10" x14ac:dyDescent="0.25">
      <c r="A514" t="s">
        <v>16</v>
      </c>
      <c r="B514" t="s">
        <v>80</v>
      </c>
      <c r="C514">
        <v>2010</v>
      </c>
      <c r="D514" t="s">
        <v>12</v>
      </c>
      <c r="E514">
        <v>0</v>
      </c>
      <c r="F514">
        <v>307092</v>
      </c>
      <c r="G514">
        <v>344268.62</v>
      </c>
      <c r="H514">
        <v>350968.1</v>
      </c>
      <c r="I514">
        <v>0.35096810000000001</v>
      </c>
      <c r="J514">
        <v>1.1428760762247101</v>
      </c>
    </row>
    <row r="515" spans="1:10" x14ac:dyDescent="0.25">
      <c r="A515" t="s">
        <v>15</v>
      </c>
      <c r="B515" t="s">
        <v>86</v>
      </c>
      <c r="C515">
        <v>2010</v>
      </c>
      <c r="D515" t="s">
        <v>12</v>
      </c>
      <c r="E515">
        <v>0</v>
      </c>
      <c r="F515">
        <v>250</v>
      </c>
      <c r="G515">
        <v>0</v>
      </c>
      <c r="H515">
        <v>3965</v>
      </c>
      <c r="I515">
        <v>3.9649999999999998E-3</v>
      </c>
      <c r="J515">
        <v>15.86</v>
      </c>
    </row>
    <row r="516" spans="1:10" x14ac:dyDescent="0.25">
      <c r="A516" t="s">
        <v>15</v>
      </c>
      <c r="B516" t="s">
        <v>87</v>
      </c>
      <c r="C516">
        <v>2010</v>
      </c>
      <c r="D516" t="s">
        <v>18</v>
      </c>
      <c r="E516">
        <v>0</v>
      </c>
      <c r="F516">
        <v>527.79999999999995</v>
      </c>
      <c r="G516">
        <v>156714.12736186199</v>
      </c>
      <c r="H516">
        <v>0</v>
      </c>
      <c r="I516">
        <v>1.2807973E-2</v>
      </c>
      <c r="J516">
        <v>24.2667165593028</v>
      </c>
    </row>
    <row r="517" spans="1:10" x14ac:dyDescent="0.25">
      <c r="A517" t="s">
        <v>10</v>
      </c>
      <c r="B517" t="s">
        <v>89</v>
      </c>
      <c r="C517">
        <v>2010</v>
      </c>
      <c r="D517" t="s">
        <v>18</v>
      </c>
      <c r="E517">
        <v>0</v>
      </c>
      <c r="F517">
        <v>251.76400000000001</v>
      </c>
      <c r="G517">
        <v>1269.99985351849</v>
      </c>
      <c r="H517">
        <v>0</v>
      </c>
      <c r="I517">
        <v>1.7340070000000001E-3</v>
      </c>
      <c r="J517">
        <v>6.88743029186063</v>
      </c>
    </row>
    <row r="518" spans="1:10" x14ac:dyDescent="0.25">
      <c r="A518" t="s">
        <v>16</v>
      </c>
      <c r="B518" t="s">
        <v>95</v>
      </c>
      <c r="C518">
        <v>2010</v>
      </c>
      <c r="D518" t="s">
        <v>12</v>
      </c>
      <c r="E518">
        <v>0</v>
      </c>
      <c r="F518">
        <v>1000</v>
      </c>
      <c r="G518">
        <v>0</v>
      </c>
      <c r="H518" s="1" t="s">
        <v>135</v>
      </c>
      <c r="I518">
        <v>2.0814900000000001E-3</v>
      </c>
      <c r="J518">
        <v>2.0814900000000001</v>
      </c>
    </row>
    <row r="519" spans="1:10" x14ac:dyDescent="0.25">
      <c r="A519" t="s">
        <v>10</v>
      </c>
      <c r="B519" t="s">
        <v>103</v>
      </c>
      <c r="C519">
        <v>2010</v>
      </c>
      <c r="D519" t="s">
        <v>12</v>
      </c>
      <c r="E519">
        <v>0</v>
      </c>
      <c r="F519">
        <v>206</v>
      </c>
      <c r="G519">
        <v>0</v>
      </c>
      <c r="H519">
        <v>101385.969218867</v>
      </c>
      <c r="I519">
        <v>1.3629619999999999E-3</v>
      </c>
      <c r="J519">
        <v>6.6163203883495099</v>
      </c>
    </row>
    <row r="520" spans="1:10" x14ac:dyDescent="0.25">
      <c r="A520" t="s">
        <v>13</v>
      </c>
      <c r="B520" t="s">
        <v>20</v>
      </c>
      <c r="C520">
        <v>2010</v>
      </c>
      <c r="D520" t="s">
        <v>18</v>
      </c>
      <c r="E520">
        <v>0</v>
      </c>
      <c r="F520">
        <v>100</v>
      </c>
      <c r="G520">
        <v>3109.9996217422599</v>
      </c>
      <c r="H520">
        <v>0</v>
      </c>
      <c r="I520">
        <v>4.1109529999999997E-3</v>
      </c>
      <c r="J520">
        <v>41.109529999999999</v>
      </c>
    </row>
    <row r="521" spans="1:10" x14ac:dyDescent="0.25">
      <c r="A521" t="s">
        <v>19</v>
      </c>
      <c r="B521" t="s">
        <v>20</v>
      </c>
      <c r="C521">
        <v>2010</v>
      </c>
      <c r="D521" t="s">
        <v>12</v>
      </c>
      <c r="E521">
        <v>0</v>
      </c>
      <c r="F521">
        <v>200</v>
      </c>
      <c r="G521">
        <v>0</v>
      </c>
      <c r="H521">
        <v>420</v>
      </c>
      <c r="I521">
        <v>5.5517700000000001E-4</v>
      </c>
      <c r="J521">
        <v>2.7758850000000002</v>
      </c>
    </row>
    <row r="522" spans="1:10" x14ac:dyDescent="0.25">
      <c r="A522" t="s">
        <v>15</v>
      </c>
      <c r="B522" t="s">
        <v>136</v>
      </c>
      <c r="C522">
        <v>2010</v>
      </c>
      <c r="D522" t="s">
        <v>12</v>
      </c>
      <c r="E522">
        <v>0</v>
      </c>
      <c r="F522">
        <v>124.494</v>
      </c>
      <c r="G522">
        <v>0</v>
      </c>
      <c r="H522">
        <v>723.57</v>
      </c>
      <c r="I522">
        <v>7.2356999999999999E-4</v>
      </c>
      <c r="J522">
        <v>5.8120873295098603</v>
      </c>
    </row>
    <row r="523" spans="1:10" x14ac:dyDescent="0.25">
      <c r="A523" t="s">
        <v>15</v>
      </c>
      <c r="B523" t="s">
        <v>50</v>
      </c>
      <c r="C523">
        <v>2010</v>
      </c>
      <c r="D523" t="s">
        <v>18</v>
      </c>
      <c r="E523">
        <v>0</v>
      </c>
      <c r="F523">
        <v>7154</v>
      </c>
      <c r="G523">
        <v>600260.99631512701</v>
      </c>
      <c r="H523">
        <v>0</v>
      </c>
      <c r="I523">
        <v>7.7213973000000005E-2</v>
      </c>
      <c r="J523">
        <v>10.793118954431099</v>
      </c>
    </row>
    <row r="524" spans="1:10" x14ac:dyDescent="0.25">
      <c r="A524" t="s">
        <v>13</v>
      </c>
      <c r="B524" t="s">
        <v>134</v>
      </c>
      <c r="C524">
        <v>2010</v>
      </c>
      <c r="D524" t="s">
        <v>12</v>
      </c>
      <c r="E524">
        <v>0</v>
      </c>
      <c r="F524">
        <v>50</v>
      </c>
      <c r="G524">
        <v>0</v>
      </c>
      <c r="H524">
        <v>278</v>
      </c>
      <c r="I524">
        <v>2.7799999999999998E-4</v>
      </c>
      <c r="J524">
        <v>5.56</v>
      </c>
    </row>
    <row r="525" spans="1:10" x14ac:dyDescent="0.25">
      <c r="A525" t="s">
        <v>16</v>
      </c>
      <c r="B525" t="s">
        <v>84</v>
      </c>
      <c r="C525">
        <v>2010</v>
      </c>
      <c r="D525" t="s">
        <v>12</v>
      </c>
      <c r="E525">
        <v>0</v>
      </c>
      <c r="F525">
        <v>300</v>
      </c>
      <c r="G525">
        <v>0</v>
      </c>
      <c r="H525">
        <v>1400</v>
      </c>
      <c r="I525">
        <v>1.85059E-3</v>
      </c>
      <c r="J525">
        <v>6.1686333333333296</v>
      </c>
    </row>
    <row r="526" spans="1:10" x14ac:dyDescent="0.25">
      <c r="A526" t="s">
        <v>15</v>
      </c>
      <c r="B526" t="s">
        <v>112</v>
      </c>
      <c r="C526">
        <v>2010</v>
      </c>
      <c r="D526" t="s">
        <v>12</v>
      </c>
      <c r="E526">
        <v>0</v>
      </c>
      <c r="F526">
        <v>1</v>
      </c>
      <c r="G526">
        <v>0</v>
      </c>
      <c r="H526">
        <v>2172.0015019934199</v>
      </c>
      <c r="I526">
        <v>3.1755900000000003E-4</v>
      </c>
      <c r="J526">
        <v>317.55900000000003</v>
      </c>
    </row>
    <row r="527" spans="1:10" x14ac:dyDescent="0.25">
      <c r="A527" t="s">
        <v>10</v>
      </c>
      <c r="B527" t="s">
        <v>112</v>
      </c>
      <c r="C527">
        <v>2010</v>
      </c>
      <c r="D527" t="s">
        <v>18</v>
      </c>
      <c r="E527">
        <v>0</v>
      </c>
      <c r="F527">
        <v>375.60899999999998</v>
      </c>
      <c r="G527">
        <v>6874.0001244821497</v>
      </c>
      <c r="H527">
        <v>0</v>
      </c>
      <c r="I527">
        <v>1.0050180000000001E-3</v>
      </c>
      <c r="J527">
        <v>2.6757026588819799</v>
      </c>
    </row>
    <row r="528" spans="1:10" x14ac:dyDescent="0.25">
      <c r="A528" t="s">
        <v>10</v>
      </c>
      <c r="B528" t="s">
        <v>115</v>
      </c>
      <c r="C528">
        <v>2010</v>
      </c>
      <c r="D528" t="s">
        <v>12</v>
      </c>
      <c r="E528">
        <v>0</v>
      </c>
      <c r="F528">
        <v>1020</v>
      </c>
      <c r="G528">
        <v>0</v>
      </c>
      <c r="H528">
        <v>12841.438732435099</v>
      </c>
      <c r="I528">
        <v>2.2206700000000001E-3</v>
      </c>
      <c r="J528">
        <v>2.17712745098039</v>
      </c>
    </row>
    <row r="529" spans="1:10" x14ac:dyDescent="0.25">
      <c r="A529" t="s">
        <v>19</v>
      </c>
      <c r="B529" t="s">
        <v>119</v>
      </c>
      <c r="C529">
        <v>2010</v>
      </c>
      <c r="D529" t="s">
        <v>12</v>
      </c>
      <c r="E529">
        <v>0</v>
      </c>
      <c r="F529">
        <v>5.194</v>
      </c>
      <c r="G529">
        <v>0</v>
      </c>
      <c r="H529">
        <v>567.47016480393995</v>
      </c>
      <c r="I529">
        <v>1.19827E-4</v>
      </c>
      <c r="J529">
        <v>23.0702733923758</v>
      </c>
    </row>
    <row r="530" spans="1:10" x14ac:dyDescent="0.25">
      <c r="A530" t="s">
        <v>10</v>
      </c>
      <c r="B530" t="s">
        <v>103</v>
      </c>
      <c r="C530">
        <v>2011</v>
      </c>
      <c r="D530" t="s">
        <v>12</v>
      </c>
      <c r="E530">
        <v>0</v>
      </c>
      <c r="F530">
        <v>148874</v>
      </c>
      <c r="G530">
        <v>0</v>
      </c>
      <c r="H530">
        <v>13482832.9584425</v>
      </c>
      <c r="I530">
        <v>0.18581494200000001</v>
      </c>
      <c r="J530">
        <v>1.2481356180394201</v>
      </c>
    </row>
    <row r="531" spans="1:10" x14ac:dyDescent="0.25">
      <c r="A531" t="s">
        <v>10</v>
      </c>
      <c r="B531" t="s">
        <v>11</v>
      </c>
      <c r="C531">
        <v>2011</v>
      </c>
      <c r="D531" t="s">
        <v>12</v>
      </c>
      <c r="E531">
        <v>0</v>
      </c>
      <c r="F531">
        <v>12001.7</v>
      </c>
      <c r="G531">
        <v>0</v>
      </c>
      <c r="H531">
        <v>114105.099970246</v>
      </c>
      <c r="I531">
        <v>0.15852803400000001</v>
      </c>
      <c r="J531">
        <v>13.208798253580699</v>
      </c>
    </row>
    <row r="532" spans="1:10" x14ac:dyDescent="0.25">
      <c r="A532" t="s">
        <v>13</v>
      </c>
      <c r="B532" t="s">
        <v>14</v>
      </c>
      <c r="C532">
        <v>2011</v>
      </c>
      <c r="D532" t="s">
        <v>12</v>
      </c>
      <c r="E532">
        <v>0</v>
      </c>
      <c r="F532">
        <v>4142.79</v>
      </c>
      <c r="G532">
        <v>0</v>
      </c>
      <c r="H532">
        <v>59049.796149796202</v>
      </c>
      <c r="I532">
        <v>2.1870272999999999E-2</v>
      </c>
      <c r="J532">
        <v>5.2791169718957498</v>
      </c>
    </row>
    <row r="533" spans="1:10" x14ac:dyDescent="0.25">
      <c r="A533" t="s">
        <v>13</v>
      </c>
      <c r="B533" t="s">
        <v>17</v>
      </c>
      <c r="C533">
        <v>2011</v>
      </c>
      <c r="D533" t="s">
        <v>12</v>
      </c>
      <c r="E533">
        <v>0</v>
      </c>
      <c r="F533">
        <v>59008.4</v>
      </c>
      <c r="G533">
        <v>0</v>
      </c>
      <c r="H533">
        <v>653685.26427486003</v>
      </c>
      <c r="I533">
        <v>0.66322194000000001</v>
      </c>
      <c r="J533">
        <v>11.2394496376787</v>
      </c>
    </row>
    <row r="534" spans="1:10" x14ac:dyDescent="0.25">
      <c r="A534" t="s">
        <v>10</v>
      </c>
      <c r="B534" t="s">
        <v>17</v>
      </c>
      <c r="C534">
        <v>2011</v>
      </c>
      <c r="D534" t="s">
        <v>18</v>
      </c>
      <c r="E534">
        <v>0</v>
      </c>
      <c r="F534">
        <v>172186.95</v>
      </c>
      <c r="G534">
        <v>1004160.00050145</v>
      </c>
      <c r="H534">
        <v>0</v>
      </c>
      <c r="I534">
        <v>1.038817517</v>
      </c>
      <c r="J534">
        <v>6.0330792606524497</v>
      </c>
    </row>
    <row r="535" spans="1:10" x14ac:dyDescent="0.25">
      <c r="A535" t="s">
        <v>13</v>
      </c>
      <c r="B535" t="s">
        <v>17</v>
      </c>
      <c r="C535">
        <v>2011</v>
      </c>
      <c r="D535" t="s">
        <v>18</v>
      </c>
      <c r="E535">
        <v>0</v>
      </c>
      <c r="F535">
        <v>980116.22</v>
      </c>
      <c r="G535">
        <v>7565809.9986618403</v>
      </c>
      <c r="H535">
        <v>0</v>
      </c>
      <c r="I535">
        <v>7.8682136859999998</v>
      </c>
      <c r="J535">
        <v>8.0278374395232408</v>
      </c>
    </row>
    <row r="536" spans="1:10" x14ac:dyDescent="0.25">
      <c r="A536" t="s">
        <v>16</v>
      </c>
      <c r="B536" t="s">
        <v>17</v>
      </c>
      <c r="C536">
        <v>2011</v>
      </c>
      <c r="D536" t="s">
        <v>12</v>
      </c>
      <c r="E536">
        <v>0</v>
      </c>
      <c r="F536">
        <v>8629.2000000000007</v>
      </c>
      <c r="G536">
        <v>0</v>
      </c>
      <c r="H536">
        <v>72838.701359554907</v>
      </c>
      <c r="I536">
        <v>7.3210735999999998E-2</v>
      </c>
      <c r="J536">
        <v>8.4840699021925605</v>
      </c>
    </row>
    <row r="537" spans="1:10" x14ac:dyDescent="0.25">
      <c r="A537" t="s">
        <v>16</v>
      </c>
      <c r="B537" t="s">
        <v>17</v>
      </c>
      <c r="C537">
        <v>2011</v>
      </c>
      <c r="D537" t="s">
        <v>18</v>
      </c>
      <c r="E537">
        <v>0</v>
      </c>
      <c r="F537">
        <v>418937.8</v>
      </c>
      <c r="G537">
        <v>3599061.9998181099</v>
      </c>
      <c r="H537">
        <v>0</v>
      </c>
      <c r="I537">
        <v>3.750779283</v>
      </c>
      <c r="J537">
        <v>8.9530696036499897</v>
      </c>
    </row>
    <row r="538" spans="1:10" x14ac:dyDescent="0.25">
      <c r="A538" t="s">
        <v>15</v>
      </c>
      <c r="B538" t="s">
        <v>17</v>
      </c>
      <c r="C538">
        <v>2011</v>
      </c>
      <c r="D538" t="s">
        <v>18</v>
      </c>
      <c r="E538">
        <v>0</v>
      </c>
      <c r="F538">
        <v>556197.5</v>
      </c>
      <c r="G538">
        <v>1812525.00224734</v>
      </c>
      <c r="H538">
        <v>0</v>
      </c>
      <c r="I538">
        <v>1.8855582019999999</v>
      </c>
      <c r="J538">
        <v>3.3900875174735599</v>
      </c>
    </row>
    <row r="539" spans="1:10" x14ac:dyDescent="0.25">
      <c r="A539" t="s">
        <v>16</v>
      </c>
      <c r="B539" t="s">
        <v>20</v>
      </c>
      <c r="C539">
        <v>2011</v>
      </c>
      <c r="D539" t="s">
        <v>12</v>
      </c>
      <c r="E539">
        <v>0</v>
      </c>
      <c r="F539">
        <v>2100</v>
      </c>
      <c r="G539">
        <v>0</v>
      </c>
      <c r="H539">
        <v>9909.9997212096696</v>
      </c>
      <c r="I539">
        <v>1.367751E-2</v>
      </c>
      <c r="J539">
        <v>6.5130999999999997</v>
      </c>
    </row>
    <row r="540" spans="1:10" x14ac:dyDescent="0.25">
      <c r="A540" t="s">
        <v>13</v>
      </c>
      <c r="B540" t="s">
        <v>20</v>
      </c>
      <c r="C540">
        <v>2011</v>
      </c>
      <c r="D540" t="s">
        <v>18</v>
      </c>
      <c r="E540">
        <v>0</v>
      </c>
      <c r="F540">
        <v>2500</v>
      </c>
      <c r="G540">
        <v>63939.999860604803</v>
      </c>
      <c r="H540">
        <v>0</v>
      </c>
      <c r="I540">
        <v>8.8062981999999998E-2</v>
      </c>
      <c r="J540">
        <v>35.225192800000002</v>
      </c>
    </row>
    <row r="541" spans="1:10" x14ac:dyDescent="0.25">
      <c r="A541" t="s">
        <v>10</v>
      </c>
      <c r="B541" t="s">
        <v>20</v>
      </c>
      <c r="C541">
        <v>2011</v>
      </c>
      <c r="D541" t="s">
        <v>18</v>
      </c>
      <c r="E541">
        <v>0</v>
      </c>
      <c r="F541">
        <v>1300</v>
      </c>
      <c r="G541">
        <v>35619.999790907299</v>
      </c>
      <c r="H541">
        <v>0</v>
      </c>
      <c r="I541">
        <v>4.8797683000000001E-2</v>
      </c>
      <c r="J541">
        <v>37.536679230769202</v>
      </c>
    </row>
    <row r="542" spans="1:10" x14ac:dyDescent="0.25">
      <c r="A542" t="s">
        <v>13</v>
      </c>
      <c r="B542" t="s">
        <v>20</v>
      </c>
      <c r="C542">
        <v>2011</v>
      </c>
      <c r="D542" t="s">
        <v>12</v>
      </c>
      <c r="E542">
        <v>0</v>
      </c>
      <c r="F542">
        <v>18700</v>
      </c>
      <c r="G542">
        <v>0</v>
      </c>
      <c r="H542">
        <v>352350.00027879002</v>
      </c>
      <c r="I542">
        <v>0.49096770899999997</v>
      </c>
      <c r="J542">
        <v>26.254957700534799</v>
      </c>
    </row>
    <row r="543" spans="1:10" x14ac:dyDescent="0.25">
      <c r="A543" t="s">
        <v>15</v>
      </c>
      <c r="B543" t="s">
        <v>20</v>
      </c>
      <c r="C543">
        <v>2011</v>
      </c>
      <c r="D543" t="s">
        <v>12</v>
      </c>
      <c r="E543">
        <v>0</v>
      </c>
      <c r="F543">
        <v>19200</v>
      </c>
      <c r="G543">
        <v>0</v>
      </c>
      <c r="H543">
        <v>185340.00083637101</v>
      </c>
      <c r="I543">
        <v>0.25641296400000002</v>
      </c>
      <c r="J543">
        <v>13.354841875</v>
      </c>
    </row>
    <row r="544" spans="1:10" x14ac:dyDescent="0.25">
      <c r="A544" t="s">
        <v>10</v>
      </c>
      <c r="B544" t="s">
        <v>20</v>
      </c>
      <c r="C544">
        <v>2011</v>
      </c>
      <c r="D544" t="s">
        <v>12</v>
      </c>
      <c r="E544">
        <v>0</v>
      </c>
      <c r="F544">
        <v>29100</v>
      </c>
      <c r="G544">
        <v>0</v>
      </c>
      <c r="H544">
        <v>648200.00055758096</v>
      </c>
      <c r="I544">
        <v>0.887642296</v>
      </c>
      <c r="J544">
        <v>30.503171683848802</v>
      </c>
    </row>
    <row r="545" spans="1:10" x14ac:dyDescent="0.25">
      <c r="A545" t="s">
        <v>15</v>
      </c>
      <c r="B545" t="s">
        <v>20</v>
      </c>
      <c r="C545">
        <v>2011</v>
      </c>
      <c r="D545" t="s">
        <v>18</v>
      </c>
      <c r="E545">
        <v>0</v>
      </c>
      <c r="F545">
        <v>400</v>
      </c>
      <c r="G545">
        <v>2170.0003484879098</v>
      </c>
      <c r="H545">
        <v>0</v>
      </c>
      <c r="I545">
        <v>3.021859E-3</v>
      </c>
      <c r="J545">
        <v>7.5546474999999997</v>
      </c>
    </row>
    <row r="546" spans="1:10" x14ac:dyDescent="0.25">
      <c r="A546" t="s">
        <v>15</v>
      </c>
      <c r="B546" t="s">
        <v>21</v>
      </c>
      <c r="C546">
        <v>2011</v>
      </c>
      <c r="D546" t="s">
        <v>12</v>
      </c>
      <c r="E546">
        <v>0</v>
      </c>
      <c r="F546">
        <v>24850</v>
      </c>
      <c r="G546">
        <v>0</v>
      </c>
      <c r="H546">
        <v>15883.01</v>
      </c>
      <c r="I546">
        <v>1.5883009999999999E-2</v>
      </c>
      <c r="J546">
        <v>0.63915533199195196</v>
      </c>
    </row>
    <row r="547" spans="1:10" x14ac:dyDescent="0.25">
      <c r="A547" t="s">
        <v>10</v>
      </c>
      <c r="B547" t="s">
        <v>137</v>
      </c>
      <c r="C547">
        <v>2011</v>
      </c>
      <c r="D547" t="s">
        <v>12</v>
      </c>
      <c r="E547">
        <v>0</v>
      </c>
      <c r="F547">
        <v>10565</v>
      </c>
      <c r="G547">
        <v>0</v>
      </c>
      <c r="H547">
        <v>69064</v>
      </c>
      <c r="I547">
        <v>3.4532E-2</v>
      </c>
      <c r="J547">
        <v>3.2685281590156201</v>
      </c>
    </row>
    <row r="548" spans="1:10" x14ac:dyDescent="0.25">
      <c r="A548" t="s">
        <v>13</v>
      </c>
      <c r="B548" t="s">
        <v>137</v>
      </c>
      <c r="C548">
        <v>2011</v>
      </c>
      <c r="D548" t="s">
        <v>18</v>
      </c>
      <c r="E548">
        <v>0</v>
      </c>
      <c r="F548">
        <v>46798</v>
      </c>
      <c r="G548">
        <v>568141</v>
      </c>
      <c r="H548">
        <v>0</v>
      </c>
      <c r="I548">
        <v>0.2840705</v>
      </c>
      <c r="J548">
        <v>6.0701418864054002</v>
      </c>
    </row>
    <row r="549" spans="1:10" x14ac:dyDescent="0.25">
      <c r="A549" t="s">
        <v>13</v>
      </c>
      <c r="B549" t="s">
        <v>137</v>
      </c>
      <c r="C549">
        <v>2011</v>
      </c>
      <c r="D549" t="s">
        <v>12</v>
      </c>
      <c r="E549">
        <v>0</v>
      </c>
      <c r="F549">
        <v>156967</v>
      </c>
      <c r="G549">
        <v>0</v>
      </c>
      <c r="H549">
        <v>753965</v>
      </c>
      <c r="I549">
        <v>0.3769825</v>
      </c>
      <c r="J549">
        <v>2.40166722941765</v>
      </c>
    </row>
    <row r="550" spans="1:10" x14ac:dyDescent="0.25">
      <c r="A550" t="s">
        <v>13</v>
      </c>
      <c r="B550" t="s">
        <v>22</v>
      </c>
      <c r="C550">
        <v>2011</v>
      </c>
      <c r="D550" t="s">
        <v>12</v>
      </c>
      <c r="E550">
        <v>0</v>
      </c>
      <c r="F550">
        <v>180120.86</v>
      </c>
      <c r="G550">
        <v>0</v>
      </c>
      <c r="H550">
        <v>1947377.8693168301</v>
      </c>
      <c r="I550">
        <v>2.7106555370000001</v>
      </c>
      <c r="J550">
        <v>15.049092798024599</v>
      </c>
    </row>
    <row r="551" spans="1:10" x14ac:dyDescent="0.25">
      <c r="A551" t="s">
        <v>10</v>
      </c>
      <c r="B551" t="s">
        <v>22</v>
      </c>
      <c r="C551">
        <v>2011</v>
      </c>
      <c r="D551" t="s">
        <v>12</v>
      </c>
      <c r="E551">
        <v>0</v>
      </c>
      <c r="F551">
        <v>79775.360000000001</v>
      </c>
      <c r="G551">
        <v>0</v>
      </c>
      <c r="H551">
        <v>661949.19018554303</v>
      </c>
      <c r="I551">
        <v>0.92319360699999997</v>
      </c>
      <c r="J551">
        <v>11.572415430027499</v>
      </c>
    </row>
    <row r="552" spans="1:10" x14ac:dyDescent="0.25">
      <c r="A552" t="s">
        <v>16</v>
      </c>
      <c r="B552" t="s">
        <v>22</v>
      </c>
      <c r="C552">
        <v>2011</v>
      </c>
      <c r="D552" t="s">
        <v>12</v>
      </c>
      <c r="E552">
        <v>0</v>
      </c>
      <c r="F552">
        <v>5167.42</v>
      </c>
      <c r="G552">
        <v>0</v>
      </c>
      <c r="H552">
        <v>57587.950897892697</v>
      </c>
      <c r="I552">
        <v>8.0237854999999997E-2</v>
      </c>
      <c r="J552">
        <v>15.5276433887704</v>
      </c>
    </row>
    <row r="553" spans="1:10" x14ac:dyDescent="0.25">
      <c r="A553" t="s">
        <v>19</v>
      </c>
      <c r="B553" t="s">
        <v>22</v>
      </c>
      <c r="C553">
        <v>2011</v>
      </c>
      <c r="D553" t="s">
        <v>12</v>
      </c>
      <c r="E553">
        <v>0</v>
      </c>
      <c r="F553">
        <v>48580.71</v>
      </c>
      <c r="G553">
        <v>0</v>
      </c>
      <c r="H553">
        <v>526955.04027643299</v>
      </c>
      <c r="I553">
        <v>0.72934111599999996</v>
      </c>
      <c r="J553">
        <v>15.012977702466699</v>
      </c>
    </row>
    <row r="554" spans="1:10" x14ac:dyDescent="0.25">
      <c r="A554" t="s">
        <v>13</v>
      </c>
      <c r="B554" t="s">
        <v>22</v>
      </c>
      <c r="C554">
        <v>2011</v>
      </c>
      <c r="D554" t="s">
        <v>18</v>
      </c>
      <c r="E554">
        <v>0</v>
      </c>
      <c r="F554">
        <v>29227.65</v>
      </c>
      <c r="G554">
        <v>316664.36861081002</v>
      </c>
      <c r="H554">
        <v>0</v>
      </c>
      <c r="I554">
        <v>0.44361798400000002</v>
      </c>
      <c r="J554">
        <v>15.1780243707585</v>
      </c>
    </row>
    <row r="555" spans="1:10" x14ac:dyDescent="0.25">
      <c r="A555" t="s">
        <v>15</v>
      </c>
      <c r="B555" t="s">
        <v>22</v>
      </c>
      <c r="C555">
        <v>2011</v>
      </c>
      <c r="D555" t="s">
        <v>12</v>
      </c>
      <c r="E555">
        <v>0</v>
      </c>
      <c r="F555">
        <v>541598.21</v>
      </c>
      <c r="G555">
        <v>0</v>
      </c>
      <c r="H555">
        <v>2392342.1408735099</v>
      </c>
      <c r="I555">
        <v>3.349616514</v>
      </c>
      <c r="J555">
        <v>6.1846890409774398</v>
      </c>
    </row>
    <row r="556" spans="1:10" x14ac:dyDescent="0.25">
      <c r="A556" t="s">
        <v>10</v>
      </c>
      <c r="B556" t="s">
        <v>22</v>
      </c>
      <c r="C556">
        <v>2011</v>
      </c>
      <c r="D556" t="s">
        <v>18</v>
      </c>
      <c r="E556">
        <v>0</v>
      </c>
      <c r="F556">
        <v>1219.08</v>
      </c>
      <c r="G556">
        <v>11923.3301371245</v>
      </c>
      <c r="H556">
        <v>0</v>
      </c>
      <c r="I556">
        <v>1.6779322999999999E-2</v>
      </c>
      <c r="J556">
        <v>13.763922794238299</v>
      </c>
    </row>
    <row r="557" spans="1:10" x14ac:dyDescent="0.25">
      <c r="A557" t="s">
        <v>15</v>
      </c>
      <c r="B557" t="s">
        <v>22</v>
      </c>
      <c r="C557">
        <v>2011</v>
      </c>
      <c r="D557" t="s">
        <v>18</v>
      </c>
      <c r="E557">
        <v>0</v>
      </c>
      <c r="F557">
        <v>20371.95</v>
      </c>
      <c r="G557">
        <v>79852.429262457896</v>
      </c>
      <c r="H557">
        <v>0</v>
      </c>
      <c r="I557">
        <v>0.110942843</v>
      </c>
      <c r="J557">
        <v>5.4458627181001296</v>
      </c>
    </row>
    <row r="558" spans="1:10" x14ac:dyDescent="0.25">
      <c r="A558" t="s">
        <v>19</v>
      </c>
      <c r="B558" t="s">
        <v>22</v>
      </c>
      <c r="C558">
        <v>2011</v>
      </c>
      <c r="D558" t="s">
        <v>18</v>
      </c>
      <c r="E558">
        <v>0</v>
      </c>
      <c r="F558">
        <v>497.67</v>
      </c>
      <c r="G558">
        <v>9458.9296390742602</v>
      </c>
      <c r="H558">
        <v>0</v>
      </c>
      <c r="I558">
        <v>1.3045316E-2</v>
      </c>
      <c r="J558">
        <v>26.212783571442898</v>
      </c>
    </row>
    <row r="559" spans="1:10" x14ac:dyDescent="0.25">
      <c r="A559" t="s">
        <v>10</v>
      </c>
      <c r="B559" t="s">
        <v>23</v>
      </c>
      <c r="C559">
        <v>2011</v>
      </c>
      <c r="D559" t="s">
        <v>12</v>
      </c>
      <c r="E559">
        <v>0</v>
      </c>
      <c r="F559">
        <v>29869.45</v>
      </c>
      <c r="G559">
        <v>0</v>
      </c>
      <c r="H559">
        <v>108744.01591708401</v>
      </c>
      <c r="I559">
        <v>1.551277E-2</v>
      </c>
      <c r="J559">
        <v>0.51935238178138499</v>
      </c>
    </row>
    <row r="560" spans="1:10" x14ac:dyDescent="0.25">
      <c r="A560" t="s">
        <v>16</v>
      </c>
      <c r="B560" t="s">
        <v>24</v>
      </c>
      <c r="C560">
        <v>2011</v>
      </c>
      <c r="D560" t="s">
        <v>18</v>
      </c>
      <c r="E560">
        <v>0</v>
      </c>
      <c r="F560">
        <v>454863</v>
      </c>
      <c r="G560">
        <v>3420677</v>
      </c>
      <c r="H560">
        <v>0</v>
      </c>
      <c r="I560">
        <v>3.420677</v>
      </c>
      <c r="J560">
        <v>7.5202357632957604</v>
      </c>
    </row>
    <row r="561" spans="1:10" x14ac:dyDescent="0.25">
      <c r="A561" t="s">
        <v>15</v>
      </c>
      <c r="B561" t="s">
        <v>24</v>
      </c>
      <c r="C561">
        <v>2011</v>
      </c>
      <c r="D561" t="s">
        <v>18</v>
      </c>
      <c r="E561">
        <v>0</v>
      </c>
      <c r="F561">
        <v>780899</v>
      </c>
      <c r="G561">
        <v>2244561</v>
      </c>
      <c r="H561">
        <v>0</v>
      </c>
      <c r="I561">
        <v>2.244561</v>
      </c>
      <c r="J561">
        <v>2.8743294587392199</v>
      </c>
    </row>
    <row r="562" spans="1:10" x14ac:dyDescent="0.25">
      <c r="A562" t="s">
        <v>13</v>
      </c>
      <c r="B562" t="s">
        <v>24</v>
      </c>
      <c r="C562">
        <v>2011</v>
      </c>
      <c r="D562" t="s">
        <v>18</v>
      </c>
      <c r="E562">
        <v>0</v>
      </c>
      <c r="F562">
        <v>784575</v>
      </c>
      <c r="G562">
        <v>4904879</v>
      </c>
      <c r="H562">
        <v>0</v>
      </c>
      <c r="I562">
        <v>4.9048790000000002</v>
      </c>
      <c r="J562">
        <v>6.2516381480419296</v>
      </c>
    </row>
    <row r="563" spans="1:10" x14ac:dyDescent="0.25">
      <c r="A563" t="s">
        <v>10</v>
      </c>
      <c r="B563" t="s">
        <v>24</v>
      </c>
      <c r="C563">
        <v>2011</v>
      </c>
      <c r="D563" t="s">
        <v>18</v>
      </c>
      <c r="E563">
        <v>0</v>
      </c>
      <c r="F563">
        <v>277571</v>
      </c>
      <c r="G563">
        <v>1610498</v>
      </c>
      <c r="H563">
        <v>0</v>
      </c>
      <c r="I563">
        <v>1.610498</v>
      </c>
      <c r="J563">
        <v>5.8021118920924701</v>
      </c>
    </row>
    <row r="564" spans="1:10" x14ac:dyDescent="0.25">
      <c r="A564" t="s">
        <v>10</v>
      </c>
      <c r="B564" t="s">
        <v>25</v>
      </c>
      <c r="C564">
        <v>2011</v>
      </c>
      <c r="D564" t="s">
        <v>12</v>
      </c>
      <c r="E564">
        <v>0</v>
      </c>
      <c r="F564">
        <v>15177</v>
      </c>
      <c r="G564">
        <v>0</v>
      </c>
      <c r="H564">
        <v>46168.999820999401</v>
      </c>
      <c r="I564">
        <v>3.6375759000000001E-2</v>
      </c>
      <c r="J564">
        <v>2.3967687289978299</v>
      </c>
    </row>
    <row r="565" spans="1:10" x14ac:dyDescent="0.25">
      <c r="A565" t="s">
        <v>15</v>
      </c>
      <c r="B565" t="s">
        <v>26</v>
      </c>
      <c r="C565">
        <v>2011</v>
      </c>
      <c r="D565" t="s">
        <v>12</v>
      </c>
      <c r="E565">
        <v>0</v>
      </c>
      <c r="F565">
        <v>400</v>
      </c>
      <c r="G565">
        <v>0</v>
      </c>
      <c r="H565">
        <v>1970</v>
      </c>
      <c r="I565">
        <v>2.7214230000000002E-3</v>
      </c>
      <c r="J565">
        <v>6.8035575000000001</v>
      </c>
    </row>
    <row r="566" spans="1:10" x14ac:dyDescent="0.25">
      <c r="A566" t="s">
        <v>10</v>
      </c>
      <c r="B566" t="s">
        <v>138</v>
      </c>
      <c r="C566">
        <v>2011</v>
      </c>
      <c r="D566" t="s">
        <v>18</v>
      </c>
      <c r="E566">
        <v>0</v>
      </c>
      <c r="F566">
        <v>716284</v>
      </c>
      <c r="G566">
        <v>1523381.86</v>
      </c>
      <c r="H566">
        <v>0</v>
      </c>
      <c r="I566">
        <v>1.52338186</v>
      </c>
      <c r="J566">
        <v>2.1267847110922502</v>
      </c>
    </row>
    <row r="567" spans="1:10" x14ac:dyDescent="0.25">
      <c r="A567" t="s">
        <v>16</v>
      </c>
      <c r="B567" t="s">
        <v>139</v>
      </c>
      <c r="C567">
        <v>2011</v>
      </c>
      <c r="D567" t="s">
        <v>12</v>
      </c>
      <c r="E567">
        <v>0</v>
      </c>
      <c r="F567">
        <v>43</v>
      </c>
      <c r="G567">
        <v>0</v>
      </c>
      <c r="H567">
        <v>800</v>
      </c>
      <c r="I567" s="1" t="s">
        <v>140</v>
      </c>
      <c r="J567">
        <v>18.604651162790699</v>
      </c>
    </row>
    <row r="568" spans="1:10" x14ac:dyDescent="0.25">
      <c r="A568" t="s">
        <v>19</v>
      </c>
      <c r="B568" t="s">
        <v>141</v>
      </c>
      <c r="C568">
        <v>2011</v>
      </c>
      <c r="D568" t="s">
        <v>12</v>
      </c>
      <c r="E568">
        <v>0</v>
      </c>
      <c r="F568">
        <v>41434</v>
      </c>
      <c r="G568">
        <v>0</v>
      </c>
      <c r="H568">
        <v>27412136.368283</v>
      </c>
      <c r="I568">
        <v>5.6754618999999999E-2</v>
      </c>
      <c r="J568">
        <v>1.3697595935705</v>
      </c>
    </row>
    <row r="569" spans="1:10" x14ac:dyDescent="0.25">
      <c r="A569" t="s">
        <v>10</v>
      </c>
      <c r="B569" t="s">
        <v>141</v>
      </c>
      <c r="C569">
        <v>2011</v>
      </c>
      <c r="D569" t="s">
        <v>12</v>
      </c>
      <c r="E569">
        <v>0</v>
      </c>
      <c r="F569">
        <v>5949003</v>
      </c>
      <c r="G569">
        <v>0</v>
      </c>
      <c r="H569">
        <v>3416730150.2705598</v>
      </c>
      <c r="I569">
        <v>7.1270371099999998</v>
      </c>
      <c r="J569">
        <v>1.19802210723377</v>
      </c>
    </row>
    <row r="570" spans="1:10" x14ac:dyDescent="0.25">
      <c r="A570" t="s">
        <v>16</v>
      </c>
      <c r="B570" t="s">
        <v>27</v>
      </c>
      <c r="C570">
        <v>2011</v>
      </c>
      <c r="D570" t="s">
        <v>12</v>
      </c>
      <c r="E570">
        <v>0</v>
      </c>
      <c r="F570">
        <v>579295</v>
      </c>
      <c r="G570">
        <v>2880356.9960788498</v>
      </c>
      <c r="H570">
        <v>0</v>
      </c>
      <c r="I570">
        <v>2.91524984</v>
      </c>
      <c r="J570">
        <v>5.0324098084740898</v>
      </c>
    </row>
    <row r="571" spans="1:10" x14ac:dyDescent="0.25">
      <c r="A571" t="s">
        <v>10</v>
      </c>
      <c r="B571" t="s">
        <v>27</v>
      </c>
      <c r="C571">
        <v>2011</v>
      </c>
      <c r="D571" t="s">
        <v>12</v>
      </c>
      <c r="E571">
        <v>0</v>
      </c>
      <c r="F571">
        <v>1646097</v>
      </c>
      <c r="G571">
        <v>10718792.006051499</v>
      </c>
      <c r="H571">
        <v>0</v>
      </c>
      <c r="I571">
        <v>10.814007698999999</v>
      </c>
      <c r="J571">
        <v>6.5694838754945799</v>
      </c>
    </row>
    <row r="572" spans="1:10" x14ac:dyDescent="0.25">
      <c r="A572" t="s">
        <v>13</v>
      </c>
      <c r="B572" t="s">
        <v>27</v>
      </c>
      <c r="C572">
        <v>2011</v>
      </c>
      <c r="D572" t="s">
        <v>12</v>
      </c>
      <c r="E572">
        <v>0</v>
      </c>
      <c r="F572">
        <v>907398</v>
      </c>
      <c r="G572">
        <v>6861872.0015775403</v>
      </c>
      <c r="H572">
        <v>0</v>
      </c>
      <c r="I572">
        <v>6.9277874209999997</v>
      </c>
      <c r="J572">
        <v>7.6347836572264898</v>
      </c>
    </row>
    <row r="573" spans="1:10" x14ac:dyDescent="0.25">
      <c r="A573" t="s">
        <v>15</v>
      </c>
      <c r="B573" t="s">
        <v>27</v>
      </c>
      <c r="C573">
        <v>2011</v>
      </c>
      <c r="D573" t="s">
        <v>12</v>
      </c>
      <c r="E573">
        <v>0</v>
      </c>
      <c r="F573">
        <v>3561044</v>
      </c>
      <c r="G573">
        <v>16967591.000153702</v>
      </c>
      <c r="H573">
        <v>0</v>
      </c>
      <c r="I573">
        <v>17.007706397</v>
      </c>
      <c r="J573">
        <v>4.7760450016905196</v>
      </c>
    </row>
    <row r="574" spans="1:10" x14ac:dyDescent="0.25">
      <c r="A574" t="s">
        <v>13</v>
      </c>
      <c r="B574" t="s">
        <v>27</v>
      </c>
      <c r="C574">
        <v>2011</v>
      </c>
      <c r="D574" t="s">
        <v>18</v>
      </c>
      <c r="E574">
        <v>0</v>
      </c>
      <c r="F574">
        <v>63524</v>
      </c>
      <c r="G574">
        <v>549189.99979018001</v>
      </c>
      <c r="H574">
        <v>0</v>
      </c>
      <c r="I574">
        <v>0.56521639800000001</v>
      </c>
      <c r="J574">
        <v>8.8976827340847606</v>
      </c>
    </row>
    <row r="575" spans="1:10" x14ac:dyDescent="0.25">
      <c r="A575" t="s">
        <v>19</v>
      </c>
      <c r="B575" t="s">
        <v>27</v>
      </c>
      <c r="C575">
        <v>2011</v>
      </c>
      <c r="D575" t="s">
        <v>12</v>
      </c>
      <c r="E575">
        <v>0</v>
      </c>
      <c r="F575">
        <v>94884</v>
      </c>
      <c r="G575">
        <v>271543.99903204502</v>
      </c>
      <c r="H575">
        <v>0</v>
      </c>
      <c r="I575">
        <v>0.27497985000000003</v>
      </c>
      <c r="J575">
        <v>2.89806342481346</v>
      </c>
    </row>
    <row r="576" spans="1:10" x14ac:dyDescent="0.25">
      <c r="A576" t="s">
        <v>15</v>
      </c>
      <c r="B576" t="s">
        <v>27</v>
      </c>
      <c r="C576">
        <v>2011</v>
      </c>
      <c r="D576" t="s">
        <v>18</v>
      </c>
      <c r="E576">
        <v>0</v>
      </c>
      <c r="F576">
        <v>5132758</v>
      </c>
      <c r="G576">
        <v>16970010.002024502</v>
      </c>
      <c r="H576">
        <v>0</v>
      </c>
      <c r="I576">
        <v>16.842672694000001</v>
      </c>
      <c r="J576">
        <v>3.2814079085746899</v>
      </c>
    </row>
    <row r="577" spans="1:10" x14ac:dyDescent="0.25">
      <c r="A577" t="s">
        <v>10</v>
      </c>
      <c r="B577" t="s">
        <v>28</v>
      </c>
      <c r="C577">
        <v>2011</v>
      </c>
      <c r="D577" t="s">
        <v>12</v>
      </c>
      <c r="E577">
        <v>0</v>
      </c>
      <c r="F577">
        <v>35359</v>
      </c>
      <c r="G577">
        <v>0</v>
      </c>
      <c r="H577">
        <v>13135500.9953744</v>
      </c>
      <c r="I577">
        <v>0.16712553399999999</v>
      </c>
      <c r="J577">
        <v>4.7265345173788802</v>
      </c>
    </row>
    <row r="578" spans="1:10" x14ac:dyDescent="0.25">
      <c r="A578" t="s">
        <v>13</v>
      </c>
      <c r="B578" t="s">
        <v>28</v>
      </c>
      <c r="C578">
        <v>2011</v>
      </c>
      <c r="D578" t="s">
        <v>18</v>
      </c>
      <c r="E578">
        <v>0</v>
      </c>
      <c r="F578">
        <v>13625325</v>
      </c>
      <c r="G578">
        <v>1925869343.8647101</v>
      </c>
      <c r="H578">
        <v>0</v>
      </c>
      <c r="I578">
        <v>24.408938781</v>
      </c>
      <c r="J578">
        <v>1.79143901382169</v>
      </c>
    </row>
    <row r="579" spans="1:10" x14ac:dyDescent="0.25">
      <c r="A579" t="s">
        <v>13</v>
      </c>
      <c r="B579" t="s">
        <v>29</v>
      </c>
      <c r="C579">
        <v>2011</v>
      </c>
      <c r="D579" t="s">
        <v>12</v>
      </c>
      <c r="E579">
        <v>0</v>
      </c>
      <c r="F579">
        <v>41331.129000000001</v>
      </c>
      <c r="G579">
        <v>198233.28</v>
      </c>
      <c r="H579">
        <v>221341.53</v>
      </c>
      <c r="I579">
        <v>0.22134153000000001</v>
      </c>
      <c r="J579">
        <v>5.3553226189393497</v>
      </c>
    </row>
    <row r="580" spans="1:10" x14ac:dyDescent="0.25">
      <c r="A580" t="s">
        <v>10</v>
      </c>
      <c r="B580" t="s">
        <v>29</v>
      </c>
      <c r="C580">
        <v>2011</v>
      </c>
      <c r="D580" t="s">
        <v>12</v>
      </c>
      <c r="E580">
        <v>0</v>
      </c>
      <c r="F580">
        <v>12918.477000000001</v>
      </c>
      <c r="G580">
        <v>166596.41</v>
      </c>
      <c r="H580">
        <v>174226.32</v>
      </c>
      <c r="I580">
        <v>0.17422631999999999</v>
      </c>
      <c r="J580">
        <v>13.486599078204</v>
      </c>
    </row>
    <row r="581" spans="1:10" x14ac:dyDescent="0.25">
      <c r="A581" t="s">
        <v>19</v>
      </c>
      <c r="B581" t="s">
        <v>29</v>
      </c>
      <c r="C581">
        <v>2011</v>
      </c>
      <c r="D581" t="s">
        <v>12</v>
      </c>
      <c r="E581">
        <v>0</v>
      </c>
      <c r="F581">
        <v>1964.712</v>
      </c>
      <c r="G581">
        <v>36477.362000000001</v>
      </c>
      <c r="H581">
        <v>38805.703000000001</v>
      </c>
      <c r="I581">
        <v>3.8805702999999997E-2</v>
      </c>
      <c r="J581">
        <v>19.751344217371301</v>
      </c>
    </row>
    <row r="582" spans="1:10" x14ac:dyDescent="0.25">
      <c r="A582" t="s">
        <v>13</v>
      </c>
      <c r="B582" t="s">
        <v>29</v>
      </c>
      <c r="C582">
        <v>2011</v>
      </c>
      <c r="D582" t="s">
        <v>18</v>
      </c>
      <c r="E582">
        <v>0</v>
      </c>
      <c r="F582">
        <v>23386.5</v>
      </c>
      <c r="G582">
        <v>113425.23</v>
      </c>
      <c r="H582">
        <v>0</v>
      </c>
      <c r="I582">
        <v>0.11342523</v>
      </c>
      <c r="J582">
        <v>4.8500301455968202</v>
      </c>
    </row>
    <row r="583" spans="1:10" x14ac:dyDescent="0.25">
      <c r="A583" t="s">
        <v>15</v>
      </c>
      <c r="B583" t="s">
        <v>30</v>
      </c>
      <c r="C583">
        <v>2011</v>
      </c>
      <c r="D583" t="s">
        <v>12</v>
      </c>
      <c r="E583">
        <v>0</v>
      </c>
      <c r="F583">
        <v>2856787</v>
      </c>
      <c r="G583">
        <v>0</v>
      </c>
      <c r="H583">
        <v>8574560</v>
      </c>
      <c r="I583">
        <v>8.57456</v>
      </c>
      <c r="J583">
        <v>3.0014698330677101</v>
      </c>
    </row>
    <row r="584" spans="1:10" x14ac:dyDescent="0.25">
      <c r="A584" t="s">
        <v>13</v>
      </c>
      <c r="B584" t="s">
        <v>30</v>
      </c>
      <c r="C584">
        <v>2011</v>
      </c>
      <c r="D584" t="s">
        <v>12</v>
      </c>
      <c r="E584">
        <v>0</v>
      </c>
      <c r="F584">
        <v>4487252</v>
      </c>
      <c r="G584">
        <v>0</v>
      </c>
      <c r="H584">
        <v>12441133</v>
      </c>
      <c r="I584">
        <v>12.441133000000001</v>
      </c>
      <c r="J584">
        <v>2.7725505498688299</v>
      </c>
    </row>
    <row r="585" spans="1:10" x14ac:dyDescent="0.25">
      <c r="A585" t="s">
        <v>15</v>
      </c>
      <c r="B585" t="s">
        <v>30</v>
      </c>
      <c r="C585">
        <v>2011</v>
      </c>
      <c r="D585" t="s">
        <v>18</v>
      </c>
      <c r="E585">
        <v>0</v>
      </c>
      <c r="F585">
        <v>2019355</v>
      </c>
      <c r="G585">
        <v>6999254</v>
      </c>
      <c r="H585">
        <v>0</v>
      </c>
      <c r="I585">
        <v>6.9992539999999996</v>
      </c>
      <c r="J585">
        <v>3.4660839723575099</v>
      </c>
    </row>
    <row r="586" spans="1:10" x14ac:dyDescent="0.25">
      <c r="A586" t="s">
        <v>19</v>
      </c>
      <c r="B586" t="s">
        <v>30</v>
      </c>
      <c r="C586">
        <v>2011</v>
      </c>
      <c r="D586" t="s">
        <v>12</v>
      </c>
      <c r="E586">
        <v>0</v>
      </c>
      <c r="F586">
        <v>36428</v>
      </c>
      <c r="G586">
        <v>0</v>
      </c>
      <c r="H586">
        <v>1940657</v>
      </c>
      <c r="I586">
        <v>1.9406570000000001</v>
      </c>
      <c r="J586">
        <v>53.273772921928199</v>
      </c>
    </row>
    <row r="587" spans="1:10" x14ac:dyDescent="0.25">
      <c r="A587" t="s">
        <v>10</v>
      </c>
      <c r="B587" t="s">
        <v>30</v>
      </c>
      <c r="C587">
        <v>2011</v>
      </c>
      <c r="D587" t="s">
        <v>18</v>
      </c>
      <c r="E587">
        <v>0</v>
      </c>
      <c r="F587">
        <v>2649154</v>
      </c>
      <c r="G587">
        <v>10318273</v>
      </c>
      <c r="H587">
        <v>0</v>
      </c>
      <c r="I587">
        <v>10.318273</v>
      </c>
      <c r="J587">
        <v>3.8949313629936202</v>
      </c>
    </row>
    <row r="588" spans="1:10" x14ac:dyDescent="0.25">
      <c r="A588" t="s">
        <v>16</v>
      </c>
      <c r="B588" t="s">
        <v>30</v>
      </c>
      <c r="C588">
        <v>2011</v>
      </c>
      <c r="D588" t="s">
        <v>12</v>
      </c>
      <c r="E588">
        <v>0</v>
      </c>
      <c r="F588">
        <v>150412</v>
      </c>
      <c r="G588">
        <v>0</v>
      </c>
      <c r="H588">
        <v>653884</v>
      </c>
      <c r="I588">
        <v>0.65388400000000002</v>
      </c>
      <c r="J588">
        <v>4.3472861207882296</v>
      </c>
    </row>
    <row r="589" spans="1:10" x14ac:dyDescent="0.25">
      <c r="A589" t="s">
        <v>13</v>
      </c>
      <c r="B589" t="s">
        <v>30</v>
      </c>
      <c r="C589">
        <v>2011</v>
      </c>
      <c r="D589" t="s">
        <v>18</v>
      </c>
      <c r="E589">
        <v>0</v>
      </c>
      <c r="F589">
        <v>6576917</v>
      </c>
      <c r="G589">
        <v>28245946</v>
      </c>
      <c r="H589">
        <v>0</v>
      </c>
      <c r="I589">
        <v>28.245946</v>
      </c>
      <c r="J589">
        <v>4.29470920797693</v>
      </c>
    </row>
    <row r="590" spans="1:10" x14ac:dyDescent="0.25">
      <c r="A590" t="s">
        <v>19</v>
      </c>
      <c r="B590" t="s">
        <v>32</v>
      </c>
      <c r="C590">
        <v>2011</v>
      </c>
      <c r="D590" t="s">
        <v>18</v>
      </c>
      <c r="E590">
        <v>0</v>
      </c>
      <c r="F590">
        <v>3200556</v>
      </c>
      <c r="G590">
        <v>67674780</v>
      </c>
      <c r="H590">
        <v>0</v>
      </c>
      <c r="I590">
        <v>67.674779999999998</v>
      </c>
      <c r="J590">
        <v>21.144694859268199</v>
      </c>
    </row>
    <row r="591" spans="1:10" x14ac:dyDescent="0.25">
      <c r="A591" t="s">
        <v>13</v>
      </c>
      <c r="B591" t="s">
        <v>32</v>
      </c>
      <c r="C591">
        <v>2011</v>
      </c>
      <c r="D591" t="s">
        <v>12</v>
      </c>
      <c r="E591">
        <v>0</v>
      </c>
      <c r="F591">
        <v>469582</v>
      </c>
      <c r="G591">
        <v>0</v>
      </c>
      <c r="H591">
        <v>1449353</v>
      </c>
      <c r="I591">
        <v>1.4493529999999999</v>
      </c>
      <c r="J591">
        <v>3.0864747796976899</v>
      </c>
    </row>
    <row r="592" spans="1:10" x14ac:dyDescent="0.25">
      <c r="A592" t="s">
        <v>16</v>
      </c>
      <c r="B592" t="s">
        <v>32</v>
      </c>
      <c r="C592">
        <v>2011</v>
      </c>
      <c r="D592" t="s">
        <v>12</v>
      </c>
      <c r="E592">
        <v>0</v>
      </c>
      <c r="F592">
        <v>354522</v>
      </c>
      <c r="G592">
        <v>0</v>
      </c>
      <c r="H592">
        <v>1140435</v>
      </c>
      <c r="I592">
        <v>1.1404350000000001</v>
      </c>
      <c r="J592">
        <v>3.2168243437642801</v>
      </c>
    </row>
    <row r="593" spans="1:10" x14ac:dyDescent="0.25">
      <c r="A593" t="s">
        <v>19</v>
      </c>
      <c r="B593" t="s">
        <v>33</v>
      </c>
      <c r="C593">
        <v>2011</v>
      </c>
      <c r="D593" t="s">
        <v>12</v>
      </c>
      <c r="E593">
        <v>0</v>
      </c>
      <c r="F593">
        <v>0</v>
      </c>
      <c r="G593">
        <v>0</v>
      </c>
      <c r="H593">
        <v>230</v>
      </c>
      <c r="I593">
        <v>3.0728E-4</v>
      </c>
      <c r="J593" t="s">
        <v>35</v>
      </c>
    </row>
    <row r="594" spans="1:10" x14ac:dyDescent="0.25">
      <c r="A594" t="s">
        <v>19</v>
      </c>
      <c r="B594" t="s">
        <v>34</v>
      </c>
      <c r="C594">
        <v>2011</v>
      </c>
      <c r="D594" t="s">
        <v>18</v>
      </c>
      <c r="E594">
        <v>0</v>
      </c>
      <c r="F594">
        <v>6600</v>
      </c>
      <c r="G594">
        <v>185219.99979090699</v>
      </c>
      <c r="H594">
        <v>0</v>
      </c>
      <c r="I594">
        <v>0.25830287600000001</v>
      </c>
      <c r="J594">
        <v>39.136799393939398</v>
      </c>
    </row>
    <row r="595" spans="1:10" x14ac:dyDescent="0.25">
      <c r="A595" t="s">
        <v>19</v>
      </c>
      <c r="B595" t="s">
        <v>34</v>
      </c>
      <c r="C595">
        <v>2011</v>
      </c>
      <c r="D595" t="s">
        <v>12</v>
      </c>
      <c r="E595">
        <v>0</v>
      </c>
      <c r="F595">
        <v>11200</v>
      </c>
      <c r="G595">
        <v>0</v>
      </c>
      <c r="H595">
        <v>187180.000069698</v>
      </c>
      <c r="I595">
        <v>0.26111611000000001</v>
      </c>
      <c r="J595">
        <v>23.3139383928571</v>
      </c>
    </row>
    <row r="596" spans="1:10" x14ac:dyDescent="0.25">
      <c r="A596" t="s">
        <v>13</v>
      </c>
      <c r="B596" t="s">
        <v>34</v>
      </c>
      <c r="C596">
        <v>2011</v>
      </c>
      <c r="D596" t="s">
        <v>18</v>
      </c>
      <c r="E596">
        <v>0</v>
      </c>
      <c r="F596">
        <v>15700</v>
      </c>
      <c r="G596">
        <v>364720.00069697603</v>
      </c>
      <c r="H596">
        <v>0</v>
      </c>
      <c r="I596">
        <v>0.50759664699999996</v>
      </c>
      <c r="J596">
        <v>32.330996624203799</v>
      </c>
    </row>
    <row r="597" spans="1:10" x14ac:dyDescent="0.25">
      <c r="A597" t="s">
        <v>10</v>
      </c>
      <c r="B597" t="s">
        <v>34</v>
      </c>
      <c r="C597">
        <v>2011</v>
      </c>
      <c r="D597" t="s">
        <v>18</v>
      </c>
      <c r="E597">
        <v>0</v>
      </c>
      <c r="F597">
        <v>400</v>
      </c>
      <c r="G597">
        <v>12840.0003484879</v>
      </c>
      <c r="H597">
        <v>0</v>
      </c>
      <c r="I597">
        <v>1.8186977999999999E-2</v>
      </c>
      <c r="J597">
        <v>45.467444999999998</v>
      </c>
    </row>
    <row r="598" spans="1:10" x14ac:dyDescent="0.25">
      <c r="A598" t="s">
        <v>10</v>
      </c>
      <c r="B598" t="s">
        <v>34</v>
      </c>
      <c r="C598">
        <v>2011</v>
      </c>
      <c r="D598" t="s">
        <v>12</v>
      </c>
      <c r="E598">
        <v>0</v>
      </c>
      <c r="F598">
        <v>5900</v>
      </c>
      <c r="G598">
        <v>0</v>
      </c>
      <c r="H598">
        <v>69939.999860604803</v>
      </c>
      <c r="I598">
        <v>9.8273227000000005E-2</v>
      </c>
      <c r="J598">
        <v>16.656479152542399</v>
      </c>
    </row>
    <row r="599" spans="1:10" x14ac:dyDescent="0.25">
      <c r="A599" t="s">
        <v>10</v>
      </c>
      <c r="B599" t="s">
        <v>36</v>
      </c>
      <c r="C599">
        <v>2011</v>
      </c>
      <c r="D599" t="s">
        <v>18</v>
      </c>
      <c r="E599">
        <v>0</v>
      </c>
      <c r="F599">
        <v>7400</v>
      </c>
      <c r="G599">
        <v>123350.00020909301</v>
      </c>
      <c r="H599">
        <v>0</v>
      </c>
      <c r="I599">
        <v>0.17202957599999999</v>
      </c>
      <c r="J599">
        <v>23.247240000000001</v>
      </c>
    </row>
    <row r="600" spans="1:10" x14ac:dyDescent="0.25">
      <c r="A600" t="s">
        <v>10</v>
      </c>
      <c r="B600" t="s">
        <v>36</v>
      </c>
      <c r="C600">
        <v>2011</v>
      </c>
      <c r="D600" t="s">
        <v>12</v>
      </c>
      <c r="E600">
        <v>0</v>
      </c>
      <c r="F600">
        <v>34900</v>
      </c>
      <c r="G600">
        <v>0</v>
      </c>
      <c r="H600">
        <v>297939.99979090702</v>
      </c>
      <c r="I600">
        <v>0.41819922100000001</v>
      </c>
      <c r="J600">
        <v>11.9827857020057</v>
      </c>
    </row>
    <row r="601" spans="1:10" x14ac:dyDescent="0.25">
      <c r="A601" t="s">
        <v>13</v>
      </c>
      <c r="B601" t="s">
        <v>36</v>
      </c>
      <c r="C601">
        <v>2011</v>
      </c>
      <c r="D601" t="s">
        <v>12</v>
      </c>
      <c r="E601">
        <v>0</v>
      </c>
      <c r="F601">
        <v>115600</v>
      </c>
      <c r="G601">
        <v>0</v>
      </c>
      <c r="H601">
        <v>1726879.9998606001</v>
      </c>
      <c r="I601">
        <v>2.4063342329999999</v>
      </c>
      <c r="J601">
        <v>20.816040077854701</v>
      </c>
    </row>
    <row r="602" spans="1:10" x14ac:dyDescent="0.25">
      <c r="A602" t="s">
        <v>13</v>
      </c>
      <c r="B602" t="s">
        <v>36</v>
      </c>
      <c r="C602">
        <v>2011</v>
      </c>
      <c r="D602" t="s">
        <v>18</v>
      </c>
      <c r="E602">
        <v>0</v>
      </c>
      <c r="F602">
        <v>9900</v>
      </c>
      <c r="G602">
        <v>74640</v>
      </c>
      <c r="H602">
        <v>0</v>
      </c>
      <c r="I602">
        <v>0.104097379</v>
      </c>
      <c r="J602">
        <v>10.514886767676799</v>
      </c>
    </row>
    <row r="603" spans="1:10" x14ac:dyDescent="0.25">
      <c r="A603" t="s">
        <v>15</v>
      </c>
      <c r="B603" t="s">
        <v>36</v>
      </c>
      <c r="C603">
        <v>2011</v>
      </c>
      <c r="D603" t="s">
        <v>12</v>
      </c>
      <c r="E603">
        <v>0</v>
      </c>
      <c r="F603">
        <v>33400</v>
      </c>
      <c r="G603">
        <v>0</v>
      </c>
      <c r="H603">
        <v>174519.99965151199</v>
      </c>
      <c r="I603">
        <v>0.24378755899999999</v>
      </c>
      <c r="J603">
        <v>7.2990287125748496</v>
      </c>
    </row>
    <row r="604" spans="1:10" x14ac:dyDescent="0.25">
      <c r="A604" t="s">
        <v>10</v>
      </c>
      <c r="B604" t="s">
        <v>37</v>
      </c>
      <c r="C604">
        <v>2011</v>
      </c>
      <c r="D604" t="s">
        <v>12</v>
      </c>
      <c r="E604">
        <v>0</v>
      </c>
      <c r="F604">
        <v>0</v>
      </c>
      <c r="G604">
        <v>0</v>
      </c>
      <c r="H604">
        <v>44312.555999999997</v>
      </c>
      <c r="I604">
        <v>4.4312556000000003E-2</v>
      </c>
      <c r="J604" t="s">
        <v>35</v>
      </c>
    </row>
    <row r="605" spans="1:10" x14ac:dyDescent="0.25">
      <c r="A605" t="s">
        <v>13</v>
      </c>
      <c r="B605" t="s">
        <v>38</v>
      </c>
      <c r="C605">
        <v>2011</v>
      </c>
      <c r="D605" t="s">
        <v>12</v>
      </c>
      <c r="E605">
        <v>0</v>
      </c>
      <c r="F605">
        <v>30639229.719999999</v>
      </c>
      <c r="G605">
        <v>0</v>
      </c>
      <c r="H605">
        <v>63243893.850000001</v>
      </c>
      <c r="I605">
        <v>63.243893849999999</v>
      </c>
      <c r="J605">
        <v>2.06414764430964</v>
      </c>
    </row>
    <row r="606" spans="1:10" x14ac:dyDescent="0.25">
      <c r="A606" t="s">
        <v>15</v>
      </c>
      <c r="B606" t="s">
        <v>38</v>
      </c>
      <c r="C606">
        <v>2011</v>
      </c>
      <c r="D606" t="s">
        <v>12</v>
      </c>
      <c r="E606">
        <v>0</v>
      </c>
      <c r="F606">
        <v>123294.92</v>
      </c>
      <c r="G606">
        <v>0</v>
      </c>
      <c r="H606">
        <v>367321.42</v>
      </c>
      <c r="I606">
        <v>0.36732142000000001</v>
      </c>
      <c r="J606">
        <v>2.9792096868224598</v>
      </c>
    </row>
    <row r="607" spans="1:10" x14ac:dyDescent="0.25">
      <c r="A607" t="s">
        <v>15</v>
      </c>
      <c r="B607" t="s">
        <v>38</v>
      </c>
      <c r="C607">
        <v>2011</v>
      </c>
      <c r="D607" t="s">
        <v>18</v>
      </c>
      <c r="E607">
        <v>0</v>
      </c>
      <c r="F607">
        <v>1583935.18</v>
      </c>
      <c r="G607">
        <v>14227472.050000001</v>
      </c>
      <c r="H607">
        <v>0</v>
      </c>
      <c r="I607">
        <v>14.227472049999999</v>
      </c>
      <c r="J607">
        <v>8.9823575040488706</v>
      </c>
    </row>
    <row r="608" spans="1:10" x14ac:dyDescent="0.25">
      <c r="A608" t="s">
        <v>16</v>
      </c>
      <c r="B608" t="s">
        <v>38</v>
      </c>
      <c r="C608">
        <v>2011</v>
      </c>
      <c r="D608" t="s">
        <v>18</v>
      </c>
      <c r="E608">
        <v>0</v>
      </c>
      <c r="F608">
        <v>666893.68000000005</v>
      </c>
      <c r="G608">
        <v>1853800.21</v>
      </c>
      <c r="H608">
        <v>0</v>
      </c>
      <c r="I608">
        <v>1.8538002099999999</v>
      </c>
      <c r="J608">
        <v>2.7797537532519399</v>
      </c>
    </row>
    <row r="609" spans="1:10" x14ac:dyDescent="0.25">
      <c r="A609" t="s">
        <v>13</v>
      </c>
      <c r="B609" t="s">
        <v>38</v>
      </c>
      <c r="C609">
        <v>2011</v>
      </c>
      <c r="D609" t="s">
        <v>18</v>
      </c>
      <c r="E609">
        <v>0</v>
      </c>
      <c r="F609">
        <v>3073791.1</v>
      </c>
      <c r="G609">
        <v>8316779.8499999996</v>
      </c>
      <c r="H609">
        <v>0</v>
      </c>
      <c r="I609">
        <v>8.3167798499999996</v>
      </c>
      <c r="J609">
        <v>2.7057075706934</v>
      </c>
    </row>
    <row r="610" spans="1:10" x14ac:dyDescent="0.25">
      <c r="A610" t="s">
        <v>16</v>
      </c>
      <c r="B610" t="s">
        <v>38</v>
      </c>
      <c r="C610">
        <v>2011</v>
      </c>
      <c r="D610" t="s">
        <v>12</v>
      </c>
      <c r="E610">
        <v>0</v>
      </c>
      <c r="F610">
        <v>18794627.350000001</v>
      </c>
      <c r="G610">
        <v>0</v>
      </c>
      <c r="H610">
        <v>32821094.469999999</v>
      </c>
      <c r="I610">
        <v>32.821094469999998</v>
      </c>
      <c r="J610">
        <v>1.74630195421246</v>
      </c>
    </row>
    <row r="611" spans="1:10" x14ac:dyDescent="0.25">
      <c r="A611" t="s">
        <v>10</v>
      </c>
      <c r="B611" t="s">
        <v>38</v>
      </c>
      <c r="C611">
        <v>2011</v>
      </c>
      <c r="D611" t="s">
        <v>18</v>
      </c>
      <c r="E611">
        <v>0</v>
      </c>
      <c r="F611">
        <v>690557.15</v>
      </c>
      <c r="G611">
        <v>2674685.91</v>
      </c>
      <c r="H611">
        <v>0</v>
      </c>
      <c r="I611">
        <v>2.67468591</v>
      </c>
      <c r="J611">
        <v>3.8732288993025401</v>
      </c>
    </row>
    <row r="612" spans="1:10" x14ac:dyDescent="0.25">
      <c r="A612" t="s">
        <v>15</v>
      </c>
      <c r="B612" t="s">
        <v>42</v>
      </c>
      <c r="C612">
        <v>2011</v>
      </c>
      <c r="D612" t="s">
        <v>18</v>
      </c>
      <c r="E612">
        <v>0</v>
      </c>
      <c r="F612">
        <v>500</v>
      </c>
      <c r="G612">
        <v>4260</v>
      </c>
      <c r="H612">
        <v>0</v>
      </c>
      <c r="I612">
        <v>5.6913600000000003E-3</v>
      </c>
      <c r="J612">
        <v>11.382720000000001</v>
      </c>
    </row>
    <row r="613" spans="1:10" x14ac:dyDescent="0.25">
      <c r="A613" t="s">
        <v>13</v>
      </c>
      <c r="B613" t="s">
        <v>43</v>
      </c>
      <c r="C613">
        <v>2011</v>
      </c>
      <c r="D613" t="s">
        <v>18</v>
      </c>
      <c r="E613">
        <v>0</v>
      </c>
      <c r="F613">
        <v>29846300</v>
      </c>
      <c r="G613">
        <v>58141409.998954497</v>
      </c>
      <c r="H613">
        <v>0</v>
      </c>
      <c r="I613">
        <v>80.447264067000006</v>
      </c>
      <c r="J613">
        <v>2.6953848238140101</v>
      </c>
    </row>
    <row r="614" spans="1:10" x14ac:dyDescent="0.25">
      <c r="A614" t="s">
        <v>13</v>
      </c>
      <c r="B614" t="s">
        <v>43</v>
      </c>
      <c r="C614">
        <v>2011</v>
      </c>
      <c r="D614" t="s">
        <v>12</v>
      </c>
      <c r="E614">
        <v>0</v>
      </c>
      <c r="F614">
        <v>8680100</v>
      </c>
      <c r="G614">
        <v>0</v>
      </c>
      <c r="H614">
        <v>33819970.001463696</v>
      </c>
      <c r="I614">
        <v>46.974068097999996</v>
      </c>
      <c r="J614">
        <v>5.4116966507298301</v>
      </c>
    </row>
    <row r="615" spans="1:10" x14ac:dyDescent="0.25">
      <c r="A615" t="s">
        <v>15</v>
      </c>
      <c r="B615" t="s">
        <v>43</v>
      </c>
      <c r="C615">
        <v>2011</v>
      </c>
      <c r="D615" t="s">
        <v>18</v>
      </c>
      <c r="E615">
        <v>0</v>
      </c>
      <c r="F615">
        <v>1332300</v>
      </c>
      <c r="G615">
        <v>4298099.9998606099</v>
      </c>
      <c r="H615">
        <v>0</v>
      </c>
      <c r="I615">
        <v>5.9663649339999996</v>
      </c>
      <c r="J615">
        <v>4.47824433986339</v>
      </c>
    </row>
    <row r="616" spans="1:10" x14ac:dyDescent="0.25">
      <c r="A616" t="s">
        <v>10</v>
      </c>
      <c r="B616" t="s">
        <v>43</v>
      </c>
      <c r="C616">
        <v>2011</v>
      </c>
      <c r="D616" t="s">
        <v>18</v>
      </c>
      <c r="E616">
        <v>0</v>
      </c>
      <c r="F616">
        <v>62700</v>
      </c>
      <c r="G616">
        <v>611410.00069697597</v>
      </c>
      <c r="H616">
        <v>0</v>
      </c>
      <c r="I616">
        <v>0.85688405700000003</v>
      </c>
      <c r="J616">
        <v>13.666412392344499</v>
      </c>
    </row>
    <row r="617" spans="1:10" x14ac:dyDescent="0.25">
      <c r="A617" t="s">
        <v>19</v>
      </c>
      <c r="B617" t="s">
        <v>43</v>
      </c>
      <c r="C617">
        <v>2011</v>
      </c>
      <c r="D617" t="s">
        <v>12</v>
      </c>
      <c r="E617">
        <v>0</v>
      </c>
      <c r="F617">
        <v>343900</v>
      </c>
      <c r="G617">
        <v>0</v>
      </c>
      <c r="H617">
        <v>2815479.9993727198</v>
      </c>
      <c r="I617">
        <v>3.9640361500000001</v>
      </c>
      <c r="J617">
        <v>11.5267116894446</v>
      </c>
    </row>
    <row r="618" spans="1:10" x14ac:dyDescent="0.25">
      <c r="A618" t="s">
        <v>15</v>
      </c>
      <c r="B618" t="s">
        <v>43</v>
      </c>
      <c r="C618">
        <v>2011</v>
      </c>
      <c r="D618" t="s">
        <v>12</v>
      </c>
      <c r="E618">
        <v>0</v>
      </c>
      <c r="F618">
        <v>3987100</v>
      </c>
      <c r="G618">
        <v>0</v>
      </c>
      <c r="H618">
        <v>10755779.9990939</v>
      </c>
      <c r="I618">
        <v>15.144557421</v>
      </c>
      <c r="J618">
        <v>3.79838916029194</v>
      </c>
    </row>
    <row r="619" spans="1:10" x14ac:dyDescent="0.25">
      <c r="A619" t="s">
        <v>10</v>
      </c>
      <c r="B619" t="s">
        <v>43</v>
      </c>
      <c r="C619">
        <v>2011</v>
      </c>
      <c r="D619" t="s">
        <v>12</v>
      </c>
      <c r="E619">
        <v>0</v>
      </c>
      <c r="F619">
        <v>375400</v>
      </c>
      <c r="G619">
        <v>0</v>
      </c>
      <c r="H619">
        <v>1797869.9997909099</v>
      </c>
      <c r="I619">
        <v>2.5487631409999998</v>
      </c>
      <c r="J619">
        <v>6.7894596190729901</v>
      </c>
    </row>
    <row r="620" spans="1:10" x14ac:dyDescent="0.25">
      <c r="A620" t="s">
        <v>16</v>
      </c>
      <c r="B620" t="s">
        <v>43</v>
      </c>
      <c r="C620">
        <v>2011</v>
      </c>
      <c r="D620" t="s">
        <v>12</v>
      </c>
      <c r="E620">
        <v>0</v>
      </c>
      <c r="F620">
        <v>169400</v>
      </c>
      <c r="G620">
        <v>0</v>
      </c>
      <c r="H620">
        <v>690010.00034848799</v>
      </c>
      <c r="I620">
        <v>0.95731281300000004</v>
      </c>
      <c r="J620">
        <v>5.65119724321133</v>
      </c>
    </row>
    <row r="621" spans="1:10" x14ac:dyDescent="0.25">
      <c r="A621" t="s">
        <v>19</v>
      </c>
      <c r="B621" t="s">
        <v>43</v>
      </c>
      <c r="C621">
        <v>2011</v>
      </c>
      <c r="D621" t="s">
        <v>18</v>
      </c>
      <c r="E621">
        <v>0</v>
      </c>
      <c r="F621">
        <v>64000</v>
      </c>
      <c r="G621">
        <v>726749.99916362902</v>
      </c>
      <c r="H621">
        <v>0</v>
      </c>
      <c r="I621">
        <v>1.0137941800000001</v>
      </c>
      <c r="J621">
        <v>15.8405340625</v>
      </c>
    </row>
    <row r="622" spans="1:10" x14ac:dyDescent="0.25">
      <c r="A622" t="s">
        <v>16</v>
      </c>
      <c r="B622" t="s">
        <v>43</v>
      </c>
      <c r="C622">
        <v>2011</v>
      </c>
      <c r="D622" t="s">
        <v>18</v>
      </c>
      <c r="E622">
        <v>0</v>
      </c>
      <c r="F622">
        <v>4328600</v>
      </c>
      <c r="G622">
        <v>5657919.9998606099</v>
      </c>
      <c r="H622">
        <v>0</v>
      </c>
      <c r="I622">
        <v>7.8226393730000003</v>
      </c>
      <c r="J622">
        <v>1.80719848750173</v>
      </c>
    </row>
    <row r="623" spans="1:10" x14ac:dyDescent="0.25">
      <c r="A623" t="s">
        <v>10</v>
      </c>
      <c r="B623" t="s">
        <v>44</v>
      </c>
      <c r="C623">
        <v>2011</v>
      </c>
      <c r="D623" t="s">
        <v>12</v>
      </c>
      <c r="E623">
        <v>0</v>
      </c>
      <c r="F623">
        <v>1300</v>
      </c>
      <c r="G623">
        <v>0</v>
      </c>
      <c r="H623">
        <v>7762.9927427498296</v>
      </c>
      <c r="I623">
        <v>2.46777E-4</v>
      </c>
      <c r="J623">
        <v>0.189828461538462</v>
      </c>
    </row>
    <row r="624" spans="1:10" x14ac:dyDescent="0.25">
      <c r="A624" t="s">
        <v>10</v>
      </c>
      <c r="B624" t="s">
        <v>45</v>
      </c>
      <c r="C624">
        <v>2011</v>
      </c>
      <c r="D624" t="s">
        <v>18</v>
      </c>
      <c r="E624">
        <v>0</v>
      </c>
      <c r="F624">
        <v>1832</v>
      </c>
      <c r="G624">
        <v>20394.001692872502</v>
      </c>
      <c r="H624">
        <v>0</v>
      </c>
      <c r="I624">
        <v>2.8445193000000001E-2</v>
      </c>
      <c r="J624">
        <v>15.5268520742358</v>
      </c>
    </row>
    <row r="625" spans="1:10" x14ac:dyDescent="0.25">
      <c r="A625" t="s">
        <v>15</v>
      </c>
      <c r="B625" t="s">
        <v>45</v>
      </c>
      <c r="C625">
        <v>2011</v>
      </c>
      <c r="D625" t="s">
        <v>18</v>
      </c>
      <c r="E625">
        <v>0</v>
      </c>
      <c r="F625">
        <v>4797</v>
      </c>
      <c r="G625">
        <v>27425.001767256101</v>
      </c>
      <c r="H625">
        <v>0</v>
      </c>
      <c r="I625">
        <v>3.8383255999999998E-2</v>
      </c>
      <c r="J625">
        <v>8.0015126120492006</v>
      </c>
    </row>
    <row r="626" spans="1:10" x14ac:dyDescent="0.25">
      <c r="A626" t="s">
        <v>13</v>
      </c>
      <c r="B626" t="s">
        <v>45</v>
      </c>
      <c r="C626">
        <v>2011</v>
      </c>
      <c r="D626" t="s">
        <v>12</v>
      </c>
      <c r="E626">
        <v>0</v>
      </c>
      <c r="F626">
        <v>175446</v>
      </c>
      <c r="G626">
        <v>0</v>
      </c>
      <c r="H626">
        <v>1280799.00114472</v>
      </c>
      <c r="I626">
        <v>1.780565269</v>
      </c>
      <c r="J626">
        <v>10.1487937542036</v>
      </c>
    </row>
    <row r="627" spans="1:10" x14ac:dyDescent="0.25">
      <c r="A627" t="s">
        <v>13</v>
      </c>
      <c r="B627" t="s">
        <v>45</v>
      </c>
      <c r="C627">
        <v>2011</v>
      </c>
      <c r="D627" t="s">
        <v>18</v>
      </c>
      <c r="E627">
        <v>0</v>
      </c>
      <c r="F627">
        <v>276181</v>
      </c>
      <c r="G627">
        <v>3136358.0049783201</v>
      </c>
      <c r="H627">
        <v>0</v>
      </c>
      <c r="I627">
        <v>4.373360914</v>
      </c>
      <c r="J627">
        <v>15.8351259282862</v>
      </c>
    </row>
    <row r="628" spans="1:10" x14ac:dyDescent="0.25">
      <c r="A628" t="s">
        <v>10</v>
      </c>
      <c r="B628" t="s">
        <v>45</v>
      </c>
      <c r="C628">
        <v>2011</v>
      </c>
      <c r="D628" t="s">
        <v>12</v>
      </c>
      <c r="E628">
        <v>0</v>
      </c>
      <c r="F628">
        <v>16626.681</v>
      </c>
      <c r="G628">
        <v>0</v>
      </c>
      <c r="H628">
        <v>161244.00037209201</v>
      </c>
      <c r="I628">
        <v>0.224475534</v>
      </c>
      <c r="J628">
        <v>13.500922643551</v>
      </c>
    </row>
    <row r="629" spans="1:10" x14ac:dyDescent="0.25">
      <c r="A629" t="s">
        <v>15</v>
      </c>
      <c r="B629" t="s">
        <v>45</v>
      </c>
      <c r="C629">
        <v>2011</v>
      </c>
      <c r="D629" t="s">
        <v>12</v>
      </c>
      <c r="E629">
        <v>0</v>
      </c>
      <c r="F629">
        <v>340907</v>
      </c>
      <c r="G629">
        <v>0</v>
      </c>
      <c r="H629">
        <v>1348121.9999983399</v>
      </c>
      <c r="I629">
        <v>1.874978319</v>
      </c>
      <c r="J629">
        <v>5.4999701355501598</v>
      </c>
    </row>
    <row r="630" spans="1:10" x14ac:dyDescent="0.25">
      <c r="A630" t="s">
        <v>19</v>
      </c>
      <c r="B630" t="s">
        <v>45</v>
      </c>
      <c r="C630">
        <v>2011</v>
      </c>
      <c r="D630" t="s">
        <v>18</v>
      </c>
      <c r="E630">
        <v>0</v>
      </c>
      <c r="F630">
        <v>97538</v>
      </c>
      <c r="G630">
        <v>1627595.9997604201</v>
      </c>
      <c r="H630">
        <v>0</v>
      </c>
      <c r="I630">
        <v>2.2701460120000001</v>
      </c>
      <c r="J630">
        <v>23.274477762513101</v>
      </c>
    </row>
    <row r="631" spans="1:10" x14ac:dyDescent="0.25">
      <c r="A631" t="s">
        <v>19</v>
      </c>
      <c r="B631" t="s">
        <v>45</v>
      </c>
      <c r="C631">
        <v>2011</v>
      </c>
      <c r="D631" t="s">
        <v>12</v>
      </c>
      <c r="E631">
        <v>0</v>
      </c>
      <c r="F631">
        <v>7615</v>
      </c>
      <c r="G631">
        <v>0</v>
      </c>
      <c r="H631">
        <v>114582.000261333</v>
      </c>
      <c r="I631">
        <v>0.15975757800000001</v>
      </c>
      <c r="J631">
        <v>20.979327380170702</v>
      </c>
    </row>
    <row r="632" spans="1:10" x14ac:dyDescent="0.25">
      <c r="A632" t="s">
        <v>16</v>
      </c>
      <c r="B632" t="s">
        <v>45</v>
      </c>
      <c r="C632">
        <v>2011</v>
      </c>
      <c r="D632" t="s">
        <v>18</v>
      </c>
      <c r="E632">
        <v>0</v>
      </c>
      <c r="F632">
        <v>2172</v>
      </c>
      <c r="G632">
        <v>7903.0001898822302</v>
      </c>
      <c r="H632">
        <v>0</v>
      </c>
      <c r="I632">
        <v>1.0967958999999999E-2</v>
      </c>
      <c r="J632">
        <v>5.0497048802946596</v>
      </c>
    </row>
    <row r="633" spans="1:10" x14ac:dyDescent="0.25">
      <c r="A633" t="s">
        <v>10</v>
      </c>
      <c r="B633" t="s">
        <v>46</v>
      </c>
      <c r="C633">
        <v>2011</v>
      </c>
      <c r="D633" t="s">
        <v>12</v>
      </c>
      <c r="E633">
        <v>0</v>
      </c>
      <c r="F633">
        <v>1947567.95</v>
      </c>
      <c r="G633">
        <v>0</v>
      </c>
      <c r="H633">
        <v>2431288.5578374201</v>
      </c>
      <c r="I633">
        <v>1.6109362060000001</v>
      </c>
      <c r="J633">
        <v>0.82715276044668895</v>
      </c>
    </row>
    <row r="634" spans="1:10" x14ac:dyDescent="0.25">
      <c r="A634" t="s">
        <v>13</v>
      </c>
      <c r="B634" t="s">
        <v>46</v>
      </c>
      <c r="C634">
        <v>2011</v>
      </c>
      <c r="D634" t="s">
        <v>18</v>
      </c>
      <c r="E634">
        <v>0</v>
      </c>
      <c r="F634">
        <v>3414444.6</v>
      </c>
      <c r="G634">
        <v>9904216.17118771</v>
      </c>
      <c r="H634">
        <v>0</v>
      </c>
      <c r="I634">
        <v>6.5911467210000003</v>
      </c>
      <c r="J634">
        <v>1.93037155178913</v>
      </c>
    </row>
    <row r="635" spans="1:10" x14ac:dyDescent="0.25">
      <c r="A635" t="s">
        <v>10</v>
      </c>
      <c r="B635" t="s">
        <v>46</v>
      </c>
      <c r="C635">
        <v>2011</v>
      </c>
      <c r="D635" t="s">
        <v>18</v>
      </c>
      <c r="E635">
        <v>0</v>
      </c>
      <c r="F635">
        <v>1000916.07</v>
      </c>
      <c r="G635">
        <v>8577442.9833349809</v>
      </c>
      <c r="H635">
        <v>0</v>
      </c>
      <c r="I635">
        <v>5.6043509309999999</v>
      </c>
      <c r="J635">
        <v>5.5992216520212299</v>
      </c>
    </row>
    <row r="636" spans="1:10" x14ac:dyDescent="0.25">
      <c r="A636" t="s">
        <v>19</v>
      </c>
      <c r="B636" t="s">
        <v>47</v>
      </c>
      <c r="C636">
        <v>2011</v>
      </c>
      <c r="D636" t="s">
        <v>12</v>
      </c>
      <c r="E636">
        <v>0</v>
      </c>
      <c r="F636">
        <v>12000</v>
      </c>
      <c r="G636">
        <v>0</v>
      </c>
      <c r="H636">
        <v>95330.000278790307</v>
      </c>
      <c r="I636">
        <v>0.135552653</v>
      </c>
      <c r="J636">
        <v>11.296054416666699</v>
      </c>
    </row>
    <row r="637" spans="1:10" x14ac:dyDescent="0.25">
      <c r="A637" t="s">
        <v>15</v>
      </c>
      <c r="B637" t="s">
        <v>47</v>
      </c>
      <c r="C637">
        <v>2011</v>
      </c>
      <c r="D637" t="s">
        <v>18</v>
      </c>
      <c r="E637">
        <v>0</v>
      </c>
      <c r="F637">
        <v>22300</v>
      </c>
      <c r="G637">
        <v>243950.00076667301</v>
      </c>
      <c r="H637">
        <v>0</v>
      </c>
      <c r="I637">
        <v>0.33521082400000002</v>
      </c>
      <c r="J637">
        <v>15.0318755156951</v>
      </c>
    </row>
    <row r="638" spans="1:10" x14ac:dyDescent="0.25">
      <c r="A638" t="s">
        <v>10</v>
      </c>
      <c r="B638" t="s">
        <v>47</v>
      </c>
      <c r="C638">
        <v>2011</v>
      </c>
      <c r="D638" t="s">
        <v>12</v>
      </c>
      <c r="E638">
        <v>0</v>
      </c>
      <c r="F638">
        <v>10400</v>
      </c>
      <c r="G638">
        <v>0</v>
      </c>
      <c r="H638">
        <v>45989.999860604803</v>
      </c>
      <c r="I638">
        <v>6.4193259000000003E-2</v>
      </c>
      <c r="J638">
        <v>6.1724287499999999</v>
      </c>
    </row>
    <row r="639" spans="1:10" x14ac:dyDescent="0.25">
      <c r="A639" t="s">
        <v>19</v>
      </c>
      <c r="B639" t="s">
        <v>47</v>
      </c>
      <c r="C639">
        <v>2011</v>
      </c>
      <c r="D639" t="s">
        <v>18</v>
      </c>
      <c r="E639">
        <v>0</v>
      </c>
      <c r="F639">
        <v>345800</v>
      </c>
      <c r="G639">
        <v>6645980.0006272802</v>
      </c>
      <c r="H639">
        <v>0</v>
      </c>
      <c r="I639">
        <v>9.0983745920000008</v>
      </c>
      <c r="J639">
        <v>26.311089045691102</v>
      </c>
    </row>
    <row r="640" spans="1:10" x14ac:dyDescent="0.25">
      <c r="A640" t="s">
        <v>15</v>
      </c>
      <c r="B640" t="s">
        <v>47</v>
      </c>
      <c r="C640">
        <v>2011</v>
      </c>
      <c r="D640" t="s">
        <v>12</v>
      </c>
      <c r="E640">
        <v>0</v>
      </c>
      <c r="F640">
        <v>304800</v>
      </c>
      <c r="G640">
        <v>0</v>
      </c>
      <c r="H640">
        <v>1002559.99972121</v>
      </c>
      <c r="I640">
        <v>1.392727083</v>
      </c>
      <c r="J640">
        <v>4.5693145767716503</v>
      </c>
    </row>
    <row r="641" spans="1:10" x14ac:dyDescent="0.25">
      <c r="A641" t="s">
        <v>13</v>
      </c>
      <c r="B641" t="s">
        <v>47</v>
      </c>
      <c r="C641">
        <v>2011</v>
      </c>
      <c r="D641" t="s">
        <v>18</v>
      </c>
      <c r="E641">
        <v>0</v>
      </c>
      <c r="F641">
        <v>600</v>
      </c>
      <c r="G641">
        <v>7620</v>
      </c>
      <c r="H641">
        <v>0</v>
      </c>
      <c r="I641">
        <v>1.018032E-2</v>
      </c>
      <c r="J641">
        <v>16.967199999999998</v>
      </c>
    </row>
    <row r="642" spans="1:10" x14ac:dyDescent="0.25">
      <c r="A642" t="s">
        <v>13</v>
      </c>
      <c r="B642" t="s">
        <v>48</v>
      </c>
      <c r="C642">
        <v>2011</v>
      </c>
      <c r="D642" t="s">
        <v>12</v>
      </c>
      <c r="E642">
        <v>0</v>
      </c>
      <c r="F642">
        <v>23</v>
      </c>
      <c r="G642">
        <v>0</v>
      </c>
      <c r="H642">
        <v>507.00110700110702</v>
      </c>
      <c r="I642">
        <v>1.8777799999999999E-4</v>
      </c>
      <c r="J642">
        <v>8.1642608695652203</v>
      </c>
    </row>
    <row r="643" spans="1:10" x14ac:dyDescent="0.25">
      <c r="A643" t="s">
        <v>13</v>
      </c>
      <c r="B643" t="s">
        <v>48</v>
      </c>
      <c r="C643">
        <v>2011</v>
      </c>
      <c r="D643" t="s">
        <v>18</v>
      </c>
      <c r="E643">
        <v>0</v>
      </c>
      <c r="F643">
        <v>450404</v>
      </c>
      <c r="G643">
        <v>12588220.00162</v>
      </c>
      <c r="H643">
        <v>0</v>
      </c>
      <c r="I643">
        <v>4.6622990419999999</v>
      </c>
      <c r="J643">
        <v>10.351371306649099</v>
      </c>
    </row>
    <row r="644" spans="1:10" x14ac:dyDescent="0.25">
      <c r="A644" t="s">
        <v>10</v>
      </c>
      <c r="B644" t="s">
        <v>48</v>
      </c>
      <c r="C644">
        <v>2011</v>
      </c>
      <c r="D644" t="s">
        <v>12</v>
      </c>
      <c r="E644">
        <v>0</v>
      </c>
      <c r="F644">
        <v>390</v>
      </c>
      <c r="G644">
        <v>0</v>
      </c>
      <c r="H644">
        <v>4486.0004860004901</v>
      </c>
      <c r="I644">
        <v>1.6614799999999999E-3</v>
      </c>
      <c r="J644">
        <v>4.2602051282051301</v>
      </c>
    </row>
    <row r="645" spans="1:10" x14ac:dyDescent="0.25">
      <c r="A645" t="s">
        <v>10</v>
      </c>
      <c r="B645" t="s">
        <v>49</v>
      </c>
      <c r="C645">
        <v>2011</v>
      </c>
      <c r="D645" t="s">
        <v>12</v>
      </c>
      <c r="E645">
        <v>0</v>
      </c>
      <c r="F645">
        <v>17986</v>
      </c>
      <c r="G645">
        <v>0</v>
      </c>
      <c r="H645">
        <v>89829</v>
      </c>
      <c r="I645">
        <v>8.9829000000000006E-2</v>
      </c>
      <c r="J645">
        <v>4.9943845212943403</v>
      </c>
    </row>
    <row r="646" spans="1:10" x14ac:dyDescent="0.25">
      <c r="A646" t="s">
        <v>19</v>
      </c>
      <c r="B646" t="s">
        <v>50</v>
      </c>
      <c r="C646">
        <v>2011</v>
      </c>
      <c r="D646" t="s">
        <v>18</v>
      </c>
      <c r="E646">
        <v>0</v>
      </c>
      <c r="F646">
        <v>16777</v>
      </c>
      <c r="G646">
        <v>4225331.0165339401</v>
      </c>
      <c r="H646">
        <v>0</v>
      </c>
      <c r="I646">
        <v>0.54269817099999995</v>
      </c>
      <c r="J646">
        <v>32.347748167133602</v>
      </c>
    </row>
    <row r="647" spans="1:10" x14ac:dyDescent="0.25">
      <c r="A647" t="s">
        <v>10</v>
      </c>
      <c r="B647" t="s">
        <v>50</v>
      </c>
      <c r="C647">
        <v>2011</v>
      </c>
      <c r="D647" t="s">
        <v>18</v>
      </c>
      <c r="E647">
        <v>0</v>
      </c>
      <c r="F647">
        <v>71588</v>
      </c>
      <c r="G647">
        <v>2538202.9820828601</v>
      </c>
      <c r="H647">
        <v>0</v>
      </c>
      <c r="I647">
        <v>0.32604859000000003</v>
      </c>
      <c r="J647">
        <v>4.5545145834497403</v>
      </c>
    </row>
    <row r="648" spans="1:10" x14ac:dyDescent="0.25">
      <c r="A648" t="s">
        <v>16</v>
      </c>
      <c r="B648" t="s">
        <v>50</v>
      </c>
      <c r="C648">
        <v>2011</v>
      </c>
      <c r="D648" t="s">
        <v>18</v>
      </c>
      <c r="E648">
        <v>0</v>
      </c>
      <c r="F648">
        <v>379449</v>
      </c>
      <c r="G648">
        <v>20704207.002294</v>
      </c>
      <c r="H648">
        <v>0</v>
      </c>
      <c r="I648">
        <v>2.6599867599999998</v>
      </c>
      <c r="J648">
        <v>7.0101298461716803</v>
      </c>
    </row>
    <row r="649" spans="1:10" x14ac:dyDescent="0.25">
      <c r="A649" t="s">
        <v>13</v>
      </c>
      <c r="B649" t="s">
        <v>51</v>
      </c>
      <c r="C649">
        <v>2011</v>
      </c>
      <c r="D649" t="s">
        <v>12</v>
      </c>
      <c r="E649">
        <v>0</v>
      </c>
      <c r="F649">
        <v>200</v>
      </c>
      <c r="G649">
        <v>0</v>
      </c>
      <c r="H649">
        <v>11459.999721209701</v>
      </c>
      <c r="I649">
        <v>1.5983384999999999E-2</v>
      </c>
      <c r="J649">
        <v>79.916925000000006</v>
      </c>
    </row>
    <row r="650" spans="1:10" x14ac:dyDescent="0.25">
      <c r="A650" t="s">
        <v>15</v>
      </c>
      <c r="B650" t="s">
        <v>51</v>
      </c>
      <c r="C650">
        <v>2011</v>
      </c>
      <c r="D650" t="s">
        <v>12</v>
      </c>
      <c r="E650">
        <v>0</v>
      </c>
      <c r="F650">
        <v>700</v>
      </c>
      <c r="G650">
        <v>0</v>
      </c>
      <c r="H650">
        <v>8379.9997909072499</v>
      </c>
      <c r="I650">
        <v>1.1646069E-2</v>
      </c>
      <c r="J650">
        <v>16.6372414285714</v>
      </c>
    </row>
    <row r="651" spans="1:10" x14ac:dyDescent="0.25">
      <c r="A651" t="s">
        <v>10</v>
      </c>
      <c r="B651" t="s">
        <v>52</v>
      </c>
      <c r="C651">
        <v>2011</v>
      </c>
      <c r="D651" t="s">
        <v>12</v>
      </c>
      <c r="E651">
        <v>0</v>
      </c>
      <c r="F651">
        <v>695</v>
      </c>
      <c r="G651">
        <v>0</v>
      </c>
      <c r="H651">
        <v>1389041.8578556101</v>
      </c>
      <c r="I651">
        <v>1.1866369999999999E-2</v>
      </c>
      <c r="J651">
        <v>17.073913669064702</v>
      </c>
    </row>
    <row r="652" spans="1:10" x14ac:dyDescent="0.25">
      <c r="A652" t="s">
        <v>19</v>
      </c>
      <c r="B652" t="s">
        <v>54</v>
      </c>
      <c r="C652">
        <v>2011</v>
      </c>
      <c r="D652" t="s">
        <v>12</v>
      </c>
      <c r="E652">
        <v>0</v>
      </c>
      <c r="F652">
        <v>3536</v>
      </c>
      <c r="G652">
        <v>0</v>
      </c>
      <c r="H652">
        <v>3227.9996277384898</v>
      </c>
      <c r="I652">
        <v>4.470735E-3</v>
      </c>
      <c r="J652">
        <v>1.26434813348416</v>
      </c>
    </row>
    <row r="653" spans="1:10" x14ac:dyDescent="0.25">
      <c r="A653" t="s">
        <v>13</v>
      </c>
      <c r="B653" t="s">
        <v>54</v>
      </c>
      <c r="C653">
        <v>2011</v>
      </c>
      <c r="D653" t="s">
        <v>12</v>
      </c>
      <c r="E653">
        <v>0</v>
      </c>
      <c r="F653">
        <v>56246</v>
      </c>
      <c r="G653">
        <v>0</v>
      </c>
      <c r="H653">
        <v>723253.99990125198</v>
      </c>
      <c r="I653">
        <v>1.008937296</v>
      </c>
      <c r="J653">
        <v>17.937938626746799</v>
      </c>
    </row>
    <row r="654" spans="1:10" x14ac:dyDescent="0.25">
      <c r="A654" t="s">
        <v>15</v>
      </c>
      <c r="B654" t="s">
        <v>54</v>
      </c>
      <c r="C654">
        <v>2011</v>
      </c>
      <c r="D654" t="s">
        <v>18</v>
      </c>
      <c r="E654">
        <v>0</v>
      </c>
      <c r="F654">
        <v>3163227</v>
      </c>
      <c r="G654">
        <v>8691305.9991233591</v>
      </c>
      <c r="H654">
        <v>0</v>
      </c>
      <c r="I654">
        <v>12.211598390000001</v>
      </c>
      <c r="J654">
        <v>3.8604875306135198</v>
      </c>
    </row>
    <row r="655" spans="1:10" x14ac:dyDescent="0.25">
      <c r="A655" t="s">
        <v>10</v>
      </c>
      <c r="B655" t="s">
        <v>54</v>
      </c>
      <c r="C655">
        <v>2011</v>
      </c>
      <c r="D655" t="s">
        <v>12</v>
      </c>
      <c r="E655">
        <v>0</v>
      </c>
      <c r="F655">
        <v>3803</v>
      </c>
      <c r="G655">
        <v>0</v>
      </c>
      <c r="H655">
        <v>36083.000532910897</v>
      </c>
      <c r="I655">
        <v>4.9880896000000001E-2</v>
      </c>
      <c r="J655">
        <v>13.1161966868262</v>
      </c>
    </row>
    <row r="656" spans="1:10" x14ac:dyDescent="0.25">
      <c r="A656" t="s">
        <v>15</v>
      </c>
      <c r="B656" t="s">
        <v>56</v>
      </c>
      <c r="C656">
        <v>2011</v>
      </c>
      <c r="D656" t="s">
        <v>18</v>
      </c>
      <c r="E656">
        <v>0</v>
      </c>
      <c r="F656">
        <v>2879100</v>
      </c>
      <c r="G656">
        <v>0</v>
      </c>
      <c r="H656">
        <v>0</v>
      </c>
      <c r="I656">
        <v>20.540283032000001</v>
      </c>
      <c r="J656">
        <v>7.1342721795005399</v>
      </c>
    </row>
    <row r="657" spans="1:10" x14ac:dyDescent="0.25">
      <c r="A657" t="s">
        <v>15</v>
      </c>
      <c r="B657" t="s">
        <v>56</v>
      </c>
      <c r="C657">
        <v>2011</v>
      </c>
      <c r="D657" t="s">
        <v>12</v>
      </c>
      <c r="E657">
        <v>0</v>
      </c>
      <c r="F657">
        <v>1812900</v>
      </c>
      <c r="G657">
        <v>0</v>
      </c>
      <c r="H657">
        <v>0</v>
      </c>
      <c r="I657">
        <v>10.809767117</v>
      </c>
      <c r="J657">
        <v>5.9626935390810303</v>
      </c>
    </row>
    <row r="658" spans="1:10" x14ac:dyDescent="0.25">
      <c r="A658" t="s">
        <v>19</v>
      </c>
      <c r="B658" t="s">
        <v>56</v>
      </c>
      <c r="C658">
        <v>2011</v>
      </c>
      <c r="D658" t="s">
        <v>12</v>
      </c>
      <c r="E658">
        <v>0</v>
      </c>
      <c r="F658">
        <v>337100</v>
      </c>
      <c r="G658">
        <v>0</v>
      </c>
      <c r="H658">
        <v>0</v>
      </c>
      <c r="I658">
        <v>3.710151599</v>
      </c>
      <c r="J658">
        <v>11.0060860249184</v>
      </c>
    </row>
    <row r="659" spans="1:10" x14ac:dyDescent="0.25">
      <c r="A659" t="s">
        <v>10</v>
      </c>
      <c r="B659" t="s">
        <v>56</v>
      </c>
      <c r="C659">
        <v>2011</v>
      </c>
      <c r="D659" t="s">
        <v>12</v>
      </c>
      <c r="E659">
        <v>0</v>
      </c>
      <c r="F659">
        <v>748500</v>
      </c>
      <c r="G659">
        <v>0</v>
      </c>
      <c r="H659">
        <v>0</v>
      </c>
      <c r="I659">
        <v>3.6105916169999999</v>
      </c>
      <c r="J659">
        <v>4.82376969539078</v>
      </c>
    </row>
    <row r="660" spans="1:10" x14ac:dyDescent="0.25">
      <c r="A660" t="s">
        <v>10</v>
      </c>
      <c r="B660" t="s">
        <v>56</v>
      </c>
      <c r="C660">
        <v>2011</v>
      </c>
      <c r="D660" t="s">
        <v>18</v>
      </c>
      <c r="E660">
        <v>0</v>
      </c>
      <c r="F660">
        <v>547600</v>
      </c>
      <c r="G660">
        <v>0</v>
      </c>
      <c r="H660">
        <v>0</v>
      </c>
      <c r="I660">
        <v>1.5667676180000001</v>
      </c>
      <c r="J660">
        <v>2.86115342951059</v>
      </c>
    </row>
    <row r="661" spans="1:10" x14ac:dyDescent="0.25">
      <c r="A661" t="s">
        <v>13</v>
      </c>
      <c r="B661" t="s">
        <v>56</v>
      </c>
      <c r="C661">
        <v>2011</v>
      </c>
      <c r="D661" t="s">
        <v>12</v>
      </c>
      <c r="E661">
        <v>0</v>
      </c>
      <c r="F661">
        <v>21767600</v>
      </c>
      <c r="G661">
        <v>0</v>
      </c>
      <c r="H661">
        <v>0</v>
      </c>
      <c r="I661">
        <v>88.709315816</v>
      </c>
      <c r="J661">
        <v>4.0752915257538698</v>
      </c>
    </row>
    <row r="662" spans="1:10" x14ac:dyDescent="0.25">
      <c r="A662" t="s">
        <v>13</v>
      </c>
      <c r="B662" t="s">
        <v>56</v>
      </c>
      <c r="C662">
        <v>2011</v>
      </c>
      <c r="D662" t="s">
        <v>18</v>
      </c>
      <c r="E662">
        <v>0</v>
      </c>
      <c r="F662">
        <v>146100</v>
      </c>
      <c r="G662">
        <v>0</v>
      </c>
      <c r="H662">
        <v>0</v>
      </c>
      <c r="I662">
        <v>0.98503260599999998</v>
      </c>
      <c r="J662">
        <v>6.7421807392197097</v>
      </c>
    </row>
    <row r="663" spans="1:10" x14ac:dyDescent="0.25">
      <c r="A663" t="s">
        <v>16</v>
      </c>
      <c r="B663" t="s">
        <v>56</v>
      </c>
      <c r="C663">
        <v>2011</v>
      </c>
      <c r="D663" t="s">
        <v>18</v>
      </c>
      <c r="E663">
        <v>0</v>
      </c>
      <c r="F663">
        <v>4600</v>
      </c>
      <c r="G663">
        <v>0</v>
      </c>
      <c r="H663">
        <v>0</v>
      </c>
      <c r="I663">
        <v>4.8025753999999997E-2</v>
      </c>
      <c r="J663">
        <v>10.440381304347801</v>
      </c>
    </row>
    <row r="664" spans="1:10" x14ac:dyDescent="0.25">
      <c r="A664" t="s">
        <v>16</v>
      </c>
      <c r="B664" t="s">
        <v>56</v>
      </c>
      <c r="C664">
        <v>2011</v>
      </c>
      <c r="D664" t="s">
        <v>12</v>
      </c>
      <c r="E664">
        <v>0</v>
      </c>
      <c r="F664">
        <v>19200</v>
      </c>
      <c r="G664">
        <v>0</v>
      </c>
      <c r="H664">
        <v>0</v>
      </c>
      <c r="I664">
        <v>0.150095284</v>
      </c>
      <c r="J664">
        <v>7.8174627083333297</v>
      </c>
    </row>
    <row r="665" spans="1:10" x14ac:dyDescent="0.25">
      <c r="A665" t="s">
        <v>19</v>
      </c>
      <c r="B665" t="s">
        <v>56</v>
      </c>
      <c r="C665">
        <v>2011</v>
      </c>
      <c r="D665" t="s">
        <v>18</v>
      </c>
      <c r="E665">
        <v>0</v>
      </c>
      <c r="F665">
        <v>324600</v>
      </c>
      <c r="G665">
        <v>0</v>
      </c>
      <c r="H665">
        <v>0</v>
      </c>
      <c r="I665">
        <v>3.8988653090000001</v>
      </c>
      <c r="J665">
        <v>12.011291771411001</v>
      </c>
    </row>
    <row r="666" spans="1:10" x14ac:dyDescent="0.25">
      <c r="A666" t="s">
        <v>10</v>
      </c>
      <c r="B666" t="s">
        <v>57</v>
      </c>
      <c r="C666">
        <v>2011</v>
      </c>
      <c r="D666" t="s">
        <v>12</v>
      </c>
      <c r="E666">
        <v>0</v>
      </c>
      <c r="F666">
        <v>19741700</v>
      </c>
      <c r="G666">
        <v>0</v>
      </c>
      <c r="H666">
        <v>3758378312.58318</v>
      </c>
      <c r="I666">
        <v>7.8939337439999999</v>
      </c>
      <c r="J666">
        <v>0.39986089060212598</v>
      </c>
    </row>
    <row r="667" spans="1:10" x14ac:dyDescent="0.25">
      <c r="A667" t="s">
        <v>13</v>
      </c>
      <c r="B667" t="s">
        <v>58</v>
      </c>
      <c r="C667">
        <v>2011</v>
      </c>
      <c r="D667" t="s">
        <v>12</v>
      </c>
      <c r="E667">
        <v>0</v>
      </c>
      <c r="F667">
        <v>61397501</v>
      </c>
      <c r="G667">
        <v>0</v>
      </c>
      <c r="H667">
        <v>27664394000</v>
      </c>
      <c r="I667">
        <v>347.19412528800001</v>
      </c>
      <c r="J667">
        <v>5.6548576022336796</v>
      </c>
    </row>
    <row r="668" spans="1:10" x14ac:dyDescent="0.25">
      <c r="A668" t="s">
        <v>16</v>
      </c>
      <c r="B668" t="s">
        <v>58</v>
      </c>
      <c r="C668">
        <v>2011</v>
      </c>
      <c r="D668" t="s">
        <v>12</v>
      </c>
      <c r="E668">
        <v>0</v>
      </c>
      <c r="F668">
        <v>74138380</v>
      </c>
      <c r="G668">
        <v>0</v>
      </c>
      <c r="H668">
        <v>60508548000</v>
      </c>
      <c r="I668">
        <v>758.88391694100005</v>
      </c>
      <c r="J668">
        <v>10.236046659516999</v>
      </c>
    </row>
    <row r="669" spans="1:10" x14ac:dyDescent="0.25">
      <c r="A669" t="s">
        <v>19</v>
      </c>
      <c r="B669" t="s">
        <v>58</v>
      </c>
      <c r="C669">
        <v>2011</v>
      </c>
      <c r="D669" t="s">
        <v>12</v>
      </c>
      <c r="E669">
        <v>0</v>
      </c>
      <c r="F669">
        <v>14506585</v>
      </c>
      <c r="G669">
        <v>0</v>
      </c>
      <c r="H669">
        <v>29264069000</v>
      </c>
      <c r="I669">
        <v>373.210862115</v>
      </c>
      <c r="J669">
        <v>25.726996540881299</v>
      </c>
    </row>
    <row r="670" spans="1:10" x14ac:dyDescent="0.25">
      <c r="A670" t="s">
        <v>19</v>
      </c>
      <c r="B670" t="s">
        <v>58</v>
      </c>
      <c r="C670">
        <v>2011</v>
      </c>
      <c r="D670" t="s">
        <v>18</v>
      </c>
      <c r="E670">
        <v>0</v>
      </c>
      <c r="F670">
        <v>48466</v>
      </c>
      <c r="G670">
        <v>175303000</v>
      </c>
      <c r="H670">
        <v>0</v>
      </c>
      <c r="I670">
        <v>2.197583657</v>
      </c>
      <c r="J670">
        <v>45.342789935212302</v>
      </c>
    </row>
    <row r="671" spans="1:10" x14ac:dyDescent="0.25">
      <c r="A671" t="s">
        <v>13</v>
      </c>
      <c r="B671" t="s">
        <v>58</v>
      </c>
      <c r="C671">
        <v>2011</v>
      </c>
      <c r="D671" t="s">
        <v>18</v>
      </c>
      <c r="E671">
        <v>0</v>
      </c>
      <c r="F671">
        <v>4032493</v>
      </c>
      <c r="G671">
        <v>886341000</v>
      </c>
      <c r="H671">
        <v>0</v>
      </c>
      <c r="I671">
        <v>11.031414080999999</v>
      </c>
      <c r="J671">
        <v>2.73563130326575</v>
      </c>
    </row>
    <row r="672" spans="1:10" x14ac:dyDescent="0.25">
      <c r="A672" t="s">
        <v>15</v>
      </c>
      <c r="B672" t="s">
        <v>58</v>
      </c>
      <c r="C672">
        <v>2011</v>
      </c>
      <c r="D672" t="s">
        <v>12</v>
      </c>
      <c r="E672">
        <v>0</v>
      </c>
      <c r="F672">
        <v>18209603</v>
      </c>
      <c r="G672">
        <v>0</v>
      </c>
      <c r="H672">
        <v>5155011000</v>
      </c>
      <c r="I672">
        <v>64.893642729000007</v>
      </c>
      <c r="J672">
        <v>3.5637044217273699</v>
      </c>
    </row>
    <row r="673" spans="1:10" x14ac:dyDescent="0.25">
      <c r="A673" t="s">
        <v>16</v>
      </c>
      <c r="B673" t="s">
        <v>58</v>
      </c>
      <c r="C673">
        <v>2011</v>
      </c>
      <c r="D673" t="s">
        <v>18</v>
      </c>
      <c r="E673">
        <v>0</v>
      </c>
      <c r="F673">
        <v>5380924</v>
      </c>
      <c r="G673">
        <v>1930780000</v>
      </c>
      <c r="H673">
        <v>0</v>
      </c>
      <c r="I673">
        <v>24.258967959</v>
      </c>
      <c r="J673">
        <v>4.5083275584267701</v>
      </c>
    </row>
    <row r="674" spans="1:10" x14ac:dyDescent="0.25">
      <c r="A674" t="s">
        <v>15</v>
      </c>
      <c r="B674" t="s">
        <v>58</v>
      </c>
      <c r="C674">
        <v>2011</v>
      </c>
      <c r="D674" t="s">
        <v>18</v>
      </c>
      <c r="E674">
        <v>0</v>
      </c>
      <c r="F674">
        <v>12722102</v>
      </c>
      <c r="G674">
        <v>2842948000</v>
      </c>
      <c r="H674">
        <v>0</v>
      </c>
      <c r="I674">
        <v>36.053261030000002</v>
      </c>
      <c r="J674">
        <v>2.8339075594583298</v>
      </c>
    </row>
    <row r="675" spans="1:10" x14ac:dyDescent="0.25">
      <c r="A675" t="s">
        <v>10</v>
      </c>
      <c r="B675" t="s">
        <v>58</v>
      </c>
      <c r="C675">
        <v>2011</v>
      </c>
      <c r="D675" t="s">
        <v>18</v>
      </c>
      <c r="E675">
        <v>0</v>
      </c>
      <c r="F675">
        <v>418</v>
      </c>
      <c r="G675">
        <v>5539000</v>
      </c>
      <c r="H675">
        <v>0</v>
      </c>
      <c r="I675">
        <v>6.8291974000000005E-2</v>
      </c>
      <c r="J675">
        <v>163.377928229665</v>
      </c>
    </row>
    <row r="676" spans="1:10" x14ac:dyDescent="0.25">
      <c r="A676" t="s">
        <v>10</v>
      </c>
      <c r="B676" t="s">
        <v>60</v>
      </c>
      <c r="C676">
        <v>2011</v>
      </c>
      <c r="D676" t="s">
        <v>12</v>
      </c>
      <c r="E676">
        <v>0</v>
      </c>
      <c r="F676">
        <v>1527</v>
      </c>
      <c r="G676">
        <v>0</v>
      </c>
      <c r="H676">
        <v>16210.9991756902</v>
      </c>
      <c r="I676">
        <v>2.2832398E-2</v>
      </c>
      <c r="J676">
        <v>14.9524544859201</v>
      </c>
    </row>
    <row r="677" spans="1:10" x14ac:dyDescent="0.25">
      <c r="A677" t="s">
        <v>10</v>
      </c>
      <c r="B677" t="s">
        <v>61</v>
      </c>
      <c r="C677">
        <v>2011</v>
      </c>
      <c r="D677" t="s">
        <v>18</v>
      </c>
      <c r="E677">
        <v>0</v>
      </c>
      <c r="F677">
        <v>5035</v>
      </c>
      <c r="G677">
        <v>624359.975697911</v>
      </c>
      <c r="H677">
        <v>0</v>
      </c>
      <c r="I677">
        <v>7.4674340000000002E-3</v>
      </c>
      <c r="J677">
        <v>1.48310506454816</v>
      </c>
    </row>
    <row r="678" spans="1:10" x14ac:dyDescent="0.25">
      <c r="A678" t="s">
        <v>10</v>
      </c>
      <c r="B678" t="s">
        <v>61</v>
      </c>
      <c r="C678">
        <v>2011</v>
      </c>
      <c r="D678" t="s">
        <v>12</v>
      </c>
      <c r="E678">
        <v>0</v>
      </c>
      <c r="F678">
        <v>3229793</v>
      </c>
      <c r="G678">
        <v>0</v>
      </c>
      <c r="H678">
        <v>174019640.134238</v>
      </c>
      <c r="I678">
        <v>2.0985725620000002</v>
      </c>
      <c r="J678">
        <v>0.64975450810624702</v>
      </c>
    </row>
    <row r="679" spans="1:10" x14ac:dyDescent="0.25">
      <c r="A679" t="s">
        <v>15</v>
      </c>
      <c r="B679" t="s">
        <v>107</v>
      </c>
      <c r="C679">
        <v>2011</v>
      </c>
      <c r="D679" t="s">
        <v>12</v>
      </c>
      <c r="E679">
        <v>99</v>
      </c>
      <c r="F679">
        <v>678.05899999999997</v>
      </c>
      <c r="G679">
        <v>0</v>
      </c>
      <c r="H679">
        <v>60438.001030618703</v>
      </c>
      <c r="I679">
        <v>8.7604829999999995E-3</v>
      </c>
      <c r="J679">
        <v>12.9199420699379</v>
      </c>
    </row>
    <row r="680" spans="1:10" x14ac:dyDescent="0.25">
      <c r="A680" t="s">
        <v>13</v>
      </c>
      <c r="B680" t="s">
        <v>62</v>
      </c>
      <c r="C680">
        <v>2011</v>
      </c>
      <c r="D680" t="s">
        <v>12</v>
      </c>
      <c r="E680">
        <v>0</v>
      </c>
      <c r="F680">
        <v>24252</v>
      </c>
      <c r="G680">
        <v>0</v>
      </c>
      <c r="H680">
        <v>8335.0002871651996</v>
      </c>
      <c r="I680">
        <v>1.6889258000000001E-2</v>
      </c>
      <c r="J680">
        <v>0.69640681180933495</v>
      </c>
    </row>
    <row r="681" spans="1:10" x14ac:dyDescent="0.25">
      <c r="A681" t="s">
        <v>15</v>
      </c>
      <c r="B681" t="s">
        <v>62</v>
      </c>
      <c r="C681">
        <v>2011</v>
      </c>
      <c r="D681" t="s">
        <v>12</v>
      </c>
      <c r="E681">
        <v>0</v>
      </c>
      <c r="F681">
        <v>361</v>
      </c>
      <c r="G681">
        <v>0</v>
      </c>
      <c r="H681">
        <v>5196.9999582334203</v>
      </c>
      <c r="I681">
        <v>1.0461300999999999E-2</v>
      </c>
      <c r="J681">
        <v>28.978673130193901</v>
      </c>
    </row>
    <row r="682" spans="1:10" x14ac:dyDescent="0.25">
      <c r="A682" t="s">
        <v>10</v>
      </c>
      <c r="B682" t="s">
        <v>63</v>
      </c>
      <c r="C682">
        <v>2011</v>
      </c>
      <c r="D682" t="s">
        <v>12</v>
      </c>
      <c r="E682">
        <v>0</v>
      </c>
      <c r="F682">
        <v>6980</v>
      </c>
      <c r="G682">
        <v>0</v>
      </c>
      <c r="H682">
        <v>29394</v>
      </c>
      <c r="I682">
        <v>2.9394E-2</v>
      </c>
      <c r="J682">
        <v>4.2111747851002903</v>
      </c>
    </row>
    <row r="683" spans="1:10" x14ac:dyDescent="0.25">
      <c r="A683" t="s">
        <v>16</v>
      </c>
      <c r="B683" t="s">
        <v>63</v>
      </c>
      <c r="C683">
        <v>2011</v>
      </c>
      <c r="D683" t="s">
        <v>12</v>
      </c>
      <c r="E683">
        <v>0</v>
      </c>
      <c r="F683">
        <v>12.45</v>
      </c>
      <c r="G683">
        <v>0</v>
      </c>
      <c r="H683">
        <v>256</v>
      </c>
      <c r="I683">
        <v>2.5599999999999999E-4</v>
      </c>
      <c r="J683">
        <v>20.5622489959839</v>
      </c>
    </row>
    <row r="684" spans="1:10" x14ac:dyDescent="0.25">
      <c r="A684" t="s">
        <v>10</v>
      </c>
      <c r="B684" t="s">
        <v>63</v>
      </c>
      <c r="C684">
        <v>2011</v>
      </c>
      <c r="D684" t="s">
        <v>18</v>
      </c>
      <c r="E684">
        <v>0</v>
      </c>
      <c r="F684">
        <v>11462</v>
      </c>
      <c r="G684">
        <v>20753</v>
      </c>
      <c r="H684">
        <v>0</v>
      </c>
      <c r="I684">
        <v>2.0753000000000001E-2</v>
      </c>
      <c r="J684">
        <v>1.8105915198045699</v>
      </c>
    </row>
    <row r="685" spans="1:10" x14ac:dyDescent="0.25">
      <c r="A685" t="s">
        <v>13</v>
      </c>
      <c r="B685" t="s">
        <v>64</v>
      </c>
      <c r="C685">
        <v>2011</v>
      </c>
      <c r="D685" t="s">
        <v>12</v>
      </c>
      <c r="E685">
        <v>0</v>
      </c>
      <c r="F685">
        <v>34000</v>
      </c>
      <c r="G685">
        <v>0</v>
      </c>
      <c r="H685">
        <v>514319.99905142002</v>
      </c>
      <c r="I685">
        <v>0.71812147999999998</v>
      </c>
      <c r="J685">
        <v>21.121220000000001</v>
      </c>
    </row>
    <row r="686" spans="1:10" x14ac:dyDescent="0.25">
      <c r="A686" t="s">
        <v>15</v>
      </c>
      <c r="B686" t="s">
        <v>64</v>
      </c>
      <c r="C686">
        <v>2011</v>
      </c>
      <c r="D686" t="s">
        <v>12</v>
      </c>
      <c r="E686">
        <v>0</v>
      </c>
      <c r="F686">
        <v>18300</v>
      </c>
      <c r="G686">
        <v>0</v>
      </c>
      <c r="H686">
        <v>182019.99929391401</v>
      </c>
      <c r="I686">
        <v>0.25335773499999997</v>
      </c>
      <c r="J686">
        <v>13.8446849726776</v>
      </c>
    </row>
    <row r="687" spans="1:10" x14ac:dyDescent="0.25">
      <c r="A687" t="s">
        <v>10</v>
      </c>
      <c r="B687" t="s">
        <v>64</v>
      </c>
      <c r="C687">
        <v>2011</v>
      </c>
      <c r="D687" t="s">
        <v>18</v>
      </c>
      <c r="E687">
        <v>0</v>
      </c>
      <c r="F687">
        <v>0</v>
      </c>
      <c r="G687">
        <v>269.99970906340201</v>
      </c>
      <c r="H687">
        <v>0</v>
      </c>
      <c r="I687">
        <v>3.6677699999999999E-4</v>
      </c>
      <c r="J687" t="s">
        <v>35</v>
      </c>
    </row>
    <row r="688" spans="1:10" x14ac:dyDescent="0.25">
      <c r="A688" t="s">
        <v>19</v>
      </c>
      <c r="B688" t="s">
        <v>64</v>
      </c>
      <c r="C688">
        <v>2011</v>
      </c>
      <c r="D688" t="s">
        <v>12</v>
      </c>
      <c r="E688">
        <v>0</v>
      </c>
      <c r="F688">
        <v>12300</v>
      </c>
      <c r="G688">
        <v>0</v>
      </c>
      <c r="H688">
        <v>77679.999709063399</v>
      </c>
      <c r="I688">
        <v>0.107717968</v>
      </c>
      <c r="J688">
        <v>8.7575583739837395</v>
      </c>
    </row>
    <row r="689" spans="1:10" x14ac:dyDescent="0.25">
      <c r="A689" t="s">
        <v>19</v>
      </c>
      <c r="B689" t="s">
        <v>64</v>
      </c>
      <c r="C689">
        <v>2011</v>
      </c>
      <c r="D689" t="s">
        <v>18</v>
      </c>
      <c r="E689">
        <v>0</v>
      </c>
      <c r="F689">
        <v>0</v>
      </c>
      <c r="G689">
        <v>2220.00027879033</v>
      </c>
      <c r="H689">
        <v>0</v>
      </c>
      <c r="I689">
        <v>3.069853E-3</v>
      </c>
      <c r="J689" t="s">
        <v>35</v>
      </c>
    </row>
    <row r="690" spans="1:10" x14ac:dyDescent="0.25">
      <c r="A690" t="s">
        <v>10</v>
      </c>
      <c r="B690" t="s">
        <v>118</v>
      </c>
      <c r="C690">
        <v>2011</v>
      </c>
      <c r="D690" t="s">
        <v>12</v>
      </c>
      <c r="E690">
        <v>0</v>
      </c>
      <c r="F690">
        <v>13150</v>
      </c>
      <c r="G690">
        <v>0</v>
      </c>
      <c r="H690">
        <v>2156322.0076387101</v>
      </c>
      <c r="I690">
        <v>0.26883323599999998</v>
      </c>
      <c r="J690">
        <v>20.4435920912548</v>
      </c>
    </row>
    <row r="691" spans="1:10" x14ac:dyDescent="0.25">
      <c r="A691" t="s">
        <v>13</v>
      </c>
      <c r="B691" t="s">
        <v>65</v>
      </c>
      <c r="C691">
        <v>2011</v>
      </c>
      <c r="D691" t="s">
        <v>12</v>
      </c>
      <c r="E691">
        <v>0</v>
      </c>
      <c r="F691">
        <v>8806258</v>
      </c>
      <c r="G691">
        <v>0</v>
      </c>
      <c r="H691">
        <v>39264095296.104401</v>
      </c>
      <c r="I691">
        <v>19.309609127000002</v>
      </c>
      <c r="J691">
        <v>2.1927144454545799</v>
      </c>
    </row>
    <row r="692" spans="1:10" x14ac:dyDescent="0.25">
      <c r="A692" t="s">
        <v>16</v>
      </c>
      <c r="B692" t="s">
        <v>65</v>
      </c>
      <c r="C692">
        <v>2011</v>
      </c>
      <c r="D692" t="s">
        <v>18</v>
      </c>
      <c r="E692">
        <v>0</v>
      </c>
      <c r="F692">
        <v>29906.17</v>
      </c>
      <c r="G692">
        <v>619348826.88387096</v>
      </c>
      <c r="H692">
        <v>0</v>
      </c>
      <c r="I692">
        <v>0.30928647100000001</v>
      </c>
      <c r="J692">
        <v>10.3418950337004</v>
      </c>
    </row>
    <row r="693" spans="1:10" x14ac:dyDescent="0.25">
      <c r="A693" t="s">
        <v>10</v>
      </c>
      <c r="B693" t="s">
        <v>65</v>
      </c>
      <c r="C693">
        <v>2011</v>
      </c>
      <c r="D693" t="s">
        <v>12</v>
      </c>
      <c r="E693">
        <v>0</v>
      </c>
      <c r="F693">
        <v>799810</v>
      </c>
      <c r="G693">
        <v>0</v>
      </c>
      <c r="H693">
        <v>2737639120.7676501</v>
      </c>
      <c r="I693">
        <v>1.3582000679999999</v>
      </c>
      <c r="J693">
        <v>1.69815339643165</v>
      </c>
    </row>
    <row r="694" spans="1:10" x14ac:dyDescent="0.25">
      <c r="A694" t="s">
        <v>15</v>
      </c>
      <c r="B694" t="s">
        <v>65</v>
      </c>
      <c r="C694">
        <v>2011</v>
      </c>
      <c r="D694" t="s">
        <v>18</v>
      </c>
      <c r="E694">
        <v>0</v>
      </c>
      <c r="F694">
        <v>3066.5</v>
      </c>
      <c r="G694">
        <v>53667929.725373402</v>
      </c>
      <c r="H694">
        <v>0</v>
      </c>
      <c r="I694">
        <v>2.6839419E-2</v>
      </c>
      <c r="J694">
        <v>8.75246013370292</v>
      </c>
    </row>
    <row r="695" spans="1:10" x14ac:dyDescent="0.25">
      <c r="A695" t="s">
        <v>13</v>
      </c>
      <c r="B695" t="s">
        <v>65</v>
      </c>
      <c r="C695">
        <v>2011</v>
      </c>
      <c r="D695" t="s">
        <v>18</v>
      </c>
      <c r="E695">
        <v>0</v>
      </c>
      <c r="F695">
        <v>97463.08</v>
      </c>
      <c r="G695">
        <v>805143278.19202101</v>
      </c>
      <c r="H695">
        <v>0</v>
      </c>
      <c r="I695">
        <v>0.39247136799999999</v>
      </c>
      <c r="J695">
        <v>4.0268722063780498</v>
      </c>
    </row>
    <row r="696" spans="1:10" x14ac:dyDescent="0.25">
      <c r="A696" t="s">
        <v>10</v>
      </c>
      <c r="B696" t="s">
        <v>66</v>
      </c>
      <c r="C696">
        <v>2011</v>
      </c>
      <c r="D696" t="s">
        <v>12</v>
      </c>
      <c r="E696">
        <v>0</v>
      </c>
      <c r="F696">
        <v>599703.94999999995</v>
      </c>
      <c r="G696">
        <v>0</v>
      </c>
      <c r="H696">
        <v>6919195.0181663902</v>
      </c>
      <c r="I696">
        <v>2.2569509679999999</v>
      </c>
      <c r="J696">
        <v>3.7634418916200301</v>
      </c>
    </row>
    <row r="697" spans="1:10" x14ac:dyDescent="0.25">
      <c r="A697" t="s">
        <v>15</v>
      </c>
      <c r="B697" t="s">
        <v>66</v>
      </c>
      <c r="C697">
        <v>2011</v>
      </c>
      <c r="D697" t="s">
        <v>12</v>
      </c>
      <c r="E697">
        <v>0</v>
      </c>
      <c r="F697">
        <v>3287.8</v>
      </c>
      <c r="G697">
        <v>0</v>
      </c>
      <c r="H697">
        <v>71204.002491071602</v>
      </c>
      <c r="I697">
        <v>2.3158655E-2</v>
      </c>
      <c r="J697">
        <v>7.0438150130786497</v>
      </c>
    </row>
    <row r="698" spans="1:10" x14ac:dyDescent="0.25">
      <c r="A698" t="s">
        <v>13</v>
      </c>
      <c r="B698" t="s">
        <v>66</v>
      </c>
      <c r="C698">
        <v>2011</v>
      </c>
      <c r="D698" t="s">
        <v>12</v>
      </c>
      <c r="E698">
        <v>0</v>
      </c>
      <c r="F698">
        <v>74199.25</v>
      </c>
      <c r="G698">
        <v>0</v>
      </c>
      <c r="H698">
        <v>1044182.99351582</v>
      </c>
      <c r="I698">
        <v>0.34149566100000001</v>
      </c>
      <c r="J698">
        <v>4.6024139192781597</v>
      </c>
    </row>
    <row r="699" spans="1:10" x14ac:dyDescent="0.25">
      <c r="A699" t="s">
        <v>10</v>
      </c>
      <c r="B699" t="s">
        <v>66</v>
      </c>
      <c r="C699">
        <v>2011</v>
      </c>
      <c r="D699" t="s">
        <v>18</v>
      </c>
      <c r="E699">
        <v>0</v>
      </c>
      <c r="F699">
        <v>139613</v>
      </c>
      <c r="G699">
        <v>5822452.0081257299</v>
      </c>
      <c r="H699">
        <v>0</v>
      </c>
      <c r="I699">
        <v>1.913537372</v>
      </c>
      <c r="J699">
        <v>13.706011417274899</v>
      </c>
    </row>
    <row r="700" spans="1:10" x14ac:dyDescent="0.25">
      <c r="A700" t="s">
        <v>13</v>
      </c>
      <c r="B700" t="s">
        <v>66</v>
      </c>
      <c r="C700">
        <v>2011</v>
      </c>
      <c r="D700" t="s">
        <v>18</v>
      </c>
      <c r="E700">
        <v>0</v>
      </c>
      <c r="F700">
        <v>7608.86</v>
      </c>
      <c r="G700">
        <v>1599721.00090651</v>
      </c>
      <c r="H700">
        <v>0</v>
      </c>
      <c r="I700">
        <v>0.52285593100000005</v>
      </c>
      <c r="J700">
        <v>68.716723793051798</v>
      </c>
    </row>
    <row r="701" spans="1:10" x14ac:dyDescent="0.25">
      <c r="A701" t="s">
        <v>16</v>
      </c>
      <c r="B701" t="s">
        <v>66</v>
      </c>
      <c r="C701">
        <v>2011</v>
      </c>
      <c r="D701" t="s">
        <v>12</v>
      </c>
      <c r="E701">
        <v>0</v>
      </c>
      <c r="F701">
        <v>87693</v>
      </c>
      <c r="G701">
        <v>0</v>
      </c>
      <c r="H701">
        <v>1069123.99673214</v>
      </c>
      <c r="I701">
        <v>0.34984854599999998</v>
      </c>
      <c r="J701">
        <v>3.9894694673463098</v>
      </c>
    </row>
    <row r="702" spans="1:10" x14ac:dyDescent="0.25">
      <c r="A702" t="s">
        <v>16</v>
      </c>
      <c r="B702" t="s">
        <v>66</v>
      </c>
      <c r="C702">
        <v>2011</v>
      </c>
      <c r="D702" t="s">
        <v>18</v>
      </c>
      <c r="E702">
        <v>0</v>
      </c>
      <c r="F702">
        <v>0</v>
      </c>
      <c r="G702">
        <v>91263.998765411496</v>
      </c>
      <c r="H702">
        <v>0</v>
      </c>
      <c r="I702">
        <v>2.9814488E-2</v>
      </c>
      <c r="J702" t="s">
        <v>35</v>
      </c>
    </row>
    <row r="703" spans="1:10" x14ac:dyDescent="0.25">
      <c r="A703" t="s">
        <v>19</v>
      </c>
      <c r="B703" t="s">
        <v>67</v>
      </c>
      <c r="C703">
        <v>2011</v>
      </c>
      <c r="D703" t="s">
        <v>18</v>
      </c>
      <c r="E703">
        <v>0</v>
      </c>
      <c r="F703">
        <v>1926300</v>
      </c>
      <c r="G703">
        <v>39631770</v>
      </c>
      <c r="H703">
        <v>0</v>
      </c>
      <c r="I703">
        <v>53.344404734000001</v>
      </c>
      <c r="J703">
        <v>27.692677534132802</v>
      </c>
    </row>
    <row r="704" spans="1:10" x14ac:dyDescent="0.25">
      <c r="A704" t="s">
        <v>13</v>
      </c>
      <c r="B704" t="s">
        <v>68</v>
      </c>
      <c r="C704">
        <v>2011</v>
      </c>
      <c r="D704" t="s">
        <v>12</v>
      </c>
      <c r="E704">
        <v>0</v>
      </c>
      <c r="F704">
        <v>53999728</v>
      </c>
      <c r="G704">
        <v>0</v>
      </c>
      <c r="H704">
        <v>3421643078.9890499</v>
      </c>
      <c r="I704">
        <v>118.422505833</v>
      </c>
      <c r="J704">
        <v>2.1930204136028202</v>
      </c>
    </row>
    <row r="705" spans="1:10" x14ac:dyDescent="0.25">
      <c r="A705" t="s">
        <v>10</v>
      </c>
      <c r="B705" t="s">
        <v>68</v>
      </c>
      <c r="C705">
        <v>2011</v>
      </c>
      <c r="D705" t="s">
        <v>12</v>
      </c>
      <c r="E705">
        <v>0</v>
      </c>
      <c r="F705">
        <v>643012</v>
      </c>
      <c r="G705">
        <v>0</v>
      </c>
      <c r="H705">
        <v>49008502.927187398</v>
      </c>
      <c r="I705">
        <v>1.725956512</v>
      </c>
      <c r="J705">
        <v>2.6841746530391299</v>
      </c>
    </row>
    <row r="706" spans="1:10" x14ac:dyDescent="0.25">
      <c r="A706" t="s">
        <v>15</v>
      </c>
      <c r="B706" t="s">
        <v>68</v>
      </c>
      <c r="C706">
        <v>2011</v>
      </c>
      <c r="D706" t="s">
        <v>12</v>
      </c>
      <c r="E706">
        <v>0</v>
      </c>
      <c r="F706">
        <v>1985194</v>
      </c>
      <c r="G706">
        <v>0</v>
      </c>
      <c r="H706">
        <v>124306357.047649</v>
      </c>
      <c r="I706">
        <v>4.426959053</v>
      </c>
      <c r="J706">
        <v>2.22998812861614</v>
      </c>
    </row>
    <row r="707" spans="1:10" x14ac:dyDescent="0.25">
      <c r="A707" t="s">
        <v>16</v>
      </c>
      <c r="B707" t="s">
        <v>68</v>
      </c>
      <c r="C707">
        <v>2011</v>
      </c>
      <c r="D707" t="s">
        <v>12</v>
      </c>
      <c r="E707">
        <v>0</v>
      </c>
      <c r="F707">
        <v>6429829</v>
      </c>
      <c r="G707">
        <v>0</v>
      </c>
      <c r="H707">
        <v>332635935.91420799</v>
      </c>
      <c r="I707">
        <v>11.55255741</v>
      </c>
      <c r="J707">
        <v>1.79671300900848</v>
      </c>
    </row>
    <row r="708" spans="1:10" x14ac:dyDescent="0.25">
      <c r="A708" t="s">
        <v>13</v>
      </c>
      <c r="B708" t="s">
        <v>69</v>
      </c>
      <c r="C708">
        <v>2011</v>
      </c>
      <c r="D708" t="s">
        <v>12</v>
      </c>
      <c r="E708">
        <v>0</v>
      </c>
      <c r="F708">
        <v>3062029</v>
      </c>
      <c r="G708">
        <v>0</v>
      </c>
      <c r="H708">
        <v>5046308</v>
      </c>
      <c r="I708">
        <v>5.0463079999999998</v>
      </c>
      <c r="J708">
        <v>1.6480275007192899</v>
      </c>
    </row>
    <row r="709" spans="1:10" x14ac:dyDescent="0.25">
      <c r="A709" t="s">
        <v>13</v>
      </c>
      <c r="B709" t="s">
        <v>69</v>
      </c>
      <c r="C709">
        <v>2011</v>
      </c>
      <c r="D709" t="s">
        <v>18</v>
      </c>
      <c r="E709">
        <v>0</v>
      </c>
      <c r="F709">
        <v>27524342.554000001</v>
      </c>
      <c r="G709">
        <v>70233767</v>
      </c>
      <c r="H709">
        <v>0</v>
      </c>
      <c r="I709">
        <v>70.233767</v>
      </c>
      <c r="J709">
        <v>2.55169644332861</v>
      </c>
    </row>
    <row r="710" spans="1:10" x14ac:dyDescent="0.25">
      <c r="A710" t="s">
        <v>19</v>
      </c>
      <c r="B710" t="s">
        <v>69</v>
      </c>
      <c r="C710">
        <v>2011</v>
      </c>
      <c r="D710" t="s">
        <v>18</v>
      </c>
      <c r="E710">
        <v>0</v>
      </c>
      <c r="F710">
        <v>3370672.4939999999</v>
      </c>
      <c r="G710">
        <v>75106272</v>
      </c>
      <c r="H710">
        <v>0</v>
      </c>
      <c r="I710">
        <v>75.106272000000004</v>
      </c>
      <c r="J710">
        <v>22.282281097820601</v>
      </c>
    </row>
    <row r="711" spans="1:10" x14ac:dyDescent="0.25">
      <c r="A711" t="s">
        <v>16</v>
      </c>
      <c r="B711" t="s">
        <v>69</v>
      </c>
      <c r="C711">
        <v>2011</v>
      </c>
      <c r="D711" t="s">
        <v>12</v>
      </c>
      <c r="E711">
        <v>0</v>
      </c>
      <c r="F711">
        <v>1408013.03</v>
      </c>
      <c r="G711">
        <v>0</v>
      </c>
      <c r="H711">
        <v>2425227</v>
      </c>
      <c r="I711">
        <v>2.425227</v>
      </c>
      <c r="J711">
        <v>1.7224464179852099</v>
      </c>
    </row>
    <row r="712" spans="1:10" x14ac:dyDescent="0.25">
      <c r="A712" t="s">
        <v>13</v>
      </c>
      <c r="B712" t="s">
        <v>70</v>
      </c>
      <c r="C712">
        <v>2011</v>
      </c>
      <c r="D712" t="s">
        <v>12</v>
      </c>
      <c r="E712">
        <v>0</v>
      </c>
      <c r="F712">
        <v>823.33</v>
      </c>
      <c r="G712">
        <v>0</v>
      </c>
      <c r="H712">
        <v>6360.9110310513797</v>
      </c>
      <c r="I712">
        <v>8.8370580000000001E-3</v>
      </c>
      <c r="J712">
        <v>10.7333122806165</v>
      </c>
    </row>
    <row r="713" spans="1:10" x14ac:dyDescent="0.25">
      <c r="A713" t="s">
        <v>13</v>
      </c>
      <c r="B713" t="s">
        <v>72</v>
      </c>
      <c r="C713">
        <v>2011</v>
      </c>
      <c r="D713" t="s">
        <v>12</v>
      </c>
      <c r="E713">
        <v>0</v>
      </c>
      <c r="F713">
        <v>241844.247</v>
      </c>
      <c r="G713">
        <v>0</v>
      </c>
      <c r="H713">
        <v>2241292.00134577</v>
      </c>
      <c r="I713">
        <v>3.1301360360000001</v>
      </c>
      <c r="J713">
        <v>12.942776496974099</v>
      </c>
    </row>
    <row r="714" spans="1:10" x14ac:dyDescent="0.25">
      <c r="A714" t="s">
        <v>13</v>
      </c>
      <c r="B714" t="s">
        <v>72</v>
      </c>
      <c r="C714">
        <v>2011</v>
      </c>
      <c r="D714" t="s">
        <v>18</v>
      </c>
      <c r="E714">
        <v>0</v>
      </c>
      <c r="F714">
        <v>273401.28899999999</v>
      </c>
      <c r="G714">
        <v>4499123.0045112502</v>
      </c>
      <c r="H714">
        <v>0</v>
      </c>
      <c r="I714">
        <v>6.2893269549999999</v>
      </c>
      <c r="J714">
        <v>23.004013543623</v>
      </c>
    </row>
    <row r="715" spans="1:10" x14ac:dyDescent="0.25">
      <c r="A715" t="s">
        <v>10</v>
      </c>
      <c r="B715" t="s">
        <v>72</v>
      </c>
      <c r="C715">
        <v>2011</v>
      </c>
      <c r="D715" t="s">
        <v>18</v>
      </c>
      <c r="E715">
        <v>0</v>
      </c>
      <c r="F715">
        <v>45180.038</v>
      </c>
      <c r="G715">
        <v>134355.99581992699</v>
      </c>
      <c r="H715">
        <v>0</v>
      </c>
      <c r="I715">
        <v>0.184533473</v>
      </c>
      <c r="J715">
        <v>4.0844027842561799</v>
      </c>
    </row>
    <row r="716" spans="1:10" x14ac:dyDescent="0.25">
      <c r="A716" t="s">
        <v>15</v>
      </c>
      <c r="B716" t="s">
        <v>72</v>
      </c>
      <c r="C716">
        <v>2011</v>
      </c>
      <c r="D716" t="s">
        <v>18</v>
      </c>
      <c r="E716">
        <v>0</v>
      </c>
      <c r="F716">
        <v>33160</v>
      </c>
      <c r="G716">
        <v>162196.999887782</v>
      </c>
      <c r="H716">
        <v>0</v>
      </c>
      <c r="I716">
        <v>0.22478712000000001</v>
      </c>
      <c r="J716">
        <v>6.7788636911942097</v>
      </c>
    </row>
    <row r="717" spans="1:10" x14ac:dyDescent="0.25">
      <c r="A717" t="s">
        <v>19</v>
      </c>
      <c r="B717" t="s">
        <v>72</v>
      </c>
      <c r="C717">
        <v>2011</v>
      </c>
      <c r="D717" t="s">
        <v>18</v>
      </c>
      <c r="E717">
        <v>0</v>
      </c>
      <c r="F717">
        <v>35216.377</v>
      </c>
      <c r="G717">
        <v>253841.002014839</v>
      </c>
      <c r="H717">
        <v>0</v>
      </c>
      <c r="I717">
        <v>0.35291489700000001</v>
      </c>
      <c r="J717">
        <v>10.021328911829899</v>
      </c>
    </row>
    <row r="718" spans="1:10" x14ac:dyDescent="0.25">
      <c r="A718" t="s">
        <v>19</v>
      </c>
      <c r="B718" t="s">
        <v>72</v>
      </c>
      <c r="C718">
        <v>2011</v>
      </c>
      <c r="D718" t="s">
        <v>12</v>
      </c>
      <c r="E718">
        <v>0</v>
      </c>
      <c r="F718">
        <v>25866.326000000001</v>
      </c>
      <c r="G718">
        <v>0</v>
      </c>
      <c r="H718">
        <v>140608.99963082399</v>
      </c>
      <c r="I718">
        <v>0.19639052100000001</v>
      </c>
      <c r="J718">
        <v>7.5925170432012603</v>
      </c>
    </row>
    <row r="719" spans="1:10" x14ac:dyDescent="0.25">
      <c r="A719" t="s">
        <v>15</v>
      </c>
      <c r="B719" t="s">
        <v>73</v>
      </c>
      <c r="C719">
        <v>2011</v>
      </c>
      <c r="D719" t="s">
        <v>12</v>
      </c>
      <c r="E719">
        <v>0</v>
      </c>
      <c r="F719">
        <v>60131</v>
      </c>
      <c r="G719">
        <v>0</v>
      </c>
      <c r="H719">
        <v>405055.99784088798</v>
      </c>
      <c r="I719">
        <v>0.22628826699999999</v>
      </c>
      <c r="J719">
        <v>3.7632546772879198</v>
      </c>
    </row>
    <row r="720" spans="1:10" x14ac:dyDescent="0.25">
      <c r="A720" t="s">
        <v>10</v>
      </c>
      <c r="B720" t="s">
        <v>73</v>
      </c>
      <c r="C720">
        <v>2011</v>
      </c>
      <c r="D720" t="s">
        <v>12</v>
      </c>
      <c r="E720">
        <v>0</v>
      </c>
      <c r="F720">
        <v>11860</v>
      </c>
      <c r="G720">
        <v>0</v>
      </c>
      <c r="H720">
        <v>282226.00096790999</v>
      </c>
      <c r="I720">
        <v>0.157668157</v>
      </c>
      <c r="J720">
        <v>13.294111045531199</v>
      </c>
    </row>
    <row r="721" spans="1:10" x14ac:dyDescent="0.25">
      <c r="A721" t="s">
        <v>15</v>
      </c>
      <c r="B721" t="s">
        <v>75</v>
      </c>
      <c r="C721">
        <v>2011</v>
      </c>
      <c r="D721" t="s">
        <v>18</v>
      </c>
      <c r="E721">
        <v>0</v>
      </c>
      <c r="F721">
        <v>526994</v>
      </c>
      <c r="G721">
        <v>196955600.247713</v>
      </c>
      <c r="H721">
        <v>0</v>
      </c>
      <c r="I721">
        <v>2.168700329</v>
      </c>
      <c r="J721">
        <v>4.1152277426308501</v>
      </c>
    </row>
    <row r="722" spans="1:10" x14ac:dyDescent="0.25">
      <c r="A722" t="s">
        <v>19</v>
      </c>
      <c r="B722" t="s">
        <v>76</v>
      </c>
      <c r="C722">
        <v>2011</v>
      </c>
      <c r="D722" t="s">
        <v>18</v>
      </c>
      <c r="E722">
        <v>0</v>
      </c>
      <c r="F722">
        <v>588124</v>
      </c>
      <c r="G722">
        <v>13407446.0032239</v>
      </c>
      <c r="H722">
        <v>0</v>
      </c>
      <c r="I722">
        <v>10.944956629</v>
      </c>
      <c r="J722">
        <v>18.609947271323701</v>
      </c>
    </row>
    <row r="723" spans="1:10" x14ac:dyDescent="0.25">
      <c r="A723" t="s">
        <v>13</v>
      </c>
      <c r="B723" t="s">
        <v>76</v>
      </c>
      <c r="C723">
        <v>2011</v>
      </c>
      <c r="D723" t="s">
        <v>12</v>
      </c>
      <c r="E723">
        <v>0</v>
      </c>
      <c r="F723">
        <v>194894</v>
      </c>
      <c r="G723">
        <v>0</v>
      </c>
      <c r="H723">
        <v>1307596.0003198399</v>
      </c>
      <c r="I723">
        <v>1.0280534139999999</v>
      </c>
      <c r="J723">
        <v>5.2749361909550796</v>
      </c>
    </row>
    <row r="724" spans="1:10" x14ac:dyDescent="0.25">
      <c r="A724" t="s">
        <v>10</v>
      </c>
      <c r="B724" t="s">
        <v>76</v>
      </c>
      <c r="C724">
        <v>2011</v>
      </c>
      <c r="D724" t="s">
        <v>18</v>
      </c>
      <c r="E724">
        <v>0</v>
      </c>
      <c r="F724">
        <v>198940</v>
      </c>
      <c r="G724">
        <v>1667665.9998647401</v>
      </c>
      <c r="H724">
        <v>0</v>
      </c>
      <c r="I724">
        <v>1.3207011550000001</v>
      </c>
      <c r="J724">
        <v>6.6386908364331001</v>
      </c>
    </row>
    <row r="725" spans="1:10" x14ac:dyDescent="0.25">
      <c r="A725" t="s">
        <v>15</v>
      </c>
      <c r="B725" t="s">
        <v>76</v>
      </c>
      <c r="C725">
        <v>2011</v>
      </c>
      <c r="D725" t="s">
        <v>18</v>
      </c>
      <c r="E725">
        <v>0</v>
      </c>
      <c r="F725">
        <v>3216245</v>
      </c>
      <c r="G725">
        <v>12693115.0005554</v>
      </c>
      <c r="H725">
        <v>0</v>
      </c>
      <c r="I725">
        <v>9.703979103</v>
      </c>
      <c r="J725">
        <v>3.0171765841843499</v>
      </c>
    </row>
    <row r="726" spans="1:10" x14ac:dyDescent="0.25">
      <c r="A726" t="s">
        <v>16</v>
      </c>
      <c r="B726" t="s">
        <v>76</v>
      </c>
      <c r="C726">
        <v>2011</v>
      </c>
      <c r="D726" t="s">
        <v>18</v>
      </c>
      <c r="E726">
        <v>0</v>
      </c>
      <c r="F726">
        <v>175005</v>
      </c>
      <c r="G726">
        <v>2495917.9986187601</v>
      </c>
      <c r="H726">
        <v>0</v>
      </c>
      <c r="I726">
        <v>1.9426612160000001</v>
      </c>
      <c r="J726">
        <v>11.100604074169301</v>
      </c>
    </row>
    <row r="727" spans="1:10" x14ac:dyDescent="0.25">
      <c r="A727" t="s">
        <v>16</v>
      </c>
      <c r="B727" t="s">
        <v>76</v>
      </c>
      <c r="C727">
        <v>2011</v>
      </c>
      <c r="D727" t="s">
        <v>12</v>
      </c>
      <c r="E727">
        <v>0</v>
      </c>
      <c r="F727">
        <v>9164</v>
      </c>
      <c r="G727">
        <v>0</v>
      </c>
      <c r="H727">
        <v>79045.002365442793</v>
      </c>
      <c r="I727">
        <v>6.2638721999999994E-2</v>
      </c>
      <c r="J727">
        <v>6.8353035792230497</v>
      </c>
    </row>
    <row r="728" spans="1:10" x14ac:dyDescent="0.25">
      <c r="A728" t="s">
        <v>13</v>
      </c>
      <c r="B728" t="s">
        <v>76</v>
      </c>
      <c r="C728">
        <v>2011</v>
      </c>
      <c r="D728" t="s">
        <v>18</v>
      </c>
      <c r="E728">
        <v>0</v>
      </c>
      <c r="F728">
        <v>219329</v>
      </c>
      <c r="G728">
        <v>477622.99920007499</v>
      </c>
      <c r="H728">
        <v>0</v>
      </c>
      <c r="I728">
        <v>0.37670089099999998</v>
      </c>
      <c r="J728">
        <v>1.71751519862854</v>
      </c>
    </row>
    <row r="729" spans="1:10" x14ac:dyDescent="0.25">
      <c r="A729" t="s">
        <v>10</v>
      </c>
      <c r="B729" t="s">
        <v>77</v>
      </c>
      <c r="C729">
        <v>2011</v>
      </c>
      <c r="D729" t="s">
        <v>12</v>
      </c>
      <c r="E729">
        <v>0</v>
      </c>
      <c r="F729">
        <v>937.97</v>
      </c>
      <c r="G729">
        <v>0</v>
      </c>
      <c r="H729">
        <v>3069.26</v>
      </c>
      <c r="I729">
        <v>3.0692599999999999E-3</v>
      </c>
      <c r="J729">
        <v>3.2722368519248999</v>
      </c>
    </row>
    <row r="730" spans="1:10" x14ac:dyDescent="0.25">
      <c r="A730" t="s">
        <v>10</v>
      </c>
      <c r="B730" t="s">
        <v>77</v>
      </c>
      <c r="C730">
        <v>2011</v>
      </c>
      <c r="D730" t="s">
        <v>18</v>
      </c>
      <c r="E730">
        <v>0</v>
      </c>
      <c r="F730">
        <v>7591.23</v>
      </c>
      <c r="G730">
        <v>61807.4</v>
      </c>
      <c r="H730">
        <v>0</v>
      </c>
      <c r="I730">
        <v>6.1807399999999998E-2</v>
      </c>
      <c r="J730">
        <v>8.1419480110601299</v>
      </c>
    </row>
    <row r="731" spans="1:10" x14ac:dyDescent="0.25">
      <c r="A731" t="s">
        <v>13</v>
      </c>
      <c r="B731" t="s">
        <v>78</v>
      </c>
      <c r="C731">
        <v>2011</v>
      </c>
      <c r="D731" t="s">
        <v>12</v>
      </c>
      <c r="E731">
        <v>0</v>
      </c>
      <c r="F731">
        <v>3144</v>
      </c>
      <c r="G731">
        <v>0</v>
      </c>
      <c r="H731">
        <v>394147.99690120202</v>
      </c>
      <c r="I731">
        <v>7.0531719000000007E-2</v>
      </c>
      <c r="J731">
        <v>22.433752862595401</v>
      </c>
    </row>
    <row r="732" spans="1:10" x14ac:dyDescent="0.25">
      <c r="A732" t="s">
        <v>10</v>
      </c>
      <c r="B732" t="s">
        <v>78</v>
      </c>
      <c r="C732">
        <v>2011</v>
      </c>
      <c r="D732" t="s">
        <v>12</v>
      </c>
      <c r="E732">
        <v>0</v>
      </c>
      <c r="F732">
        <v>2708</v>
      </c>
      <c r="G732">
        <v>0</v>
      </c>
      <c r="H732">
        <v>465954.994433299</v>
      </c>
      <c r="I732">
        <v>8.3670275000000002E-2</v>
      </c>
      <c r="J732">
        <v>30.897442762186099</v>
      </c>
    </row>
    <row r="733" spans="1:10" x14ac:dyDescent="0.25">
      <c r="A733" t="s">
        <v>10</v>
      </c>
      <c r="B733" t="s">
        <v>79</v>
      </c>
      <c r="C733">
        <v>2011</v>
      </c>
      <c r="D733" t="s">
        <v>18</v>
      </c>
      <c r="E733">
        <v>0</v>
      </c>
      <c r="F733">
        <v>2776506</v>
      </c>
      <c r="G733">
        <v>455599609.85088003</v>
      </c>
      <c r="H733">
        <v>0</v>
      </c>
      <c r="I733">
        <v>5.3050730289999999</v>
      </c>
      <c r="J733">
        <v>1.9107010858251301</v>
      </c>
    </row>
    <row r="734" spans="1:10" x14ac:dyDescent="0.25">
      <c r="A734" t="s">
        <v>13</v>
      </c>
      <c r="B734" t="s">
        <v>109</v>
      </c>
      <c r="C734">
        <v>2011</v>
      </c>
      <c r="D734" t="s">
        <v>18</v>
      </c>
      <c r="E734">
        <v>1737123</v>
      </c>
      <c r="F734">
        <v>1641624</v>
      </c>
      <c r="G734">
        <v>5340472</v>
      </c>
      <c r="H734">
        <v>0</v>
      </c>
      <c r="I734">
        <v>5.3404720000000001</v>
      </c>
      <c r="J734">
        <v>3.2531639400983399</v>
      </c>
    </row>
    <row r="735" spans="1:10" x14ac:dyDescent="0.25">
      <c r="A735" t="s">
        <v>13</v>
      </c>
      <c r="B735" t="s">
        <v>80</v>
      </c>
      <c r="C735">
        <v>2011</v>
      </c>
      <c r="D735" t="s">
        <v>12</v>
      </c>
      <c r="E735">
        <v>0</v>
      </c>
      <c r="F735">
        <v>4792933</v>
      </c>
      <c r="G735">
        <v>7252104</v>
      </c>
      <c r="H735">
        <v>7394702.0300000003</v>
      </c>
      <c r="I735">
        <v>7.3947020300000004</v>
      </c>
      <c r="J735">
        <v>1.5428344251839099</v>
      </c>
    </row>
    <row r="736" spans="1:10" x14ac:dyDescent="0.25">
      <c r="A736" t="s">
        <v>15</v>
      </c>
      <c r="B736" t="s">
        <v>80</v>
      </c>
      <c r="C736">
        <v>2011</v>
      </c>
      <c r="D736" t="s">
        <v>12</v>
      </c>
      <c r="E736">
        <v>0</v>
      </c>
      <c r="F736">
        <v>24640</v>
      </c>
      <c r="G736">
        <v>26650</v>
      </c>
      <c r="H736">
        <v>28849.75</v>
      </c>
      <c r="I736">
        <v>2.884975E-2</v>
      </c>
      <c r="J736">
        <v>1.17085024350649</v>
      </c>
    </row>
    <row r="737" spans="1:10" x14ac:dyDescent="0.25">
      <c r="A737" t="s">
        <v>13</v>
      </c>
      <c r="B737" t="s">
        <v>81</v>
      </c>
      <c r="C737">
        <v>2011</v>
      </c>
      <c r="D737" t="s">
        <v>18</v>
      </c>
      <c r="E737">
        <v>0</v>
      </c>
      <c r="F737">
        <v>15363303</v>
      </c>
      <c r="G737">
        <v>81230020</v>
      </c>
      <c r="H737">
        <v>0</v>
      </c>
      <c r="I737">
        <v>81.230019999999996</v>
      </c>
      <c r="J737">
        <v>5.2872757895876896</v>
      </c>
    </row>
    <row r="738" spans="1:10" x14ac:dyDescent="0.25">
      <c r="A738" t="s">
        <v>13</v>
      </c>
      <c r="B738" t="s">
        <v>81</v>
      </c>
      <c r="C738">
        <v>2011</v>
      </c>
      <c r="D738" t="s">
        <v>12</v>
      </c>
      <c r="E738">
        <v>0</v>
      </c>
      <c r="F738">
        <v>14360510</v>
      </c>
      <c r="G738">
        <v>0</v>
      </c>
      <c r="H738">
        <v>15171687</v>
      </c>
      <c r="I738">
        <v>15.171687</v>
      </c>
      <c r="J738">
        <v>1.05648664288385</v>
      </c>
    </row>
    <row r="739" spans="1:10" x14ac:dyDescent="0.25">
      <c r="A739" t="s">
        <v>10</v>
      </c>
      <c r="B739" t="s">
        <v>81</v>
      </c>
      <c r="C739">
        <v>2011</v>
      </c>
      <c r="D739" t="s">
        <v>12</v>
      </c>
      <c r="E739">
        <v>0</v>
      </c>
      <c r="F739">
        <v>5954654</v>
      </c>
      <c r="G739">
        <v>0</v>
      </c>
      <c r="H739">
        <v>9462375</v>
      </c>
      <c r="I739">
        <v>9.4623749999999998</v>
      </c>
      <c r="J739">
        <v>1.58907217782931</v>
      </c>
    </row>
    <row r="740" spans="1:10" x14ac:dyDescent="0.25">
      <c r="A740" t="s">
        <v>10</v>
      </c>
      <c r="B740" t="s">
        <v>82</v>
      </c>
      <c r="C740">
        <v>2011</v>
      </c>
      <c r="D740" t="s">
        <v>12</v>
      </c>
      <c r="E740">
        <v>0</v>
      </c>
      <c r="F740">
        <v>925293</v>
      </c>
      <c r="G740">
        <v>0</v>
      </c>
      <c r="H740">
        <v>2522278</v>
      </c>
      <c r="I740">
        <v>2.522278</v>
      </c>
      <c r="J740">
        <v>2.72592357231709</v>
      </c>
    </row>
    <row r="741" spans="1:10" x14ac:dyDescent="0.25">
      <c r="A741" t="s">
        <v>10</v>
      </c>
      <c r="B741" t="s">
        <v>82</v>
      </c>
      <c r="C741">
        <v>2011</v>
      </c>
      <c r="D741" t="s">
        <v>18</v>
      </c>
      <c r="E741">
        <v>0</v>
      </c>
      <c r="F741">
        <v>183</v>
      </c>
      <c r="G741">
        <v>3906</v>
      </c>
      <c r="H741">
        <v>0</v>
      </c>
      <c r="I741">
        <v>3.9060000000000002E-3</v>
      </c>
      <c r="J741">
        <v>21.344262295082</v>
      </c>
    </row>
    <row r="742" spans="1:10" x14ac:dyDescent="0.25">
      <c r="A742" t="s">
        <v>13</v>
      </c>
      <c r="B742" t="s">
        <v>82</v>
      </c>
      <c r="C742">
        <v>2011</v>
      </c>
      <c r="D742" t="s">
        <v>12</v>
      </c>
      <c r="E742">
        <v>0</v>
      </c>
      <c r="F742">
        <v>45631</v>
      </c>
      <c r="G742">
        <v>0</v>
      </c>
      <c r="H742">
        <v>957936</v>
      </c>
      <c r="I742">
        <v>0.95793600000000001</v>
      </c>
      <c r="J742">
        <v>20.993096798229299</v>
      </c>
    </row>
    <row r="743" spans="1:10" x14ac:dyDescent="0.25">
      <c r="A743" t="s">
        <v>15</v>
      </c>
      <c r="B743" t="s">
        <v>82</v>
      </c>
      <c r="C743">
        <v>2011</v>
      </c>
      <c r="D743" t="s">
        <v>12</v>
      </c>
      <c r="E743">
        <v>0</v>
      </c>
      <c r="F743">
        <v>96880</v>
      </c>
      <c r="G743">
        <v>0</v>
      </c>
      <c r="H743">
        <v>812659</v>
      </c>
      <c r="I743">
        <v>0.81265900000000002</v>
      </c>
      <c r="J743">
        <v>8.3883051197357599</v>
      </c>
    </row>
    <row r="744" spans="1:10" x14ac:dyDescent="0.25">
      <c r="A744" t="s">
        <v>15</v>
      </c>
      <c r="B744" t="s">
        <v>83</v>
      </c>
      <c r="C744">
        <v>2011</v>
      </c>
      <c r="D744" t="s">
        <v>12</v>
      </c>
      <c r="E744">
        <v>0</v>
      </c>
      <c r="F744">
        <v>82036</v>
      </c>
      <c r="G744">
        <v>0</v>
      </c>
      <c r="H744">
        <v>442708.00134580297</v>
      </c>
      <c r="I744">
        <v>0.60746981</v>
      </c>
      <c r="J744">
        <v>7.40491747525477</v>
      </c>
    </row>
    <row r="745" spans="1:10" x14ac:dyDescent="0.25">
      <c r="A745" t="s">
        <v>13</v>
      </c>
      <c r="B745" t="s">
        <v>83</v>
      </c>
      <c r="C745">
        <v>2011</v>
      </c>
      <c r="D745" t="s">
        <v>12</v>
      </c>
      <c r="E745">
        <v>0</v>
      </c>
      <c r="F745">
        <v>2916843</v>
      </c>
      <c r="G745">
        <v>0</v>
      </c>
      <c r="H745">
        <v>5197329.99786181</v>
      </c>
      <c r="I745">
        <v>7.2545158320000001</v>
      </c>
      <c r="J745">
        <v>2.4871122072734102</v>
      </c>
    </row>
    <row r="746" spans="1:10" x14ac:dyDescent="0.25">
      <c r="A746" t="s">
        <v>10</v>
      </c>
      <c r="B746" t="s">
        <v>83</v>
      </c>
      <c r="C746">
        <v>2011</v>
      </c>
      <c r="D746" t="s">
        <v>18</v>
      </c>
      <c r="E746">
        <v>0</v>
      </c>
      <c r="F746">
        <v>216515</v>
      </c>
      <c r="G746">
        <v>1084490.9993354301</v>
      </c>
      <c r="H746">
        <v>0</v>
      </c>
      <c r="I746">
        <v>1.530590605</v>
      </c>
      <c r="J746">
        <v>7.0692127797150297</v>
      </c>
    </row>
    <row r="747" spans="1:10" x14ac:dyDescent="0.25">
      <c r="A747" t="s">
        <v>13</v>
      </c>
      <c r="B747" t="s">
        <v>83</v>
      </c>
      <c r="C747">
        <v>2011</v>
      </c>
      <c r="D747" t="s">
        <v>18</v>
      </c>
      <c r="E747">
        <v>0</v>
      </c>
      <c r="F747">
        <v>802431</v>
      </c>
      <c r="G747">
        <v>2345344.0016438202</v>
      </c>
      <c r="H747">
        <v>0</v>
      </c>
      <c r="I747">
        <v>3.2470177480000002</v>
      </c>
      <c r="J747">
        <v>4.0464759561881296</v>
      </c>
    </row>
    <row r="748" spans="1:10" x14ac:dyDescent="0.25">
      <c r="A748" t="s">
        <v>15</v>
      </c>
      <c r="B748" t="s">
        <v>83</v>
      </c>
      <c r="C748">
        <v>2011</v>
      </c>
      <c r="D748" t="s">
        <v>18</v>
      </c>
      <c r="E748">
        <v>0</v>
      </c>
      <c r="F748">
        <v>1654883</v>
      </c>
      <c r="G748">
        <v>4107596.9993337798</v>
      </c>
      <c r="H748">
        <v>0</v>
      </c>
      <c r="I748">
        <v>5.8148387809999997</v>
      </c>
      <c r="J748">
        <v>3.5137461566769401</v>
      </c>
    </row>
    <row r="749" spans="1:10" x14ac:dyDescent="0.25">
      <c r="A749" t="s">
        <v>19</v>
      </c>
      <c r="B749" t="s">
        <v>83</v>
      </c>
      <c r="C749">
        <v>2011</v>
      </c>
      <c r="D749" t="s">
        <v>18</v>
      </c>
      <c r="E749">
        <v>0</v>
      </c>
      <c r="F749">
        <v>258731</v>
      </c>
      <c r="G749">
        <v>3845219.0014827098</v>
      </c>
      <c r="H749">
        <v>0</v>
      </c>
      <c r="I749">
        <v>5.3538310149999999</v>
      </c>
      <c r="J749">
        <v>20.692653818058101</v>
      </c>
    </row>
    <row r="750" spans="1:10" x14ac:dyDescent="0.25">
      <c r="A750" t="s">
        <v>19</v>
      </c>
      <c r="B750" t="s">
        <v>83</v>
      </c>
      <c r="C750">
        <v>2011</v>
      </c>
      <c r="D750" t="s">
        <v>12</v>
      </c>
      <c r="E750">
        <v>0</v>
      </c>
      <c r="F750">
        <v>191485</v>
      </c>
      <c r="G750">
        <v>0</v>
      </c>
      <c r="H750">
        <v>1284608.99929459</v>
      </c>
      <c r="I750">
        <v>1.7888922860000001</v>
      </c>
      <c r="J750">
        <v>9.3422058437997801</v>
      </c>
    </row>
    <row r="751" spans="1:10" x14ac:dyDescent="0.25">
      <c r="A751" t="s">
        <v>10</v>
      </c>
      <c r="B751" t="s">
        <v>83</v>
      </c>
      <c r="C751">
        <v>2011</v>
      </c>
      <c r="D751" t="s">
        <v>12</v>
      </c>
      <c r="E751">
        <v>0</v>
      </c>
      <c r="F751">
        <v>264498</v>
      </c>
      <c r="G751">
        <v>0</v>
      </c>
      <c r="H751">
        <v>1076147.9993954899</v>
      </c>
      <c r="I751">
        <v>1.5076426009999999</v>
      </c>
      <c r="J751">
        <v>5.7000151267684398</v>
      </c>
    </row>
    <row r="752" spans="1:10" x14ac:dyDescent="0.25">
      <c r="A752" t="s">
        <v>16</v>
      </c>
      <c r="B752" t="s">
        <v>83</v>
      </c>
      <c r="C752">
        <v>2011</v>
      </c>
      <c r="D752" t="s">
        <v>12</v>
      </c>
      <c r="E752">
        <v>0</v>
      </c>
      <c r="F752">
        <v>139130</v>
      </c>
      <c r="G752">
        <v>0</v>
      </c>
      <c r="H752">
        <v>338908.99976598303</v>
      </c>
      <c r="I752">
        <v>0.47080488599999998</v>
      </c>
      <c r="J752">
        <v>3.3839206928771701</v>
      </c>
    </row>
    <row r="753" spans="1:10" x14ac:dyDescent="0.25">
      <c r="A753" t="s">
        <v>16</v>
      </c>
      <c r="B753" t="s">
        <v>83</v>
      </c>
      <c r="C753">
        <v>2011</v>
      </c>
      <c r="D753" t="s">
        <v>18</v>
      </c>
      <c r="E753">
        <v>0</v>
      </c>
      <c r="F753">
        <v>1831826</v>
      </c>
      <c r="G753">
        <v>6546737.9999830499</v>
      </c>
      <c r="H753">
        <v>0</v>
      </c>
      <c r="I753">
        <v>9.3358587229999994</v>
      </c>
      <c r="J753">
        <v>5.0964768067491102</v>
      </c>
    </row>
    <row r="754" spans="1:10" x14ac:dyDescent="0.25">
      <c r="A754" t="s">
        <v>13</v>
      </c>
      <c r="B754" t="s">
        <v>84</v>
      </c>
      <c r="C754">
        <v>2011</v>
      </c>
      <c r="D754" t="s">
        <v>12</v>
      </c>
      <c r="E754">
        <v>0</v>
      </c>
      <c r="F754">
        <v>6789</v>
      </c>
      <c r="G754">
        <v>0</v>
      </c>
      <c r="H754">
        <v>51807.199999999997</v>
      </c>
      <c r="I754">
        <v>5.1807199999999998E-2</v>
      </c>
      <c r="J754">
        <v>7.6310502283105004</v>
      </c>
    </row>
    <row r="755" spans="1:10" x14ac:dyDescent="0.25">
      <c r="A755" t="s">
        <v>15</v>
      </c>
      <c r="B755" t="s">
        <v>84</v>
      </c>
      <c r="C755">
        <v>2011</v>
      </c>
      <c r="D755" t="s">
        <v>12</v>
      </c>
      <c r="E755">
        <v>0</v>
      </c>
      <c r="F755">
        <v>15358</v>
      </c>
      <c r="G755">
        <v>0</v>
      </c>
      <c r="H755">
        <v>73071.63</v>
      </c>
      <c r="I755">
        <v>7.3071629999999999E-2</v>
      </c>
      <c r="J755">
        <v>4.7578870946737899</v>
      </c>
    </row>
    <row r="756" spans="1:10" x14ac:dyDescent="0.25">
      <c r="A756" t="s">
        <v>19</v>
      </c>
      <c r="B756" t="s">
        <v>84</v>
      </c>
      <c r="C756">
        <v>2011</v>
      </c>
      <c r="D756" t="s">
        <v>12</v>
      </c>
      <c r="E756">
        <v>0</v>
      </c>
      <c r="F756">
        <v>381</v>
      </c>
      <c r="G756">
        <v>0</v>
      </c>
      <c r="H756">
        <v>4829.95</v>
      </c>
      <c r="I756">
        <v>4.8299500000000004E-3</v>
      </c>
      <c r="J756">
        <v>12.6770341207349</v>
      </c>
    </row>
    <row r="757" spans="1:10" x14ac:dyDescent="0.25">
      <c r="A757" t="s">
        <v>13</v>
      </c>
      <c r="B757" t="s">
        <v>142</v>
      </c>
      <c r="C757">
        <v>2011</v>
      </c>
      <c r="D757" t="s">
        <v>18</v>
      </c>
      <c r="E757">
        <v>0</v>
      </c>
      <c r="F757">
        <v>2881</v>
      </c>
      <c r="G757">
        <v>26439.398396508401</v>
      </c>
      <c r="H757">
        <v>0</v>
      </c>
      <c r="I757">
        <v>9.79236E-3</v>
      </c>
      <c r="J757">
        <v>3.3989448108295699</v>
      </c>
    </row>
    <row r="758" spans="1:10" x14ac:dyDescent="0.25">
      <c r="A758" t="s">
        <v>10</v>
      </c>
      <c r="B758" t="s">
        <v>142</v>
      </c>
      <c r="C758">
        <v>2011</v>
      </c>
      <c r="D758" t="s">
        <v>12</v>
      </c>
      <c r="E758">
        <v>0</v>
      </c>
      <c r="F758">
        <v>114.75</v>
      </c>
      <c r="G758">
        <v>0</v>
      </c>
      <c r="H758">
        <v>2606.1911019633399</v>
      </c>
      <c r="I758">
        <v>9.6525500000000004E-4</v>
      </c>
      <c r="J758">
        <v>8.4118082788671007</v>
      </c>
    </row>
    <row r="759" spans="1:10" x14ac:dyDescent="0.25">
      <c r="A759" t="s">
        <v>10</v>
      </c>
      <c r="B759" t="s">
        <v>85</v>
      </c>
      <c r="C759">
        <v>2011</v>
      </c>
      <c r="D759" t="s">
        <v>18</v>
      </c>
      <c r="E759">
        <v>0</v>
      </c>
      <c r="F759">
        <v>3287710</v>
      </c>
      <c r="G759">
        <v>1942191450.15204</v>
      </c>
      <c r="H759">
        <v>0</v>
      </c>
      <c r="I759">
        <v>4.2074337640000001</v>
      </c>
      <c r="J759">
        <v>1.2797460128782601</v>
      </c>
    </row>
    <row r="760" spans="1:10" x14ac:dyDescent="0.25">
      <c r="A760" t="s">
        <v>13</v>
      </c>
      <c r="B760" t="s">
        <v>85</v>
      </c>
      <c r="C760">
        <v>2011</v>
      </c>
      <c r="D760" t="s">
        <v>18</v>
      </c>
      <c r="E760">
        <v>0</v>
      </c>
      <c r="F760">
        <v>3014052</v>
      </c>
      <c r="G760">
        <v>2207837317.84937</v>
      </c>
      <c r="H760">
        <v>0</v>
      </c>
      <c r="I760">
        <v>4.7206020080000002</v>
      </c>
      <c r="J760">
        <v>1.5661979315552601</v>
      </c>
    </row>
    <row r="761" spans="1:10" x14ac:dyDescent="0.25">
      <c r="A761" t="s">
        <v>16</v>
      </c>
      <c r="B761" t="s">
        <v>85</v>
      </c>
      <c r="C761">
        <v>2011</v>
      </c>
      <c r="D761" t="s">
        <v>18</v>
      </c>
      <c r="E761">
        <v>0</v>
      </c>
      <c r="F761">
        <v>501238</v>
      </c>
      <c r="G761">
        <v>463358040.78081602</v>
      </c>
      <c r="H761">
        <v>0</v>
      </c>
      <c r="I761">
        <v>1.0002794589999999</v>
      </c>
      <c r="J761">
        <v>1.9956177684054299</v>
      </c>
    </row>
    <row r="762" spans="1:10" x14ac:dyDescent="0.25">
      <c r="A762" t="s">
        <v>10</v>
      </c>
      <c r="B762" t="s">
        <v>85</v>
      </c>
      <c r="C762">
        <v>2011</v>
      </c>
      <c r="D762" t="s">
        <v>12</v>
      </c>
      <c r="E762">
        <v>0</v>
      </c>
      <c r="F762">
        <v>6963751</v>
      </c>
      <c r="G762">
        <v>0</v>
      </c>
      <c r="H762">
        <v>4157423615.2270799</v>
      </c>
      <c r="I762">
        <v>8.7388372709999995</v>
      </c>
      <c r="J762">
        <v>1.25490375388207</v>
      </c>
    </row>
    <row r="763" spans="1:10" x14ac:dyDescent="0.25">
      <c r="A763" t="s">
        <v>13</v>
      </c>
      <c r="B763" t="s">
        <v>85</v>
      </c>
      <c r="C763">
        <v>2011</v>
      </c>
      <c r="D763" t="s">
        <v>12</v>
      </c>
      <c r="E763">
        <v>0</v>
      </c>
      <c r="F763">
        <v>865042</v>
      </c>
      <c r="G763">
        <v>0</v>
      </c>
      <c r="H763">
        <v>747125257.16327405</v>
      </c>
      <c r="I763">
        <v>1.607059478</v>
      </c>
      <c r="J763">
        <v>1.8577820244566201</v>
      </c>
    </row>
    <row r="764" spans="1:10" x14ac:dyDescent="0.25">
      <c r="A764" t="s">
        <v>16</v>
      </c>
      <c r="B764" t="s">
        <v>85</v>
      </c>
      <c r="C764">
        <v>2011</v>
      </c>
      <c r="D764" t="s">
        <v>12</v>
      </c>
      <c r="E764">
        <v>0</v>
      </c>
      <c r="F764">
        <v>525662</v>
      </c>
      <c r="G764">
        <v>0</v>
      </c>
      <c r="H764">
        <v>359324794.03429198</v>
      </c>
      <c r="I764">
        <v>0.77796141699999999</v>
      </c>
      <c r="J764">
        <v>1.47996510495337</v>
      </c>
    </row>
    <row r="765" spans="1:10" x14ac:dyDescent="0.25">
      <c r="A765" t="s">
        <v>19</v>
      </c>
      <c r="B765" t="s">
        <v>86</v>
      </c>
      <c r="C765">
        <v>2011</v>
      </c>
      <c r="D765" t="s">
        <v>12</v>
      </c>
      <c r="E765">
        <v>0</v>
      </c>
      <c r="F765">
        <v>6099</v>
      </c>
      <c r="G765">
        <v>0</v>
      </c>
      <c r="H765">
        <v>80574</v>
      </c>
      <c r="I765">
        <v>8.0574000000000007E-2</v>
      </c>
      <c r="J765">
        <v>13.211018199704901</v>
      </c>
    </row>
    <row r="766" spans="1:10" x14ac:dyDescent="0.25">
      <c r="A766" t="s">
        <v>13</v>
      </c>
      <c r="B766" t="s">
        <v>86</v>
      </c>
      <c r="C766">
        <v>2011</v>
      </c>
      <c r="D766" t="s">
        <v>12</v>
      </c>
      <c r="E766">
        <v>0</v>
      </c>
      <c r="F766">
        <v>951</v>
      </c>
      <c r="G766">
        <v>0</v>
      </c>
      <c r="H766">
        <v>9067</v>
      </c>
      <c r="I766">
        <v>9.0670000000000004E-3</v>
      </c>
      <c r="J766">
        <v>9.5341745531019999</v>
      </c>
    </row>
    <row r="767" spans="1:10" x14ac:dyDescent="0.25">
      <c r="A767" t="s">
        <v>10</v>
      </c>
      <c r="B767" t="s">
        <v>87</v>
      </c>
      <c r="C767">
        <v>2011</v>
      </c>
      <c r="D767" t="s">
        <v>18</v>
      </c>
      <c r="E767">
        <v>0</v>
      </c>
      <c r="F767">
        <v>197.4</v>
      </c>
      <c r="G767">
        <v>8406586.2991246209</v>
      </c>
      <c r="H767">
        <v>0</v>
      </c>
      <c r="I767">
        <v>0.68078676199999999</v>
      </c>
      <c r="J767">
        <v>3448.7677912867298</v>
      </c>
    </row>
    <row r="768" spans="1:10" x14ac:dyDescent="0.25">
      <c r="A768" t="s">
        <v>13</v>
      </c>
      <c r="B768" t="s">
        <v>87</v>
      </c>
      <c r="C768">
        <v>2011</v>
      </c>
      <c r="D768" t="s">
        <v>18</v>
      </c>
      <c r="E768">
        <v>0</v>
      </c>
      <c r="F768">
        <v>6742353.8770000003</v>
      </c>
      <c r="G768">
        <v>233701386.69266501</v>
      </c>
      <c r="H768">
        <v>0</v>
      </c>
      <c r="I768">
        <v>19.155574522999999</v>
      </c>
      <c r="J768">
        <v>2.8410811524362201</v>
      </c>
    </row>
    <row r="769" spans="1:10" x14ac:dyDescent="0.25">
      <c r="A769" t="s">
        <v>10</v>
      </c>
      <c r="B769" t="s">
        <v>87</v>
      </c>
      <c r="C769">
        <v>2011</v>
      </c>
      <c r="D769" t="s">
        <v>12</v>
      </c>
      <c r="E769">
        <v>0</v>
      </c>
      <c r="F769">
        <v>68757266.510000005</v>
      </c>
      <c r="G769">
        <v>0</v>
      </c>
      <c r="H769">
        <v>5307795443.1241503</v>
      </c>
      <c r="I769">
        <v>428.45586151499998</v>
      </c>
      <c r="J769">
        <v>6.2314266296884497</v>
      </c>
    </row>
    <row r="770" spans="1:10" x14ac:dyDescent="0.25">
      <c r="A770" t="s">
        <v>15</v>
      </c>
      <c r="B770" t="s">
        <v>87</v>
      </c>
      <c r="C770">
        <v>2011</v>
      </c>
      <c r="D770" t="s">
        <v>18</v>
      </c>
      <c r="E770">
        <v>0</v>
      </c>
      <c r="F770">
        <v>722</v>
      </c>
      <c r="G770">
        <v>172511.76243026601</v>
      </c>
      <c r="H770">
        <v>0</v>
      </c>
      <c r="I770">
        <v>1.4141594E-2</v>
      </c>
      <c r="J770">
        <v>19.5866952908587</v>
      </c>
    </row>
    <row r="771" spans="1:10" x14ac:dyDescent="0.25">
      <c r="A771" t="s">
        <v>13</v>
      </c>
      <c r="B771" t="s">
        <v>143</v>
      </c>
      <c r="C771">
        <v>2011</v>
      </c>
      <c r="D771" t="s">
        <v>18</v>
      </c>
      <c r="E771">
        <v>0</v>
      </c>
      <c r="F771">
        <v>4360980</v>
      </c>
      <c r="G771">
        <v>384327211.02830398</v>
      </c>
      <c r="H771">
        <v>0</v>
      </c>
      <c r="I771">
        <v>8.255968653</v>
      </c>
      <c r="J771">
        <v>1.8931452684947001</v>
      </c>
    </row>
    <row r="772" spans="1:10" x14ac:dyDescent="0.25">
      <c r="A772" t="s">
        <v>10</v>
      </c>
      <c r="B772" t="s">
        <v>143</v>
      </c>
      <c r="C772">
        <v>2011</v>
      </c>
      <c r="D772" t="s">
        <v>18</v>
      </c>
      <c r="E772">
        <v>0</v>
      </c>
      <c r="F772">
        <v>3305029</v>
      </c>
      <c r="G772">
        <v>257580929.10155901</v>
      </c>
      <c r="H772">
        <v>0</v>
      </c>
      <c r="I772">
        <v>5.2447979350000002</v>
      </c>
      <c r="J772">
        <v>1.5869143462886399</v>
      </c>
    </row>
    <row r="773" spans="1:10" x14ac:dyDescent="0.25">
      <c r="A773" t="s">
        <v>15</v>
      </c>
      <c r="B773" t="s">
        <v>143</v>
      </c>
      <c r="C773">
        <v>2011</v>
      </c>
      <c r="D773" t="s">
        <v>18</v>
      </c>
      <c r="E773">
        <v>0</v>
      </c>
      <c r="F773">
        <v>229429</v>
      </c>
      <c r="G773">
        <v>13268424.956429901</v>
      </c>
      <c r="H773">
        <v>0</v>
      </c>
      <c r="I773">
        <v>0.27335680800000001</v>
      </c>
      <c r="J773">
        <v>1.19146580423573</v>
      </c>
    </row>
    <row r="774" spans="1:10" x14ac:dyDescent="0.25">
      <c r="A774" t="s">
        <v>16</v>
      </c>
      <c r="B774" t="s">
        <v>143</v>
      </c>
      <c r="C774">
        <v>2011</v>
      </c>
      <c r="D774" t="s">
        <v>18</v>
      </c>
      <c r="E774">
        <v>0</v>
      </c>
      <c r="F774">
        <v>105679</v>
      </c>
      <c r="G774">
        <v>6137334.0283059804</v>
      </c>
      <c r="H774">
        <v>0</v>
      </c>
      <c r="I774">
        <v>0.125527058</v>
      </c>
      <c r="J774">
        <v>1.1878145894643199</v>
      </c>
    </row>
    <row r="775" spans="1:10" x14ac:dyDescent="0.25">
      <c r="A775" t="s">
        <v>13</v>
      </c>
      <c r="B775" t="s">
        <v>88</v>
      </c>
      <c r="C775">
        <v>2011</v>
      </c>
      <c r="D775" t="s">
        <v>18</v>
      </c>
      <c r="E775">
        <v>0</v>
      </c>
      <c r="F775">
        <v>928140</v>
      </c>
      <c r="G775">
        <v>5095455</v>
      </c>
      <c r="H775">
        <v>0</v>
      </c>
      <c r="I775">
        <v>5.0954550000000003</v>
      </c>
      <c r="J775">
        <v>5.4899637985648697</v>
      </c>
    </row>
    <row r="776" spans="1:10" x14ac:dyDescent="0.25">
      <c r="A776" t="s">
        <v>15</v>
      </c>
      <c r="B776" t="s">
        <v>88</v>
      </c>
      <c r="C776">
        <v>2011</v>
      </c>
      <c r="D776" t="s">
        <v>18</v>
      </c>
      <c r="E776">
        <v>0</v>
      </c>
      <c r="F776">
        <v>1258460</v>
      </c>
      <c r="G776">
        <v>3702868</v>
      </c>
      <c r="H776">
        <v>0</v>
      </c>
      <c r="I776">
        <v>3.702868</v>
      </c>
      <c r="J776">
        <v>2.9423803696581499</v>
      </c>
    </row>
    <row r="777" spans="1:10" x14ac:dyDescent="0.25">
      <c r="A777" t="s">
        <v>16</v>
      </c>
      <c r="B777" t="s">
        <v>88</v>
      </c>
      <c r="C777">
        <v>2011</v>
      </c>
      <c r="D777" t="s">
        <v>12</v>
      </c>
      <c r="E777">
        <v>0</v>
      </c>
      <c r="F777">
        <v>81290</v>
      </c>
      <c r="G777">
        <v>0</v>
      </c>
      <c r="H777">
        <v>375666</v>
      </c>
      <c r="I777">
        <v>0.375666</v>
      </c>
      <c r="J777">
        <v>4.6213064337556897</v>
      </c>
    </row>
    <row r="778" spans="1:10" x14ac:dyDescent="0.25">
      <c r="A778" t="s">
        <v>13</v>
      </c>
      <c r="B778" t="s">
        <v>88</v>
      </c>
      <c r="C778">
        <v>2011</v>
      </c>
      <c r="D778" t="s">
        <v>12</v>
      </c>
      <c r="E778">
        <v>0</v>
      </c>
      <c r="F778">
        <v>1555710</v>
      </c>
      <c r="G778">
        <v>0</v>
      </c>
      <c r="H778">
        <v>6844311</v>
      </c>
      <c r="I778">
        <v>6.8443110000000003</v>
      </c>
      <c r="J778">
        <v>4.3994774090286697</v>
      </c>
    </row>
    <row r="779" spans="1:10" x14ac:dyDescent="0.25">
      <c r="A779" t="s">
        <v>10</v>
      </c>
      <c r="B779" t="s">
        <v>88</v>
      </c>
      <c r="C779">
        <v>2011</v>
      </c>
      <c r="D779" t="s">
        <v>12</v>
      </c>
      <c r="E779">
        <v>0</v>
      </c>
      <c r="F779">
        <v>2867510</v>
      </c>
      <c r="G779">
        <v>0</v>
      </c>
      <c r="H779">
        <v>13267067</v>
      </c>
      <c r="I779">
        <v>13.267067000000001</v>
      </c>
      <c r="J779">
        <v>4.6266855215849301</v>
      </c>
    </row>
    <row r="780" spans="1:10" x14ac:dyDescent="0.25">
      <c r="A780" t="s">
        <v>19</v>
      </c>
      <c r="B780" t="s">
        <v>88</v>
      </c>
      <c r="C780">
        <v>2011</v>
      </c>
      <c r="D780" t="s">
        <v>12</v>
      </c>
      <c r="E780">
        <v>0</v>
      </c>
      <c r="F780">
        <v>26300</v>
      </c>
      <c r="G780">
        <v>0</v>
      </c>
      <c r="H780">
        <v>1566093</v>
      </c>
      <c r="I780">
        <v>1.566093</v>
      </c>
      <c r="J780">
        <v>59.547262357414397</v>
      </c>
    </row>
    <row r="781" spans="1:10" x14ac:dyDescent="0.25">
      <c r="A781" t="s">
        <v>10</v>
      </c>
      <c r="B781" t="s">
        <v>88</v>
      </c>
      <c r="C781">
        <v>2011</v>
      </c>
      <c r="D781" t="s">
        <v>18</v>
      </c>
      <c r="E781">
        <v>0</v>
      </c>
      <c r="F781">
        <v>2713830</v>
      </c>
      <c r="G781">
        <v>7811424</v>
      </c>
      <c r="H781">
        <v>0</v>
      </c>
      <c r="I781">
        <v>7.8114239999999997</v>
      </c>
      <c r="J781">
        <v>2.8783763168658298</v>
      </c>
    </row>
    <row r="782" spans="1:10" x14ac:dyDescent="0.25">
      <c r="A782" t="s">
        <v>15</v>
      </c>
      <c r="B782" t="s">
        <v>88</v>
      </c>
      <c r="C782">
        <v>2011</v>
      </c>
      <c r="D782" t="s">
        <v>12</v>
      </c>
      <c r="E782">
        <v>0</v>
      </c>
      <c r="F782">
        <v>1182980</v>
      </c>
      <c r="G782">
        <v>0</v>
      </c>
      <c r="H782">
        <v>3574615</v>
      </c>
      <c r="I782">
        <v>3.5746150000000001</v>
      </c>
      <c r="J782">
        <v>3.0217036636291401</v>
      </c>
    </row>
    <row r="783" spans="1:10" x14ac:dyDescent="0.25">
      <c r="A783" t="s">
        <v>13</v>
      </c>
      <c r="B783" t="s">
        <v>89</v>
      </c>
      <c r="C783">
        <v>2011</v>
      </c>
      <c r="D783" t="s">
        <v>12</v>
      </c>
      <c r="E783">
        <v>0</v>
      </c>
      <c r="F783">
        <v>2839.73</v>
      </c>
      <c r="G783">
        <v>39856.000601330401</v>
      </c>
      <c r="H783">
        <v>39856.000601330401</v>
      </c>
      <c r="I783">
        <v>5.4570476E-2</v>
      </c>
      <c r="J783">
        <v>19.216783285734898</v>
      </c>
    </row>
    <row r="784" spans="1:10" x14ac:dyDescent="0.25">
      <c r="A784" t="s">
        <v>10</v>
      </c>
      <c r="B784" t="s">
        <v>89</v>
      </c>
      <c r="C784">
        <v>2011</v>
      </c>
      <c r="D784" t="s">
        <v>18</v>
      </c>
      <c r="E784">
        <v>0</v>
      </c>
      <c r="F784">
        <v>12.000999999999999</v>
      </c>
      <c r="G784">
        <v>122</v>
      </c>
      <c r="H784">
        <v>0</v>
      </c>
      <c r="I784">
        <v>1.6299199999999999E-4</v>
      </c>
      <c r="J784">
        <v>13.581534872094</v>
      </c>
    </row>
    <row r="785" spans="1:10" x14ac:dyDescent="0.25">
      <c r="A785" t="s">
        <v>16</v>
      </c>
      <c r="B785" t="s">
        <v>89</v>
      </c>
      <c r="C785">
        <v>2011</v>
      </c>
      <c r="D785" t="s">
        <v>12</v>
      </c>
      <c r="E785">
        <v>0</v>
      </c>
      <c r="F785">
        <v>43145</v>
      </c>
      <c r="G785">
        <v>35103.999385299903</v>
      </c>
      <c r="H785">
        <v>35103.999385299903</v>
      </c>
      <c r="I785">
        <v>4.8225490000000003E-2</v>
      </c>
      <c r="J785">
        <v>1.1177538532854301</v>
      </c>
    </row>
    <row r="786" spans="1:10" x14ac:dyDescent="0.25">
      <c r="A786" t="s">
        <v>19</v>
      </c>
      <c r="B786" t="s">
        <v>89</v>
      </c>
      <c r="C786">
        <v>2011</v>
      </c>
      <c r="D786" t="s">
        <v>12</v>
      </c>
      <c r="E786">
        <v>0</v>
      </c>
      <c r="F786">
        <v>8239.6540000000005</v>
      </c>
      <c r="G786">
        <v>37258.000581082299</v>
      </c>
      <c r="H786">
        <v>37258.000581082299</v>
      </c>
      <c r="I786">
        <v>5.2153361000000002E-2</v>
      </c>
      <c r="J786">
        <v>6.329557163444</v>
      </c>
    </row>
    <row r="787" spans="1:10" x14ac:dyDescent="0.25">
      <c r="A787" t="s">
        <v>15</v>
      </c>
      <c r="B787" t="s">
        <v>90</v>
      </c>
      <c r="C787">
        <v>2011</v>
      </c>
      <c r="D787" t="s">
        <v>12</v>
      </c>
      <c r="E787">
        <v>0</v>
      </c>
      <c r="F787">
        <v>9800.0300000000007</v>
      </c>
      <c r="G787">
        <v>0</v>
      </c>
      <c r="H787">
        <v>104561.65399999999</v>
      </c>
      <c r="I787">
        <v>0.104561654</v>
      </c>
      <c r="J787">
        <v>10.6695238688045</v>
      </c>
    </row>
    <row r="788" spans="1:10" x14ac:dyDescent="0.25">
      <c r="A788" t="s">
        <v>13</v>
      </c>
      <c r="B788" t="s">
        <v>90</v>
      </c>
      <c r="C788">
        <v>2011</v>
      </c>
      <c r="D788" t="s">
        <v>12</v>
      </c>
      <c r="E788">
        <v>0</v>
      </c>
      <c r="F788">
        <v>12589.584999999999</v>
      </c>
      <c r="G788">
        <v>0</v>
      </c>
      <c r="H788">
        <v>106419.428</v>
      </c>
      <c r="I788">
        <v>0.106419428</v>
      </c>
      <c r="J788">
        <v>8.4529734697370795</v>
      </c>
    </row>
    <row r="789" spans="1:10" x14ac:dyDescent="0.25">
      <c r="A789" t="s">
        <v>10</v>
      </c>
      <c r="B789" t="s">
        <v>90</v>
      </c>
      <c r="C789">
        <v>2011</v>
      </c>
      <c r="D789" t="s">
        <v>12</v>
      </c>
      <c r="E789">
        <v>0</v>
      </c>
      <c r="F789">
        <v>2597.268</v>
      </c>
      <c r="G789">
        <v>0</v>
      </c>
      <c r="H789">
        <v>28067.41</v>
      </c>
      <c r="I789">
        <v>2.8067410000000001E-2</v>
      </c>
      <c r="J789">
        <v>10.806512843495501</v>
      </c>
    </row>
    <row r="790" spans="1:10" x14ac:dyDescent="0.25">
      <c r="A790" t="s">
        <v>19</v>
      </c>
      <c r="B790" t="s">
        <v>90</v>
      </c>
      <c r="C790">
        <v>2011</v>
      </c>
      <c r="D790" t="s">
        <v>12</v>
      </c>
      <c r="E790">
        <v>0</v>
      </c>
      <c r="F790">
        <v>3323.72</v>
      </c>
      <c r="G790">
        <v>0</v>
      </c>
      <c r="H790">
        <v>81902.962</v>
      </c>
      <c r="I790">
        <v>8.1902961999999996E-2</v>
      </c>
      <c r="J790">
        <v>24.6419560011072</v>
      </c>
    </row>
    <row r="791" spans="1:10" x14ac:dyDescent="0.25">
      <c r="A791" t="s">
        <v>10</v>
      </c>
      <c r="B791" t="s">
        <v>91</v>
      </c>
      <c r="C791">
        <v>2011</v>
      </c>
      <c r="D791" t="s">
        <v>18</v>
      </c>
      <c r="E791">
        <v>0</v>
      </c>
      <c r="F791">
        <v>226212.28</v>
      </c>
      <c r="G791">
        <v>11266947.006030999</v>
      </c>
      <c r="H791">
        <v>0</v>
      </c>
      <c r="I791">
        <v>1.538744087</v>
      </c>
      <c r="J791">
        <v>6.8022128904761496</v>
      </c>
    </row>
    <row r="792" spans="1:10" x14ac:dyDescent="0.25">
      <c r="A792" t="s">
        <v>16</v>
      </c>
      <c r="B792" t="s">
        <v>91</v>
      </c>
      <c r="C792">
        <v>2011</v>
      </c>
      <c r="D792" t="s">
        <v>18</v>
      </c>
      <c r="E792">
        <v>0</v>
      </c>
      <c r="F792">
        <v>218481.8</v>
      </c>
      <c r="G792">
        <v>33655319.003074102</v>
      </c>
      <c r="H792">
        <v>0</v>
      </c>
      <c r="I792">
        <v>4.3713119799999998</v>
      </c>
      <c r="J792">
        <v>20.0076710279758</v>
      </c>
    </row>
    <row r="793" spans="1:10" x14ac:dyDescent="0.25">
      <c r="A793" t="s">
        <v>13</v>
      </c>
      <c r="B793" t="s">
        <v>91</v>
      </c>
      <c r="C793">
        <v>2011</v>
      </c>
      <c r="D793" t="s">
        <v>12</v>
      </c>
      <c r="E793">
        <v>0</v>
      </c>
      <c r="F793">
        <v>161061.32999999999</v>
      </c>
      <c r="G793">
        <v>2061869.00198499</v>
      </c>
      <c r="H793">
        <v>0</v>
      </c>
      <c r="I793">
        <v>0.28584646699999999</v>
      </c>
      <c r="J793">
        <v>1.77476782912447</v>
      </c>
    </row>
    <row r="794" spans="1:10" x14ac:dyDescent="0.25">
      <c r="A794" t="s">
        <v>15</v>
      </c>
      <c r="B794" t="s">
        <v>91</v>
      </c>
      <c r="C794">
        <v>2011</v>
      </c>
      <c r="D794" t="s">
        <v>18</v>
      </c>
      <c r="E794">
        <v>0</v>
      </c>
      <c r="F794">
        <v>3071519.5</v>
      </c>
      <c r="G794">
        <v>73140401.009702295</v>
      </c>
      <c r="H794">
        <v>0</v>
      </c>
      <c r="I794">
        <v>10.276650512</v>
      </c>
      <c r="J794">
        <v>3.3457871623475</v>
      </c>
    </row>
    <row r="795" spans="1:10" x14ac:dyDescent="0.25">
      <c r="A795" t="s">
        <v>13</v>
      </c>
      <c r="B795" t="s">
        <v>91</v>
      </c>
      <c r="C795">
        <v>2011</v>
      </c>
      <c r="D795" t="s">
        <v>18</v>
      </c>
      <c r="E795">
        <v>0</v>
      </c>
      <c r="F795">
        <v>625040.99</v>
      </c>
      <c r="G795">
        <v>26366401.99738</v>
      </c>
      <c r="H795">
        <v>0</v>
      </c>
      <c r="I795">
        <v>3.4742474130000001</v>
      </c>
      <c r="J795">
        <v>5.5584313166405304</v>
      </c>
    </row>
    <row r="796" spans="1:10" x14ac:dyDescent="0.25">
      <c r="A796" t="s">
        <v>19</v>
      </c>
      <c r="B796" t="s">
        <v>91</v>
      </c>
      <c r="C796">
        <v>2011</v>
      </c>
      <c r="D796" t="s">
        <v>18</v>
      </c>
      <c r="E796">
        <v>0</v>
      </c>
      <c r="F796">
        <v>11641.3</v>
      </c>
      <c r="G796">
        <v>1819155.0004974001</v>
      </c>
      <c r="H796">
        <v>0</v>
      </c>
      <c r="I796">
        <v>0.266812824</v>
      </c>
      <c r="J796">
        <v>22.919504179086498</v>
      </c>
    </row>
    <row r="797" spans="1:10" x14ac:dyDescent="0.25">
      <c r="A797" t="s">
        <v>10</v>
      </c>
      <c r="B797" t="s">
        <v>91</v>
      </c>
      <c r="C797">
        <v>2011</v>
      </c>
      <c r="D797" t="s">
        <v>12</v>
      </c>
      <c r="E797">
        <v>0</v>
      </c>
      <c r="F797">
        <v>344781.01</v>
      </c>
      <c r="G797">
        <v>4183473.0077533601</v>
      </c>
      <c r="H797">
        <v>0</v>
      </c>
      <c r="I797">
        <v>0.57120452899999996</v>
      </c>
      <c r="J797">
        <v>1.6567169085095499</v>
      </c>
    </row>
    <row r="798" spans="1:10" x14ac:dyDescent="0.25">
      <c r="A798" t="s">
        <v>15</v>
      </c>
      <c r="B798" t="s">
        <v>91</v>
      </c>
      <c r="C798">
        <v>2011</v>
      </c>
      <c r="D798" t="s">
        <v>12</v>
      </c>
      <c r="E798">
        <v>0</v>
      </c>
      <c r="F798">
        <v>9384.5</v>
      </c>
      <c r="G798">
        <v>44792.005800068298</v>
      </c>
      <c r="H798">
        <v>0</v>
      </c>
      <c r="I798">
        <v>6.0478379999999998E-3</v>
      </c>
      <c r="J798">
        <v>0.64444967765997097</v>
      </c>
    </row>
    <row r="799" spans="1:10" x14ac:dyDescent="0.25">
      <c r="A799" t="s">
        <v>16</v>
      </c>
      <c r="B799" t="s">
        <v>92</v>
      </c>
      <c r="C799">
        <v>2011</v>
      </c>
      <c r="D799" t="s">
        <v>18</v>
      </c>
      <c r="E799">
        <v>0</v>
      </c>
      <c r="F799">
        <v>17429095.440000001</v>
      </c>
      <c r="G799">
        <v>21497462.387244299</v>
      </c>
      <c r="H799">
        <v>0</v>
      </c>
      <c r="I799">
        <v>29.889087438000001</v>
      </c>
      <c r="J799">
        <v>1.7148960794261401</v>
      </c>
    </row>
    <row r="800" spans="1:10" x14ac:dyDescent="0.25">
      <c r="A800" t="s">
        <v>19</v>
      </c>
      <c r="B800" t="s">
        <v>92</v>
      </c>
      <c r="C800">
        <v>2011</v>
      </c>
      <c r="D800" t="s">
        <v>12</v>
      </c>
      <c r="E800">
        <v>0</v>
      </c>
      <c r="F800">
        <v>1479108.49</v>
      </c>
      <c r="G800">
        <v>0</v>
      </c>
      <c r="H800">
        <v>5514836.0291490396</v>
      </c>
      <c r="I800">
        <v>7.7644922699999999</v>
      </c>
      <c r="J800">
        <v>5.2494406749027602</v>
      </c>
    </row>
    <row r="801" spans="1:10" x14ac:dyDescent="0.25">
      <c r="A801" t="s">
        <v>13</v>
      </c>
      <c r="B801" t="s">
        <v>92</v>
      </c>
      <c r="C801">
        <v>2011</v>
      </c>
      <c r="D801" t="s">
        <v>12</v>
      </c>
      <c r="E801">
        <v>0</v>
      </c>
      <c r="F801">
        <v>92923264.230000004</v>
      </c>
      <c r="G801">
        <v>0</v>
      </c>
      <c r="H801">
        <v>172436159.60327801</v>
      </c>
      <c r="I801">
        <v>240.62428381699999</v>
      </c>
      <c r="J801">
        <v>2.5894945233673301</v>
      </c>
    </row>
    <row r="802" spans="1:10" x14ac:dyDescent="0.25">
      <c r="A802" t="s">
        <v>13</v>
      </c>
      <c r="B802" t="s">
        <v>92</v>
      </c>
      <c r="C802">
        <v>2011</v>
      </c>
      <c r="D802" t="s">
        <v>18</v>
      </c>
      <c r="E802">
        <v>0</v>
      </c>
      <c r="F802">
        <v>63467529.009999998</v>
      </c>
      <c r="G802">
        <v>103843997.90210401</v>
      </c>
      <c r="H802">
        <v>0</v>
      </c>
      <c r="I802">
        <v>143.879391639</v>
      </c>
      <c r="J802">
        <v>2.2669764190178299</v>
      </c>
    </row>
    <row r="803" spans="1:10" x14ac:dyDescent="0.25">
      <c r="A803" t="s">
        <v>10</v>
      </c>
      <c r="B803" t="s">
        <v>92</v>
      </c>
      <c r="C803">
        <v>2011</v>
      </c>
      <c r="D803" t="s">
        <v>18</v>
      </c>
      <c r="E803">
        <v>0</v>
      </c>
      <c r="F803">
        <v>634939.52</v>
      </c>
      <c r="G803">
        <v>2123623.6910866401</v>
      </c>
      <c r="H803">
        <v>0</v>
      </c>
      <c r="I803">
        <v>2.9192042379999998</v>
      </c>
      <c r="J803">
        <v>4.5976099235404302</v>
      </c>
    </row>
    <row r="804" spans="1:10" x14ac:dyDescent="0.25">
      <c r="A804" t="s">
        <v>19</v>
      </c>
      <c r="B804" t="s">
        <v>92</v>
      </c>
      <c r="C804">
        <v>2011</v>
      </c>
      <c r="D804" t="s">
        <v>18</v>
      </c>
      <c r="E804">
        <v>0</v>
      </c>
      <c r="F804">
        <v>2882154.4649999999</v>
      </c>
      <c r="G804">
        <v>49564036.5879215</v>
      </c>
      <c r="H804">
        <v>0</v>
      </c>
      <c r="I804">
        <v>67.609640858999995</v>
      </c>
      <c r="J804">
        <v>23.4580213101105</v>
      </c>
    </row>
    <row r="805" spans="1:10" x14ac:dyDescent="0.25">
      <c r="A805" t="s">
        <v>10</v>
      </c>
      <c r="B805" t="s">
        <v>92</v>
      </c>
      <c r="C805">
        <v>2011</v>
      </c>
      <c r="D805" t="s">
        <v>12</v>
      </c>
      <c r="E805">
        <v>0</v>
      </c>
      <c r="F805">
        <v>1919074.05</v>
      </c>
      <c r="G805">
        <v>0</v>
      </c>
      <c r="H805">
        <v>7221124.1775181703</v>
      </c>
      <c r="I805">
        <v>10.142277051000001</v>
      </c>
      <c r="J805">
        <v>5.2849847305266797</v>
      </c>
    </row>
    <row r="806" spans="1:10" x14ac:dyDescent="0.25">
      <c r="A806" t="s">
        <v>15</v>
      </c>
      <c r="B806" t="s">
        <v>92</v>
      </c>
      <c r="C806">
        <v>2011</v>
      </c>
      <c r="D806" t="s">
        <v>12</v>
      </c>
      <c r="E806">
        <v>0</v>
      </c>
      <c r="F806">
        <v>27551251.210000001</v>
      </c>
      <c r="G806">
        <v>0</v>
      </c>
      <c r="H806">
        <v>74695541.765006393</v>
      </c>
      <c r="I806">
        <v>104.803186825</v>
      </c>
      <c r="J806">
        <v>3.8039356552692798</v>
      </c>
    </row>
    <row r="807" spans="1:10" x14ac:dyDescent="0.25">
      <c r="A807" t="s">
        <v>16</v>
      </c>
      <c r="B807" t="s">
        <v>92</v>
      </c>
      <c r="C807">
        <v>2011</v>
      </c>
      <c r="D807" t="s">
        <v>12</v>
      </c>
      <c r="E807">
        <v>0</v>
      </c>
      <c r="F807">
        <v>11058873.59</v>
      </c>
      <c r="G807">
        <v>0</v>
      </c>
      <c r="H807">
        <v>20053612.911065601</v>
      </c>
      <c r="I807">
        <v>28.024033044999999</v>
      </c>
      <c r="J807">
        <v>2.5340766233498502</v>
      </c>
    </row>
    <row r="808" spans="1:10" x14ac:dyDescent="0.25">
      <c r="A808" t="s">
        <v>15</v>
      </c>
      <c r="B808" t="s">
        <v>92</v>
      </c>
      <c r="C808">
        <v>2011</v>
      </c>
      <c r="D808" t="s">
        <v>18</v>
      </c>
      <c r="E808">
        <v>0</v>
      </c>
      <c r="F808">
        <v>2578874.84</v>
      </c>
      <c r="G808">
        <v>8153556.0302389404</v>
      </c>
      <c r="H808">
        <v>0</v>
      </c>
      <c r="I808">
        <v>11.387837527</v>
      </c>
      <c r="J808">
        <v>4.4158162894791797</v>
      </c>
    </row>
    <row r="809" spans="1:10" x14ac:dyDescent="0.25">
      <c r="A809" t="s">
        <v>13</v>
      </c>
      <c r="B809" t="s">
        <v>112</v>
      </c>
      <c r="C809">
        <v>2011</v>
      </c>
      <c r="D809" t="s">
        <v>12</v>
      </c>
      <c r="E809">
        <v>0</v>
      </c>
      <c r="F809">
        <v>593.60199999999998</v>
      </c>
      <c r="G809">
        <v>0</v>
      </c>
      <c r="H809">
        <v>11316.706589786099</v>
      </c>
      <c r="I809">
        <v>1.635067E-3</v>
      </c>
      <c r="J809">
        <v>2.75448364392303</v>
      </c>
    </row>
    <row r="810" spans="1:10" x14ac:dyDescent="0.25">
      <c r="A810" t="s">
        <v>16</v>
      </c>
      <c r="B810" t="s">
        <v>93</v>
      </c>
      <c r="C810">
        <v>2011</v>
      </c>
      <c r="D810" t="s">
        <v>18</v>
      </c>
      <c r="E810">
        <v>0</v>
      </c>
      <c r="F810">
        <v>1700</v>
      </c>
      <c r="G810">
        <v>110559.999866678</v>
      </c>
      <c r="H810">
        <v>0</v>
      </c>
      <c r="I810">
        <v>0.15513780399999999</v>
      </c>
      <c r="J810">
        <v>91.257531764705902</v>
      </c>
    </row>
    <row r="811" spans="1:10" x14ac:dyDescent="0.25">
      <c r="A811" t="s">
        <v>13</v>
      </c>
      <c r="B811" t="s">
        <v>93</v>
      </c>
      <c r="C811">
        <v>2011</v>
      </c>
      <c r="D811" t="s">
        <v>12</v>
      </c>
      <c r="E811">
        <v>0</v>
      </c>
      <c r="F811">
        <v>22200</v>
      </c>
      <c r="G811">
        <v>0</v>
      </c>
      <c r="H811">
        <v>302310.00113641698</v>
      </c>
      <c r="I811">
        <v>0.42285641000000002</v>
      </c>
      <c r="J811">
        <v>19.047586036036002</v>
      </c>
    </row>
    <row r="812" spans="1:10" x14ac:dyDescent="0.25">
      <c r="A812" t="s">
        <v>19</v>
      </c>
      <c r="B812" t="s">
        <v>93</v>
      </c>
      <c r="C812">
        <v>2011</v>
      </c>
      <c r="D812" t="s">
        <v>18</v>
      </c>
      <c r="E812">
        <v>0</v>
      </c>
      <c r="F812">
        <v>400</v>
      </c>
      <c r="G812">
        <v>7380</v>
      </c>
      <c r="H812">
        <v>0</v>
      </c>
      <c r="I812">
        <v>1.0048474999999999E-2</v>
      </c>
      <c r="J812">
        <v>25.121187500000001</v>
      </c>
    </row>
    <row r="813" spans="1:10" x14ac:dyDescent="0.25">
      <c r="A813" t="s">
        <v>15</v>
      </c>
      <c r="B813" t="s">
        <v>93</v>
      </c>
      <c r="C813">
        <v>2011</v>
      </c>
      <c r="D813" t="s">
        <v>12</v>
      </c>
      <c r="E813">
        <v>0</v>
      </c>
      <c r="F813">
        <v>3500</v>
      </c>
      <c r="G813">
        <v>0</v>
      </c>
      <c r="H813">
        <v>38590.000003036599</v>
      </c>
      <c r="I813">
        <v>5.3165311E-2</v>
      </c>
      <c r="J813">
        <v>15.1900888571429</v>
      </c>
    </row>
    <row r="814" spans="1:10" x14ac:dyDescent="0.25">
      <c r="A814" t="s">
        <v>19</v>
      </c>
      <c r="B814" t="s">
        <v>93</v>
      </c>
      <c r="C814">
        <v>2011</v>
      </c>
      <c r="D814" t="s">
        <v>12</v>
      </c>
      <c r="E814">
        <v>0</v>
      </c>
      <c r="F814">
        <v>100</v>
      </c>
      <c r="G814">
        <v>0</v>
      </c>
      <c r="H814">
        <v>849.99993030241797</v>
      </c>
      <c r="I814">
        <v>1.207702E-3</v>
      </c>
      <c r="J814">
        <v>12.077019999999999</v>
      </c>
    </row>
    <row r="815" spans="1:10" x14ac:dyDescent="0.25">
      <c r="A815" t="s">
        <v>10</v>
      </c>
      <c r="B815" t="s">
        <v>93</v>
      </c>
      <c r="C815">
        <v>2011</v>
      </c>
      <c r="D815" t="s">
        <v>12</v>
      </c>
      <c r="E815">
        <v>0</v>
      </c>
      <c r="F815">
        <v>4500</v>
      </c>
      <c r="G815">
        <v>0</v>
      </c>
      <c r="H815">
        <v>34130.000566690404</v>
      </c>
      <c r="I815">
        <v>4.8068477999999998E-2</v>
      </c>
      <c r="J815">
        <v>10.681884</v>
      </c>
    </row>
    <row r="816" spans="1:10" x14ac:dyDescent="0.25">
      <c r="A816" t="s">
        <v>16</v>
      </c>
      <c r="B816" t="s">
        <v>93</v>
      </c>
      <c r="C816">
        <v>2011</v>
      </c>
      <c r="D816" t="s">
        <v>12</v>
      </c>
      <c r="E816">
        <v>0</v>
      </c>
      <c r="F816">
        <v>2300</v>
      </c>
      <c r="G816">
        <v>0</v>
      </c>
      <c r="H816">
        <v>133680.00042425899</v>
      </c>
      <c r="I816">
        <v>0.18811283200000001</v>
      </c>
      <c r="J816">
        <v>81.788187826086997</v>
      </c>
    </row>
    <row r="817" spans="1:10" x14ac:dyDescent="0.25">
      <c r="A817" t="s">
        <v>13</v>
      </c>
      <c r="B817" t="s">
        <v>94</v>
      </c>
      <c r="C817">
        <v>2011</v>
      </c>
      <c r="D817" t="s">
        <v>12</v>
      </c>
      <c r="E817">
        <v>0</v>
      </c>
      <c r="F817">
        <v>54894439</v>
      </c>
      <c r="G817">
        <v>0</v>
      </c>
      <c r="H817">
        <v>134927609</v>
      </c>
      <c r="I817">
        <v>134.92760899999999</v>
      </c>
      <c r="J817">
        <v>2.4579467694350599</v>
      </c>
    </row>
    <row r="818" spans="1:10" x14ac:dyDescent="0.25">
      <c r="A818" t="s">
        <v>13</v>
      </c>
      <c r="B818" t="s">
        <v>94</v>
      </c>
      <c r="C818">
        <v>2011</v>
      </c>
      <c r="D818" t="s">
        <v>18</v>
      </c>
      <c r="E818">
        <v>0</v>
      </c>
      <c r="F818">
        <v>15198848</v>
      </c>
      <c r="G818">
        <v>41704246</v>
      </c>
      <c r="H818">
        <v>0</v>
      </c>
      <c r="I818">
        <v>41.704245999999998</v>
      </c>
      <c r="J818">
        <v>2.7439083541068401</v>
      </c>
    </row>
    <row r="819" spans="1:10" x14ac:dyDescent="0.25">
      <c r="A819" t="s">
        <v>10</v>
      </c>
      <c r="B819" t="s">
        <v>94</v>
      </c>
      <c r="C819">
        <v>2011</v>
      </c>
      <c r="D819" t="s">
        <v>12</v>
      </c>
      <c r="E819">
        <v>0</v>
      </c>
      <c r="F819">
        <v>5524058</v>
      </c>
      <c r="G819">
        <v>0</v>
      </c>
      <c r="H819">
        <v>7242209</v>
      </c>
      <c r="I819">
        <v>7.2422089999999999</v>
      </c>
      <c r="J819">
        <v>1.3110305865724099</v>
      </c>
    </row>
    <row r="820" spans="1:10" x14ac:dyDescent="0.25">
      <c r="A820" t="s">
        <v>10</v>
      </c>
      <c r="B820" t="s">
        <v>94</v>
      </c>
      <c r="C820">
        <v>2011</v>
      </c>
      <c r="D820" t="s">
        <v>18</v>
      </c>
      <c r="E820">
        <v>0</v>
      </c>
      <c r="F820">
        <v>1045421</v>
      </c>
      <c r="G820">
        <v>717952</v>
      </c>
      <c r="H820">
        <v>0</v>
      </c>
      <c r="I820">
        <v>0.71795200000000003</v>
      </c>
      <c r="J820">
        <v>0.686758731649737</v>
      </c>
    </row>
    <row r="821" spans="1:10" x14ac:dyDescent="0.25">
      <c r="A821" t="s">
        <v>15</v>
      </c>
      <c r="B821" t="s">
        <v>94</v>
      </c>
      <c r="C821">
        <v>2011</v>
      </c>
      <c r="D821" t="s">
        <v>12</v>
      </c>
      <c r="E821">
        <v>0</v>
      </c>
      <c r="F821">
        <v>10412415</v>
      </c>
      <c r="G821">
        <v>0</v>
      </c>
      <c r="H821">
        <v>32207473</v>
      </c>
      <c r="I821">
        <v>32.207473</v>
      </c>
      <c r="J821">
        <v>3.0931799203162802</v>
      </c>
    </row>
    <row r="822" spans="1:10" x14ac:dyDescent="0.25">
      <c r="A822" t="s">
        <v>15</v>
      </c>
      <c r="B822" t="s">
        <v>94</v>
      </c>
      <c r="C822">
        <v>2011</v>
      </c>
      <c r="D822" t="s">
        <v>18</v>
      </c>
      <c r="E822">
        <v>0</v>
      </c>
      <c r="F822">
        <v>1061023</v>
      </c>
      <c r="G822">
        <v>2302867</v>
      </c>
      <c r="H822">
        <v>0</v>
      </c>
      <c r="I822">
        <v>2.302867</v>
      </c>
      <c r="J822">
        <v>2.1704213763509399</v>
      </c>
    </row>
    <row r="823" spans="1:10" x14ac:dyDescent="0.25">
      <c r="A823" t="s">
        <v>10</v>
      </c>
      <c r="B823" t="s">
        <v>95</v>
      </c>
      <c r="C823">
        <v>2011</v>
      </c>
      <c r="D823" t="s">
        <v>12</v>
      </c>
      <c r="E823">
        <v>0</v>
      </c>
      <c r="F823">
        <v>904540</v>
      </c>
      <c r="G823">
        <v>0</v>
      </c>
      <c r="H823">
        <v>271361999.92568099</v>
      </c>
      <c r="I823">
        <v>0.56941736499999995</v>
      </c>
      <c r="J823">
        <v>0.62951043071616497</v>
      </c>
    </row>
    <row r="824" spans="1:10" x14ac:dyDescent="0.25">
      <c r="A824" t="s">
        <v>16</v>
      </c>
      <c r="B824" t="s">
        <v>96</v>
      </c>
      <c r="C824">
        <v>2011</v>
      </c>
      <c r="D824" t="s">
        <v>18</v>
      </c>
      <c r="E824">
        <v>0</v>
      </c>
      <c r="F824">
        <v>439275</v>
      </c>
      <c r="G824">
        <v>6374859.00112723</v>
      </c>
      <c r="H824">
        <v>0</v>
      </c>
      <c r="I824">
        <v>0.99442074499999999</v>
      </c>
      <c r="J824">
        <v>2.2637772352171202</v>
      </c>
    </row>
    <row r="825" spans="1:10" x14ac:dyDescent="0.25">
      <c r="A825" t="s">
        <v>10</v>
      </c>
      <c r="B825" t="s">
        <v>96</v>
      </c>
      <c r="C825">
        <v>2011</v>
      </c>
      <c r="D825" t="s">
        <v>18</v>
      </c>
      <c r="E825">
        <v>0</v>
      </c>
      <c r="F825">
        <v>216126</v>
      </c>
      <c r="G825">
        <v>1421799.0010913899</v>
      </c>
      <c r="H825">
        <v>0</v>
      </c>
      <c r="I825">
        <v>0.22192326800000001</v>
      </c>
      <c r="J825">
        <v>1.026823556629</v>
      </c>
    </row>
    <row r="826" spans="1:10" x14ac:dyDescent="0.25">
      <c r="A826" t="s">
        <v>10</v>
      </c>
      <c r="B826" t="s">
        <v>96</v>
      </c>
      <c r="C826">
        <v>2011</v>
      </c>
      <c r="D826" t="s">
        <v>12</v>
      </c>
      <c r="E826">
        <v>0</v>
      </c>
      <c r="F826">
        <v>151545</v>
      </c>
      <c r="G826">
        <v>0</v>
      </c>
      <c r="H826">
        <v>1557413.9951863301</v>
      </c>
      <c r="I826">
        <v>0.24296311400000001</v>
      </c>
      <c r="J826">
        <v>1.6032407139793501</v>
      </c>
    </row>
    <row r="827" spans="1:10" x14ac:dyDescent="0.25">
      <c r="A827" t="s">
        <v>13</v>
      </c>
      <c r="B827" t="s">
        <v>96</v>
      </c>
      <c r="C827">
        <v>2011</v>
      </c>
      <c r="D827" t="s">
        <v>12</v>
      </c>
      <c r="E827">
        <v>0</v>
      </c>
      <c r="F827">
        <v>33191</v>
      </c>
      <c r="G827">
        <v>0</v>
      </c>
      <c r="H827">
        <v>316817.99971769599</v>
      </c>
      <c r="I827">
        <v>4.9327509999999998E-2</v>
      </c>
      <c r="J827">
        <v>1.48617125124281</v>
      </c>
    </row>
    <row r="828" spans="1:10" x14ac:dyDescent="0.25">
      <c r="A828" t="s">
        <v>13</v>
      </c>
      <c r="B828" t="s">
        <v>96</v>
      </c>
      <c r="C828">
        <v>2011</v>
      </c>
      <c r="D828" t="s">
        <v>18</v>
      </c>
      <c r="E828">
        <v>0</v>
      </c>
      <c r="F828">
        <v>468750</v>
      </c>
      <c r="G828">
        <v>6991578.9982167399</v>
      </c>
      <c r="H828">
        <v>0</v>
      </c>
      <c r="I828">
        <v>1.0908096629999999</v>
      </c>
      <c r="J828">
        <v>2.3270606144000001</v>
      </c>
    </row>
    <row r="829" spans="1:10" x14ac:dyDescent="0.25">
      <c r="A829" t="s">
        <v>15</v>
      </c>
      <c r="B829" t="s">
        <v>96</v>
      </c>
      <c r="C829">
        <v>2011</v>
      </c>
      <c r="D829" t="s">
        <v>12</v>
      </c>
      <c r="E829">
        <v>0</v>
      </c>
      <c r="F829">
        <v>10493</v>
      </c>
      <c r="G829">
        <v>0</v>
      </c>
      <c r="H829">
        <v>343463.00022503198</v>
      </c>
      <c r="I829">
        <v>5.3612954999999997E-2</v>
      </c>
      <c r="J829">
        <v>5.1094019822738996</v>
      </c>
    </row>
    <row r="830" spans="1:10" x14ac:dyDescent="0.25">
      <c r="A830" t="s">
        <v>19</v>
      </c>
      <c r="B830" t="s">
        <v>97</v>
      </c>
      <c r="C830">
        <v>2011</v>
      </c>
      <c r="D830" t="s">
        <v>18</v>
      </c>
      <c r="E830">
        <v>0</v>
      </c>
      <c r="F830">
        <v>2027595</v>
      </c>
      <c r="G830">
        <v>41348882</v>
      </c>
      <c r="H830">
        <v>0</v>
      </c>
      <c r="I830">
        <v>41.348882000000003</v>
      </c>
      <c r="J830">
        <v>20.393067649111401</v>
      </c>
    </row>
    <row r="831" spans="1:10" x14ac:dyDescent="0.25">
      <c r="A831" t="s">
        <v>13</v>
      </c>
      <c r="B831" t="s">
        <v>97</v>
      </c>
      <c r="C831">
        <v>2011</v>
      </c>
      <c r="D831" t="s">
        <v>12</v>
      </c>
      <c r="E831">
        <v>0</v>
      </c>
      <c r="F831">
        <v>765400</v>
      </c>
      <c r="G831">
        <v>0</v>
      </c>
      <c r="H831">
        <v>2283070</v>
      </c>
      <c r="I831">
        <v>2.2830699999999999</v>
      </c>
      <c r="J831">
        <v>2.9828455709432999</v>
      </c>
    </row>
    <row r="832" spans="1:10" x14ac:dyDescent="0.25">
      <c r="A832" t="s">
        <v>13</v>
      </c>
      <c r="B832" t="s">
        <v>100</v>
      </c>
      <c r="C832">
        <v>2011</v>
      </c>
      <c r="D832" t="s">
        <v>12</v>
      </c>
      <c r="E832">
        <v>0</v>
      </c>
      <c r="F832">
        <v>787535</v>
      </c>
      <c r="G832">
        <v>0</v>
      </c>
      <c r="H832">
        <v>5442916.9995882204</v>
      </c>
      <c r="I832">
        <v>8.7487574860000006</v>
      </c>
      <c r="J832">
        <v>11.109039580463101</v>
      </c>
    </row>
    <row r="833" spans="1:10" x14ac:dyDescent="0.25">
      <c r="A833" t="s">
        <v>13</v>
      </c>
      <c r="B833" t="s">
        <v>100</v>
      </c>
      <c r="C833">
        <v>2011</v>
      </c>
      <c r="D833" t="s">
        <v>18</v>
      </c>
      <c r="E833">
        <v>0</v>
      </c>
      <c r="F833">
        <v>28041</v>
      </c>
      <c r="G833">
        <v>203941.00051455799</v>
      </c>
      <c r="H833">
        <v>0</v>
      </c>
      <c r="I833">
        <v>0.32672764999999998</v>
      </c>
      <c r="J833">
        <v>11.651783103313001</v>
      </c>
    </row>
    <row r="834" spans="1:10" x14ac:dyDescent="0.25">
      <c r="A834" t="s">
        <v>16</v>
      </c>
      <c r="B834" t="s">
        <v>100</v>
      </c>
      <c r="C834">
        <v>2011</v>
      </c>
      <c r="D834" t="s">
        <v>12</v>
      </c>
      <c r="E834">
        <v>0</v>
      </c>
      <c r="F834">
        <v>5933</v>
      </c>
      <c r="G834">
        <v>0</v>
      </c>
      <c r="H834">
        <v>100629.999893414</v>
      </c>
      <c r="I834">
        <v>0.16132869699999999</v>
      </c>
      <c r="J834">
        <v>27.191757458284201</v>
      </c>
    </row>
    <row r="835" spans="1:10" x14ac:dyDescent="0.25">
      <c r="A835" t="s">
        <v>10</v>
      </c>
      <c r="B835" t="s">
        <v>100</v>
      </c>
      <c r="C835">
        <v>2011</v>
      </c>
      <c r="D835" t="s">
        <v>12</v>
      </c>
      <c r="E835">
        <v>0</v>
      </c>
      <c r="F835">
        <v>39409</v>
      </c>
      <c r="G835">
        <v>0</v>
      </c>
      <c r="H835">
        <v>135116.00065747101</v>
      </c>
      <c r="I835">
        <v>0.21705007300000001</v>
      </c>
      <c r="J835">
        <v>5.5076270141338304</v>
      </c>
    </row>
    <row r="836" spans="1:10" x14ac:dyDescent="0.25">
      <c r="A836" t="s">
        <v>10</v>
      </c>
      <c r="B836" t="s">
        <v>100</v>
      </c>
      <c r="C836">
        <v>2011</v>
      </c>
      <c r="D836" t="s">
        <v>18</v>
      </c>
      <c r="E836">
        <v>0</v>
      </c>
      <c r="F836">
        <v>231396</v>
      </c>
      <c r="G836">
        <v>279329.000689245</v>
      </c>
      <c r="H836">
        <v>0</v>
      </c>
      <c r="I836">
        <v>0.44245543900000001</v>
      </c>
      <c r="J836">
        <v>1.91211360179087</v>
      </c>
    </row>
    <row r="837" spans="1:10" x14ac:dyDescent="0.25">
      <c r="A837" t="s">
        <v>15</v>
      </c>
      <c r="B837" t="s">
        <v>100</v>
      </c>
      <c r="C837">
        <v>2011</v>
      </c>
      <c r="D837" t="s">
        <v>12</v>
      </c>
      <c r="E837">
        <v>0</v>
      </c>
      <c r="F837">
        <v>24297</v>
      </c>
      <c r="G837">
        <v>0</v>
      </c>
      <c r="H837">
        <v>173598.999757527</v>
      </c>
      <c r="I837">
        <v>0.27965944500000001</v>
      </c>
      <c r="J837">
        <v>11.5100401284109</v>
      </c>
    </row>
    <row r="838" spans="1:10" x14ac:dyDescent="0.25">
      <c r="A838" t="s">
        <v>13</v>
      </c>
      <c r="B838" t="s">
        <v>101</v>
      </c>
      <c r="C838">
        <v>2011</v>
      </c>
      <c r="D838" t="s">
        <v>12</v>
      </c>
      <c r="E838">
        <v>0</v>
      </c>
      <c r="F838">
        <v>0</v>
      </c>
      <c r="G838">
        <v>0</v>
      </c>
      <c r="H838">
        <v>197061260</v>
      </c>
      <c r="I838">
        <v>197.06126</v>
      </c>
      <c r="J838" t="s">
        <v>35</v>
      </c>
    </row>
    <row r="839" spans="1:10" x14ac:dyDescent="0.25">
      <c r="A839" t="s">
        <v>16</v>
      </c>
      <c r="B839" t="s">
        <v>101</v>
      </c>
      <c r="C839">
        <v>2011</v>
      </c>
      <c r="D839" t="s">
        <v>12</v>
      </c>
      <c r="E839">
        <v>0</v>
      </c>
      <c r="F839">
        <v>0</v>
      </c>
      <c r="G839">
        <v>0</v>
      </c>
      <c r="H839">
        <v>35973637</v>
      </c>
      <c r="I839">
        <v>35.973636999999997</v>
      </c>
      <c r="J839" t="s">
        <v>35</v>
      </c>
    </row>
    <row r="840" spans="1:10" x14ac:dyDescent="0.25">
      <c r="A840" t="s">
        <v>10</v>
      </c>
      <c r="B840" t="s">
        <v>101</v>
      </c>
      <c r="C840">
        <v>2011</v>
      </c>
      <c r="D840" t="s">
        <v>12</v>
      </c>
      <c r="E840">
        <v>0</v>
      </c>
      <c r="F840">
        <v>0</v>
      </c>
      <c r="G840">
        <v>0</v>
      </c>
      <c r="H840">
        <v>4488619</v>
      </c>
      <c r="I840">
        <v>4.4886189999999999</v>
      </c>
      <c r="J840" t="s">
        <v>35</v>
      </c>
    </row>
    <row r="841" spans="1:10" x14ac:dyDescent="0.25">
      <c r="A841" t="s">
        <v>10</v>
      </c>
      <c r="B841" t="s">
        <v>101</v>
      </c>
      <c r="C841">
        <v>2011</v>
      </c>
      <c r="D841" t="s">
        <v>18</v>
      </c>
      <c r="E841">
        <v>0</v>
      </c>
      <c r="F841">
        <v>0</v>
      </c>
      <c r="G841">
        <v>19631802</v>
      </c>
      <c r="H841">
        <v>0</v>
      </c>
      <c r="I841">
        <v>19.631802</v>
      </c>
      <c r="J841" t="s">
        <v>35</v>
      </c>
    </row>
    <row r="842" spans="1:10" x14ac:dyDescent="0.25">
      <c r="A842" t="s">
        <v>13</v>
      </c>
      <c r="B842" t="s">
        <v>101</v>
      </c>
      <c r="C842">
        <v>2011</v>
      </c>
      <c r="D842" t="s">
        <v>18</v>
      </c>
      <c r="E842">
        <v>0</v>
      </c>
      <c r="F842">
        <v>0</v>
      </c>
      <c r="G842">
        <v>5806614</v>
      </c>
      <c r="H842">
        <v>0</v>
      </c>
      <c r="I842">
        <v>5.8066139999999997</v>
      </c>
      <c r="J842" t="s">
        <v>35</v>
      </c>
    </row>
    <row r="843" spans="1:10" x14ac:dyDescent="0.25">
      <c r="A843" t="s">
        <v>19</v>
      </c>
      <c r="B843" t="s">
        <v>101</v>
      </c>
      <c r="C843">
        <v>2011</v>
      </c>
      <c r="D843" t="s">
        <v>12</v>
      </c>
      <c r="E843">
        <v>0</v>
      </c>
      <c r="F843">
        <v>0</v>
      </c>
      <c r="G843">
        <v>0</v>
      </c>
      <c r="H843">
        <v>17671055</v>
      </c>
      <c r="I843">
        <v>17.671054999999999</v>
      </c>
      <c r="J843" t="s">
        <v>35</v>
      </c>
    </row>
    <row r="844" spans="1:10" x14ac:dyDescent="0.25">
      <c r="A844" t="s">
        <v>15</v>
      </c>
      <c r="B844" t="s">
        <v>101</v>
      </c>
      <c r="C844">
        <v>2011</v>
      </c>
      <c r="D844" t="s">
        <v>18</v>
      </c>
      <c r="E844">
        <v>0</v>
      </c>
      <c r="F844">
        <v>0</v>
      </c>
      <c r="G844">
        <v>25454006</v>
      </c>
      <c r="H844">
        <v>0</v>
      </c>
      <c r="I844">
        <v>25.454006</v>
      </c>
      <c r="J844" t="s">
        <v>35</v>
      </c>
    </row>
    <row r="845" spans="1:10" x14ac:dyDescent="0.25">
      <c r="A845" t="s">
        <v>16</v>
      </c>
      <c r="B845" t="s">
        <v>101</v>
      </c>
      <c r="C845">
        <v>2011</v>
      </c>
      <c r="D845" t="s">
        <v>18</v>
      </c>
      <c r="E845">
        <v>0</v>
      </c>
      <c r="F845">
        <v>0</v>
      </c>
      <c r="G845">
        <v>2714336</v>
      </c>
      <c r="H845">
        <v>0</v>
      </c>
      <c r="I845">
        <v>2.7143359999999999</v>
      </c>
      <c r="J845" t="s">
        <v>35</v>
      </c>
    </row>
    <row r="846" spans="1:10" x14ac:dyDescent="0.25">
      <c r="A846" t="s">
        <v>15</v>
      </c>
      <c r="B846" t="s">
        <v>101</v>
      </c>
      <c r="C846">
        <v>2011</v>
      </c>
      <c r="D846" t="s">
        <v>12</v>
      </c>
      <c r="E846">
        <v>0</v>
      </c>
      <c r="F846">
        <v>0</v>
      </c>
      <c r="G846">
        <v>0</v>
      </c>
      <c r="H846">
        <v>12349022</v>
      </c>
      <c r="I846">
        <v>12.349022</v>
      </c>
      <c r="J846" t="s">
        <v>35</v>
      </c>
    </row>
    <row r="847" spans="1:10" x14ac:dyDescent="0.25">
      <c r="A847" t="s">
        <v>19</v>
      </c>
      <c r="B847" t="s">
        <v>101</v>
      </c>
      <c r="C847">
        <v>2011</v>
      </c>
      <c r="D847" t="s">
        <v>18</v>
      </c>
      <c r="E847">
        <v>0</v>
      </c>
      <c r="F847">
        <v>0</v>
      </c>
      <c r="G847">
        <v>4385407</v>
      </c>
      <c r="H847">
        <v>0</v>
      </c>
      <c r="I847">
        <v>4.3854069999999998</v>
      </c>
      <c r="J847" t="s">
        <v>35</v>
      </c>
    </row>
    <row r="848" spans="1:10" x14ac:dyDescent="0.25">
      <c r="A848" t="s">
        <v>10</v>
      </c>
      <c r="B848" t="s">
        <v>102</v>
      </c>
      <c r="C848">
        <v>2011</v>
      </c>
      <c r="D848" t="s">
        <v>12</v>
      </c>
      <c r="E848">
        <v>0</v>
      </c>
      <c r="F848">
        <v>94846</v>
      </c>
      <c r="G848">
        <v>0</v>
      </c>
      <c r="H848">
        <v>278036.52</v>
      </c>
      <c r="I848">
        <v>0.27803652000000001</v>
      </c>
      <c r="J848">
        <v>2.93145224890876</v>
      </c>
    </row>
    <row r="849" spans="1:10" x14ac:dyDescent="0.25">
      <c r="A849" t="s">
        <v>15</v>
      </c>
      <c r="B849" t="s">
        <v>11</v>
      </c>
      <c r="C849">
        <v>2011</v>
      </c>
      <c r="D849" t="s">
        <v>12</v>
      </c>
      <c r="E849">
        <v>0</v>
      </c>
      <c r="F849">
        <v>596</v>
      </c>
      <c r="G849">
        <v>0</v>
      </c>
      <c r="H849">
        <v>3168.2400461746001</v>
      </c>
      <c r="I849">
        <v>4.4323330000000001E-3</v>
      </c>
      <c r="J849">
        <v>7.4368003355704699</v>
      </c>
    </row>
    <row r="850" spans="1:10" x14ac:dyDescent="0.25">
      <c r="A850" t="s">
        <v>15</v>
      </c>
      <c r="B850" t="s">
        <v>14</v>
      </c>
      <c r="C850">
        <v>2011</v>
      </c>
      <c r="D850" t="s">
        <v>12</v>
      </c>
      <c r="E850">
        <v>0</v>
      </c>
      <c r="F850">
        <v>227.02</v>
      </c>
      <c r="G850">
        <v>0</v>
      </c>
      <c r="H850">
        <v>6006.2910062910096</v>
      </c>
      <c r="I850">
        <v>2.2245500000000001E-3</v>
      </c>
      <c r="J850">
        <v>9.7989163950312808</v>
      </c>
    </row>
    <row r="851" spans="1:10" x14ac:dyDescent="0.25">
      <c r="A851" t="s">
        <v>16</v>
      </c>
      <c r="B851" t="s">
        <v>22</v>
      </c>
      <c r="C851">
        <v>2011</v>
      </c>
      <c r="D851" t="s">
        <v>18</v>
      </c>
      <c r="E851">
        <v>0</v>
      </c>
      <c r="F851">
        <v>33.79</v>
      </c>
      <c r="G851">
        <v>586.68101402531204</v>
      </c>
      <c r="H851">
        <v>0</v>
      </c>
      <c r="I851">
        <v>8.2535200000000001E-4</v>
      </c>
      <c r="J851">
        <v>24.425924829831299</v>
      </c>
    </row>
    <row r="852" spans="1:10" x14ac:dyDescent="0.25">
      <c r="A852" t="s">
        <v>15</v>
      </c>
      <c r="B852" t="s">
        <v>104</v>
      </c>
      <c r="C852">
        <v>2011</v>
      </c>
      <c r="D852" t="s">
        <v>12</v>
      </c>
      <c r="E852">
        <v>0</v>
      </c>
      <c r="F852">
        <v>209</v>
      </c>
      <c r="G852">
        <v>0</v>
      </c>
      <c r="H852">
        <v>3434</v>
      </c>
      <c r="I852">
        <v>3.434E-3</v>
      </c>
      <c r="J852">
        <v>16.430622009569401</v>
      </c>
    </row>
    <row r="853" spans="1:10" x14ac:dyDescent="0.25">
      <c r="A853" t="s">
        <v>10</v>
      </c>
      <c r="B853" t="s">
        <v>23</v>
      </c>
      <c r="C853">
        <v>2011</v>
      </c>
      <c r="D853" t="s">
        <v>18</v>
      </c>
      <c r="E853">
        <v>0</v>
      </c>
      <c r="F853">
        <v>65</v>
      </c>
      <c r="G853">
        <v>197.000934355764</v>
      </c>
      <c r="H853">
        <v>0</v>
      </c>
      <c r="I853" s="1" t="s">
        <v>144</v>
      </c>
      <c r="J853">
        <v>0.43084615384615399</v>
      </c>
    </row>
    <row r="854" spans="1:10" x14ac:dyDescent="0.25">
      <c r="A854" t="s">
        <v>10</v>
      </c>
      <c r="B854" t="s">
        <v>116</v>
      </c>
      <c r="C854">
        <v>2011</v>
      </c>
      <c r="D854" t="s">
        <v>12</v>
      </c>
      <c r="E854">
        <v>0</v>
      </c>
      <c r="F854">
        <v>675</v>
      </c>
      <c r="G854">
        <v>0</v>
      </c>
      <c r="H854">
        <v>1724.36</v>
      </c>
      <c r="I854">
        <v>8.6218000000000004E-4</v>
      </c>
      <c r="J854">
        <v>1.2773037037037001</v>
      </c>
    </row>
    <row r="855" spans="1:10" x14ac:dyDescent="0.25">
      <c r="A855" t="s">
        <v>13</v>
      </c>
      <c r="B855" t="s">
        <v>26</v>
      </c>
      <c r="C855">
        <v>2011</v>
      </c>
      <c r="D855" t="s">
        <v>12</v>
      </c>
      <c r="E855">
        <v>0</v>
      </c>
      <c r="F855">
        <v>300</v>
      </c>
      <c r="G855">
        <v>0</v>
      </c>
      <c r="H855">
        <v>1340</v>
      </c>
      <c r="I855">
        <v>1.868062E-3</v>
      </c>
      <c r="J855">
        <v>6.2268733333333302</v>
      </c>
    </row>
    <row r="856" spans="1:10" x14ac:dyDescent="0.25">
      <c r="A856" t="s">
        <v>13</v>
      </c>
      <c r="B856" t="s">
        <v>139</v>
      </c>
      <c r="C856">
        <v>2011</v>
      </c>
      <c r="D856" t="s">
        <v>12</v>
      </c>
      <c r="E856">
        <v>0</v>
      </c>
      <c r="F856">
        <v>1445</v>
      </c>
      <c r="G856">
        <v>0</v>
      </c>
      <c r="H856">
        <v>6500</v>
      </c>
      <c r="I856">
        <v>6.4999999999999997E-3</v>
      </c>
      <c r="J856">
        <v>4.4982698961937704</v>
      </c>
    </row>
    <row r="857" spans="1:10" x14ac:dyDescent="0.25">
      <c r="A857" t="s">
        <v>10</v>
      </c>
      <c r="B857" t="s">
        <v>27</v>
      </c>
      <c r="C857">
        <v>2011</v>
      </c>
      <c r="D857" t="s">
        <v>18</v>
      </c>
      <c r="E857">
        <v>0</v>
      </c>
      <c r="F857">
        <v>46612</v>
      </c>
      <c r="G857">
        <v>329496.99896809302</v>
      </c>
      <c r="H857">
        <v>0</v>
      </c>
      <c r="I857">
        <v>0.33006729400000001</v>
      </c>
      <c r="J857">
        <v>7.0811656654938604</v>
      </c>
    </row>
    <row r="858" spans="1:10" x14ac:dyDescent="0.25">
      <c r="A858" t="s">
        <v>16</v>
      </c>
      <c r="B858" t="s">
        <v>30</v>
      </c>
      <c r="C858">
        <v>2011</v>
      </c>
      <c r="D858" t="s">
        <v>18</v>
      </c>
      <c r="E858">
        <v>0</v>
      </c>
      <c r="F858">
        <v>5022746</v>
      </c>
      <c r="G858">
        <v>59708369</v>
      </c>
      <c r="H858">
        <v>0</v>
      </c>
      <c r="I858">
        <v>59.708368999999998</v>
      </c>
      <c r="J858">
        <v>11.8875947539454</v>
      </c>
    </row>
    <row r="859" spans="1:10" x14ac:dyDescent="0.25">
      <c r="A859" t="s">
        <v>10</v>
      </c>
      <c r="B859" t="s">
        <v>32</v>
      </c>
      <c r="C859">
        <v>2011</v>
      </c>
      <c r="D859" t="s">
        <v>18</v>
      </c>
      <c r="E859">
        <v>0</v>
      </c>
      <c r="F859">
        <v>6479</v>
      </c>
      <c r="G859">
        <v>33845</v>
      </c>
      <c r="H859">
        <v>0</v>
      </c>
      <c r="I859">
        <v>3.3845E-2</v>
      </c>
      <c r="J859">
        <v>5.2237999691310399</v>
      </c>
    </row>
    <row r="860" spans="1:10" x14ac:dyDescent="0.25">
      <c r="A860" t="s">
        <v>13</v>
      </c>
      <c r="B860" t="s">
        <v>34</v>
      </c>
      <c r="C860">
        <v>2011</v>
      </c>
      <c r="D860" t="s">
        <v>12</v>
      </c>
      <c r="E860">
        <v>0</v>
      </c>
      <c r="F860">
        <v>17200</v>
      </c>
      <c r="G860">
        <v>0</v>
      </c>
      <c r="H860">
        <v>130120.00013939499</v>
      </c>
      <c r="I860">
        <v>0.18120582599999999</v>
      </c>
      <c r="J860">
        <v>10.535222441860499</v>
      </c>
    </row>
    <row r="861" spans="1:10" x14ac:dyDescent="0.25">
      <c r="A861" t="s">
        <v>15</v>
      </c>
      <c r="B861" t="s">
        <v>36</v>
      </c>
      <c r="C861">
        <v>2011</v>
      </c>
      <c r="D861" t="s">
        <v>18</v>
      </c>
      <c r="E861">
        <v>0</v>
      </c>
      <c r="F861">
        <v>5000</v>
      </c>
      <c r="G861">
        <v>38160</v>
      </c>
      <c r="H861">
        <v>0</v>
      </c>
      <c r="I861">
        <v>5.2517537000000003E-2</v>
      </c>
      <c r="J861">
        <v>10.5035074</v>
      </c>
    </row>
    <row r="862" spans="1:10" x14ac:dyDescent="0.25">
      <c r="A862" t="s">
        <v>10</v>
      </c>
      <c r="B862" t="s">
        <v>145</v>
      </c>
      <c r="C862">
        <v>2011</v>
      </c>
      <c r="D862" t="s">
        <v>12</v>
      </c>
      <c r="E862">
        <v>0</v>
      </c>
      <c r="F862">
        <v>0</v>
      </c>
      <c r="G862">
        <v>0</v>
      </c>
      <c r="H862">
        <v>27370.002970002999</v>
      </c>
      <c r="I862">
        <v>1.0137027999999999E-2</v>
      </c>
      <c r="J862" t="s">
        <v>35</v>
      </c>
    </row>
    <row r="863" spans="1:10" x14ac:dyDescent="0.25">
      <c r="A863" t="s">
        <v>19</v>
      </c>
      <c r="B863" t="s">
        <v>37</v>
      </c>
      <c r="C863">
        <v>2011</v>
      </c>
      <c r="D863" t="s">
        <v>12</v>
      </c>
      <c r="E863">
        <v>0</v>
      </c>
      <c r="F863">
        <v>0</v>
      </c>
      <c r="G863">
        <v>0</v>
      </c>
      <c r="H863">
        <v>135896.47099999999</v>
      </c>
      <c r="I863">
        <v>0.13589647099999999</v>
      </c>
      <c r="J863" t="s">
        <v>35</v>
      </c>
    </row>
    <row r="864" spans="1:10" x14ac:dyDescent="0.25">
      <c r="A864" t="s">
        <v>15</v>
      </c>
      <c r="B864" t="s">
        <v>42</v>
      </c>
      <c r="C864">
        <v>2011</v>
      </c>
      <c r="D864" t="s">
        <v>12</v>
      </c>
      <c r="E864">
        <v>0</v>
      </c>
      <c r="F864">
        <v>2400</v>
      </c>
      <c r="G864">
        <v>0</v>
      </c>
      <c r="H864">
        <v>7600</v>
      </c>
      <c r="I864">
        <v>1.0373240000000001E-2</v>
      </c>
      <c r="J864">
        <v>4.3221833333333297</v>
      </c>
    </row>
    <row r="865" spans="1:10" x14ac:dyDescent="0.25">
      <c r="A865" t="s">
        <v>15</v>
      </c>
      <c r="B865" t="s">
        <v>46</v>
      </c>
      <c r="C865">
        <v>2011</v>
      </c>
      <c r="D865" t="s">
        <v>12</v>
      </c>
      <c r="E865">
        <v>0</v>
      </c>
      <c r="F865">
        <v>164940</v>
      </c>
      <c r="G865">
        <v>0</v>
      </c>
      <c r="H865">
        <v>114904.459114228</v>
      </c>
      <c r="I865">
        <v>7.6338030000000001E-2</v>
      </c>
      <c r="J865">
        <v>0.46282302655511098</v>
      </c>
    </row>
    <row r="866" spans="1:10" x14ac:dyDescent="0.25">
      <c r="A866" t="s">
        <v>16</v>
      </c>
      <c r="B866" t="s">
        <v>47</v>
      </c>
      <c r="C866">
        <v>2011</v>
      </c>
      <c r="D866" t="s">
        <v>18</v>
      </c>
      <c r="E866">
        <v>0</v>
      </c>
      <c r="F866">
        <v>300</v>
      </c>
      <c r="G866">
        <v>5340</v>
      </c>
      <c r="H866">
        <v>0</v>
      </c>
      <c r="I866">
        <v>7.2885659999999998E-3</v>
      </c>
      <c r="J866">
        <v>24.29522</v>
      </c>
    </row>
    <row r="867" spans="1:10" x14ac:dyDescent="0.25">
      <c r="A867" t="s">
        <v>10</v>
      </c>
      <c r="B867" t="s">
        <v>47</v>
      </c>
      <c r="C867">
        <v>2011</v>
      </c>
      <c r="D867" t="s">
        <v>18</v>
      </c>
      <c r="E867">
        <v>0</v>
      </c>
      <c r="F867">
        <v>57600</v>
      </c>
      <c r="G867">
        <v>188790.00034848801</v>
      </c>
      <c r="H867">
        <v>0</v>
      </c>
      <c r="I867">
        <v>0.26604427400000003</v>
      </c>
      <c r="J867">
        <v>4.6188242013888896</v>
      </c>
    </row>
    <row r="868" spans="1:10" x14ac:dyDescent="0.25">
      <c r="A868" t="s">
        <v>13</v>
      </c>
      <c r="B868" t="s">
        <v>47</v>
      </c>
      <c r="C868">
        <v>2011</v>
      </c>
      <c r="D868" t="s">
        <v>12</v>
      </c>
      <c r="E868">
        <v>0</v>
      </c>
      <c r="F868">
        <v>178900</v>
      </c>
      <c r="G868">
        <v>0</v>
      </c>
      <c r="H868">
        <v>822600.00020909298</v>
      </c>
      <c r="I868">
        <v>1.1603019859999999</v>
      </c>
      <c r="J868">
        <v>6.4857573281162697</v>
      </c>
    </row>
    <row r="869" spans="1:10" x14ac:dyDescent="0.25">
      <c r="A869" t="s">
        <v>13</v>
      </c>
      <c r="B869" t="s">
        <v>52</v>
      </c>
      <c r="C869">
        <v>2011</v>
      </c>
      <c r="D869" t="s">
        <v>12</v>
      </c>
      <c r="E869">
        <v>0</v>
      </c>
      <c r="F869">
        <v>1272</v>
      </c>
      <c r="G869">
        <v>0</v>
      </c>
      <c r="H869">
        <v>3390107.9485635799</v>
      </c>
      <c r="I869">
        <v>2.9257928999999998E-2</v>
      </c>
      <c r="J869">
        <v>23.001516509434001</v>
      </c>
    </row>
    <row r="870" spans="1:10" x14ac:dyDescent="0.25">
      <c r="A870" t="s">
        <v>15</v>
      </c>
      <c r="B870" t="s">
        <v>54</v>
      </c>
      <c r="C870">
        <v>2011</v>
      </c>
      <c r="D870" t="s">
        <v>12</v>
      </c>
      <c r="E870">
        <v>0</v>
      </c>
      <c r="F870">
        <v>66093</v>
      </c>
      <c r="G870">
        <v>0</v>
      </c>
      <c r="H870">
        <v>269432.99902998901</v>
      </c>
      <c r="I870">
        <v>0.36845809899999998</v>
      </c>
      <c r="J870">
        <v>5.5748430090932501</v>
      </c>
    </row>
    <row r="871" spans="1:10" x14ac:dyDescent="0.25">
      <c r="A871" t="s">
        <v>15</v>
      </c>
      <c r="B871" t="s">
        <v>55</v>
      </c>
      <c r="C871">
        <v>2011</v>
      </c>
      <c r="D871" t="s">
        <v>12</v>
      </c>
      <c r="E871">
        <v>0</v>
      </c>
      <c r="F871">
        <v>0</v>
      </c>
      <c r="G871">
        <v>0</v>
      </c>
      <c r="H871">
        <v>42000</v>
      </c>
      <c r="I871">
        <v>4.2000000000000003E-2</v>
      </c>
      <c r="J871" t="s">
        <v>35</v>
      </c>
    </row>
    <row r="872" spans="1:10" x14ac:dyDescent="0.25">
      <c r="A872" t="s">
        <v>19</v>
      </c>
      <c r="B872" t="s">
        <v>55</v>
      </c>
      <c r="C872">
        <v>2011</v>
      </c>
      <c r="D872" t="s">
        <v>12</v>
      </c>
      <c r="E872">
        <v>0</v>
      </c>
      <c r="F872">
        <v>0</v>
      </c>
      <c r="G872">
        <v>0</v>
      </c>
      <c r="H872">
        <v>3000</v>
      </c>
      <c r="I872">
        <v>3.0000000000000001E-3</v>
      </c>
      <c r="J872" t="s">
        <v>35</v>
      </c>
    </row>
    <row r="873" spans="1:10" x14ac:dyDescent="0.25">
      <c r="A873" t="s">
        <v>13</v>
      </c>
      <c r="B873" t="s">
        <v>55</v>
      </c>
      <c r="C873">
        <v>2011</v>
      </c>
      <c r="D873" t="s">
        <v>12</v>
      </c>
      <c r="E873">
        <v>0</v>
      </c>
      <c r="F873">
        <v>0</v>
      </c>
      <c r="G873">
        <v>0</v>
      </c>
      <c r="H873">
        <v>1273000</v>
      </c>
      <c r="I873">
        <v>1.2729999999999999</v>
      </c>
      <c r="J873" t="s">
        <v>35</v>
      </c>
    </row>
    <row r="874" spans="1:10" x14ac:dyDescent="0.25">
      <c r="A874" t="s">
        <v>10</v>
      </c>
      <c r="B874" t="s">
        <v>55</v>
      </c>
      <c r="C874">
        <v>2011</v>
      </c>
      <c r="D874" t="s">
        <v>12</v>
      </c>
      <c r="E874">
        <v>0</v>
      </c>
      <c r="F874">
        <v>0</v>
      </c>
      <c r="G874">
        <v>0</v>
      </c>
      <c r="H874">
        <v>1070000</v>
      </c>
      <c r="I874">
        <v>1.07</v>
      </c>
      <c r="J874" t="s">
        <v>35</v>
      </c>
    </row>
    <row r="875" spans="1:10" x14ac:dyDescent="0.25">
      <c r="A875" t="s">
        <v>10</v>
      </c>
      <c r="B875" t="s">
        <v>64</v>
      </c>
      <c r="C875">
        <v>2011</v>
      </c>
      <c r="D875" t="s">
        <v>12</v>
      </c>
      <c r="E875">
        <v>0</v>
      </c>
      <c r="F875">
        <v>1300</v>
      </c>
      <c r="G875">
        <v>0</v>
      </c>
      <c r="H875">
        <v>11180.000145468301</v>
      </c>
      <c r="I875">
        <v>1.5502303E-2</v>
      </c>
      <c r="J875">
        <v>11.924848461538501</v>
      </c>
    </row>
    <row r="876" spans="1:10" x14ac:dyDescent="0.25">
      <c r="A876" t="s">
        <v>13</v>
      </c>
      <c r="B876" t="s">
        <v>68</v>
      </c>
      <c r="C876">
        <v>2011</v>
      </c>
      <c r="D876" t="s">
        <v>18</v>
      </c>
      <c r="E876">
        <v>0</v>
      </c>
      <c r="F876">
        <v>4015107</v>
      </c>
      <c r="G876">
        <v>264075193.05411601</v>
      </c>
      <c r="H876">
        <v>0</v>
      </c>
      <c r="I876">
        <v>9.1981206550000003</v>
      </c>
      <c r="J876">
        <v>2.2908780899238801</v>
      </c>
    </row>
    <row r="877" spans="1:10" x14ac:dyDescent="0.25">
      <c r="A877" t="s">
        <v>19</v>
      </c>
      <c r="B877" t="s">
        <v>68</v>
      </c>
      <c r="C877">
        <v>2011</v>
      </c>
      <c r="D877" t="s">
        <v>12</v>
      </c>
      <c r="E877">
        <v>0</v>
      </c>
      <c r="F877">
        <v>131541</v>
      </c>
      <c r="G877">
        <v>0</v>
      </c>
      <c r="H877">
        <v>2702494.0074796099</v>
      </c>
      <c r="I877">
        <v>9.1773993999999998E-2</v>
      </c>
      <c r="J877">
        <v>0.69768356634053297</v>
      </c>
    </row>
    <row r="878" spans="1:10" x14ac:dyDescent="0.25">
      <c r="A878" t="s">
        <v>15</v>
      </c>
      <c r="B878" t="s">
        <v>70</v>
      </c>
      <c r="C878">
        <v>2011</v>
      </c>
      <c r="D878" t="s">
        <v>12</v>
      </c>
      <c r="E878">
        <v>0</v>
      </c>
      <c r="F878">
        <v>3339</v>
      </c>
      <c r="G878">
        <v>0</v>
      </c>
      <c r="H878">
        <v>12987.1101439667</v>
      </c>
      <c r="I878">
        <v>1.8078861000000002E-2</v>
      </c>
      <c r="J878">
        <v>5.4144537286612797</v>
      </c>
    </row>
    <row r="879" spans="1:10" x14ac:dyDescent="0.25">
      <c r="A879" t="s">
        <v>10</v>
      </c>
      <c r="B879" t="s">
        <v>71</v>
      </c>
      <c r="C879">
        <v>2011</v>
      </c>
      <c r="D879" t="s">
        <v>18</v>
      </c>
      <c r="E879">
        <v>0</v>
      </c>
      <c r="F879">
        <v>70001</v>
      </c>
      <c r="G879">
        <v>356000</v>
      </c>
      <c r="H879">
        <v>0</v>
      </c>
      <c r="I879">
        <v>0.35599999999999998</v>
      </c>
      <c r="J879">
        <v>5.0856416336909502</v>
      </c>
    </row>
    <row r="880" spans="1:10" x14ac:dyDescent="0.25">
      <c r="A880" t="s">
        <v>16</v>
      </c>
      <c r="B880" t="s">
        <v>75</v>
      </c>
      <c r="C880">
        <v>2011</v>
      </c>
      <c r="D880" t="s">
        <v>18</v>
      </c>
      <c r="E880">
        <v>0</v>
      </c>
      <c r="F880">
        <v>22574</v>
      </c>
      <c r="G880">
        <v>17986600.0333458</v>
      </c>
      <c r="H880">
        <v>0</v>
      </c>
      <c r="I880">
        <v>0.20337754299999999</v>
      </c>
      <c r="J880">
        <v>9.0093710906352396</v>
      </c>
    </row>
    <row r="881" spans="1:10" x14ac:dyDescent="0.25">
      <c r="A881" t="s">
        <v>13</v>
      </c>
      <c r="B881" t="s">
        <v>75</v>
      </c>
      <c r="C881">
        <v>2011</v>
      </c>
      <c r="D881" t="s">
        <v>18</v>
      </c>
      <c r="E881">
        <v>0</v>
      </c>
      <c r="F881">
        <v>239882</v>
      </c>
      <c r="G881">
        <v>183099400.166868</v>
      </c>
      <c r="H881">
        <v>0</v>
      </c>
      <c r="I881">
        <v>2.0552533369999999</v>
      </c>
      <c r="J881">
        <v>8.5677680567945895</v>
      </c>
    </row>
    <row r="882" spans="1:10" x14ac:dyDescent="0.25">
      <c r="A882" t="s">
        <v>15</v>
      </c>
      <c r="B882" t="s">
        <v>76</v>
      </c>
      <c r="C882">
        <v>2011</v>
      </c>
      <c r="D882" t="s">
        <v>12</v>
      </c>
      <c r="E882">
        <v>0</v>
      </c>
      <c r="F882">
        <v>258210</v>
      </c>
      <c r="G882">
        <v>0</v>
      </c>
      <c r="H882">
        <v>216446.99891495201</v>
      </c>
      <c r="I882">
        <v>0.172335291</v>
      </c>
      <c r="J882">
        <v>0.66742299291274498</v>
      </c>
    </row>
    <row r="883" spans="1:10" x14ac:dyDescent="0.25">
      <c r="A883" t="s">
        <v>10</v>
      </c>
      <c r="B883" t="s">
        <v>146</v>
      </c>
      <c r="C883">
        <v>2011</v>
      </c>
      <c r="D883" t="s">
        <v>12</v>
      </c>
      <c r="E883">
        <v>0</v>
      </c>
      <c r="F883">
        <v>2132165</v>
      </c>
      <c r="G883">
        <v>0</v>
      </c>
      <c r="H883">
        <v>318600017.98921901</v>
      </c>
      <c r="I883">
        <v>2.0610662089999998</v>
      </c>
      <c r="J883">
        <v>0.96665417967183598</v>
      </c>
    </row>
    <row r="884" spans="1:10" x14ac:dyDescent="0.25">
      <c r="A884" t="s">
        <v>16</v>
      </c>
      <c r="B884" t="s">
        <v>146</v>
      </c>
      <c r="C884">
        <v>2011</v>
      </c>
      <c r="D884" t="s">
        <v>12</v>
      </c>
      <c r="E884">
        <v>0</v>
      </c>
      <c r="F884">
        <v>6000</v>
      </c>
      <c r="G884">
        <v>0</v>
      </c>
      <c r="H884">
        <v>1855039.9635313801</v>
      </c>
      <c r="I884">
        <v>1.2208017999999999E-2</v>
      </c>
      <c r="J884">
        <v>2.0346696666666699</v>
      </c>
    </row>
    <row r="885" spans="1:10" x14ac:dyDescent="0.25">
      <c r="A885" t="s">
        <v>13</v>
      </c>
      <c r="B885" t="s">
        <v>78</v>
      </c>
      <c r="C885">
        <v>2011</v>
      </c>
      <c r="D885" t="s">
        <v>18</v>
      </c>
      <c r="E885">
        <v>0</v>
      </c>
      <c r="F885">
        <v>608</v>
      </c>
      <c r="G885">
        <v>79231.003568232001</v>
      </c>
      <c r="H885">
        <v>0</v>
      </c>
      <c r="I885">
        <v>1.4512967999999999E-2</v>
      </c>
      <c r="J885">
        <v>23.8700131578947</v>
      </c>
    </row>
    <row r="886" spans="1:10" x14ac:dyDescent="0.25">
      <c r="A886" t="s">
        <v>10</v>
      </c>
      <c r="B886" t="s">
        <v>80</v>
      </c>
      <c r="C886">
        <v>2011</v>
      </c>
      <c r="D886" t="s">
        <v>18</v>
      </c>
      <c r="E886">
        <v>0</v>
      </c>
      <c r="F886">
        <v>601639.4</v>
      </c>
      <c r="G886">
        <v>1717701.61</v>
      </c>
      <c r="H886">
        <v>0</v>
      </c>
      <c r="I886">
        <v>1.71770161</v>
      </c>
      <c r="J886">
        <v>2.8550351090703199</v>
      </c>
    </row>
    <row r="887" spans="1:10" x14ac:dyDescent="0.25">
      <c r="A887" t="s">
        <v>19</v>
      </c>
      <c r="B887" t="s">
        <v>80</v>
      </c>
      <c r="C887">
        <v>2011</v>
      </c>
      <c r="D887" t="s">
        <v>12</v>
      </c>
      <c r="E887">
        <v>0</v>
      </c>
      <c r="F887">
        <v>2946.54</v>
      </c>
      <c r="G887">
        <v>5436.8</v>
      </c>
      <c r="H887">
        <v>5651.21</v>
      </c>
      <c r="I887">
        <v>5.6512100000000003E-3</v>
      </c>
      <c r="J887">
        <v>1.9179138922261401</v>
      </c>
    </row>
    <row r="888" spans="1:10" x14ac:dyDescent="0.25">
      <c r="A888" t="s">
        <v>19</v>
      </c>
      <c r="B888" t="s">
        <v>82</v>
      </c>
      <c r="C888">
        <v>2011</v>
      </c>
      <c r="D888" t="s">
        <v>12</v>
      </c>
      <c r="E888">
        <v>0</v>
      </c>
      <c r="F888">
        <v>44444</v>
      </c>
      <c r="G888">
        <v>0</v>
      </c>
      <c r="H888">
        <v>157355</v>
      </c>
      <c r="I888">
        <v>0.15735499999999999</v>
      </c>
      <c r="J888">
        <v>3.5405229052290501</v>
      </c>
    </row>
    <row r="889" spans="1:10" x14ac:dyDescent="0.25">
      <c r="A889" t="s">
        <v>10</v>
      </c>
      <c r="B889" t="s">
        <v>84</v>
      </c>
      <c r="C889">
        <v>2011</v>
      </c>
      <c r="D889" t="s">
        <v>12</v>
      </c>
      <c r="E889">
        <v>0</v>
      </c>
      <c r="F889">
        <v>25966</v>
      </c>
      <c r="G889">
        <v>0</v>
      </c>
      <c r="H889">
        <v>143559.75</v>
      </c>
      <c r="I889">
        <v>0.14355975000000001</v>
      </c>
      <c r="J889">
        <v>5.5287587614572899</v>
      </c>
    </row>
    <row r="890" spans="1:10" x14ac:dyDescent="0.25">
      <c r="A890" t="s">
        <v>19</v>
      </c>
      <c r="B890" t="s">
        <v>85</v>
      </c>
      <c r="C890">
        <v>2011</v>
      </c>
      <c r="D890" t="s">
        <v>18</v>
      </c>
      <c r="E890">
        <v>0</v>
      </c>
      <c r="F890">
        <v>3812</v>
      </c>
      <c r="G890">
        <v>20719541.517922301</v>
      </c>
      <c r="H890">
        <v>0</v>
      </c>
      <c r="I890">
        <v>4.4718147999999999E-2</v>
      </c>
      <c r="J890">
        <v>11.730888772298</v>
      </c>
    </row>
    <row r="891" spans="1:10" x14ac:dyDescent="0.25">
      <c r="A891" t="s">
        <v>15</v>
      </c>
      <c r="B891" t="s">
        <v>86</v>
      </c>
      <c r="C891">
        <v>2011</v>
      </c>
      <c r="D891" t="s">
        <v>12</v>
      </c>
      <c r="E891">
        <v>0</v>
      </c>
      <c r="F891">
        <v>310</v>
      </c>
      <c r="G891">
        <v>0</v>
      </c>
      <c r="H891">
        <v>4548</v>
      </c>
      <c r="I891">
        <v>4.548E-3</v>
      </c>
      <c r="J891">
        <v>14.670967741935501</v>
      </c>
    </row>
    <row r="892" spans="1:10" x14ac:dyDescent="0.25">
      <c r="A892" t="s">
        <v>15</v>
      </c>
      <c r="B892" t="s">
        <v>87</v>
      </c>
      <c r="C892">
        <v>2011</v>
      </c>
      <c r="D892" t="s">
        <v>12</v>
      </c>
      <c r="E892">
        <v>0</v>
      </c>
      <c r="F892">
        <v>226711</v>
      </c>
      <c r="G892">
        <v>0</v>
      </c>
      <c r="H892">
        <v>28750224.476714499</v>
      </c>
      <c r="I892">
        <v>2.375802282</v>
      </c>
      <c r="J892">
        <v>10.4794310024657</v>
      </c>
    </row>
    <row r="893" spans="1:10" x14ac:dyDescent="0.25">
      <c r="A893" t="s">
        <v>10</v>
      </c>
      <c r="B893" t="s">
        <v>143</v>
      </c>
      <c r="C893">
        <v>2011</v>
      </c>
      <c r="D893" t="s">
        <v>12</v>
      </c>
      <c r="E893">
        <v>0</v>
      </c>
      <c r="F893">
        <v>3451</v>
      </c>
      <c r="G893">
        <v>0</v>
      </c>
      <c r="H893">
        <v>1074561.0073384701</v>
      </c>
      <c r="I893">
        <v>2.1644495999999999E-2</v>
      </c>
      <c r="J893">
        <v>6.2719490002897702</v>
      </c>
    </row>
    <row r="894" spans="1:10" x14ac:dyDescent="0.25">
      <c r="A894" t="s">
        <v>10</v>
      </c>
      <c r="B894" t="s">
        <v>90</v>
      </c>
      <c r="C894">
        <v>2011</v>
      </c>
      <c r="D894" t="s">
        <v>18</v>
      </c>
      <c r="E894">
        <v>0</v>
      </c>
      <c r="F894">
        <v>1876.1320000000001</v>
      </c>
      <c r="G894">
        <v>18400.026999999998</v>
      </c>
      <c r="H894">
        <v>0</v>
      </c>
      <c r="I894">
        <v>1.8400026999999999E-2</v>
      </c>
      <c r="J894">
        <v>9.8074266629426905</v>
      </c>
    </row>
    <row r="895" spans="1:10" x14ac:dyDescent="0.25">
      <c r="A895" t="s">
        <v>19</v>
      </c>
      <c r="B895" t="s">
        <v>99</v>
      </c>
      <c r="C895">
        <v>2011</v>
      </c>
      <c r="D895" t="s">
        <v>12</v>
      </c>
      <c r="E895">
        <v>0</v>
      </c>
      <c r="F895">
        <v>70.2</v>
      </c>
      <c r="G895">
        <v>0</v>
      </c>
      <c r="H895">
        <v>592.00800000000004</v>
      </c>
      <c r="I895">
        <v>5.9200799999999999E-4</v>
      </c>
      <c r="J895">
        <v>8.4331623931623891</v>
      </c>
    </row>
    <row r="896" spans="1:10" x14ac:dyDescent="0.25">
      <c r="A896" t="s">
        <v>10</v>
      </c>
      <c r="B896" t="s">
        <v>115</v>
      </c>
      <c r="C896">
        <v>2011</v>
      </c>
      <c r="D896" t="s">
        <v>12</v>
      </c>
      <c r="E896">
        <v>0</v>
      </c>
      <c r="F896">
        <v>0</v>
      </c>
      <c r="G896">
        <v>0</v>
      </c>
      <c r="H896">
        <v>529003.46100530704</v>
      </c>
      <c r="I896">
        <v>0.13792997000000001</v>
      </c>
      <c r="J896" t="s">
        <v>35</v>
      </c>
    </row>
    <row r="897" spans="1:10" x14ac:dyDescent="0.25">
      <c r="A897" t="s">
        <v>15</v>
      </c>
      <c r="B897" t="s">
        <v>100</v>
      </c>
      <c r="C897">
        <v>2011</v>
      </c>
      <c r="D897" t="s">
        <v>18</v>
      </c>
      <c r="E897">
        <v>0</v>
      </c>
      <c r="F897">
        <v>11954</v>
      </c>
      <c r="G897">
        <v>54576.9994920893</v>
      </c>
      <c r="H897">
        <v>0</v>
      </c>
      <c r="I897">
        <v>8.7557095000000001E-2</v>
      </c>
      <c r="J897">
        <v>7.3245018403881499</v>
      </c>
    </row>
    <row r="898" spans="1:10" x14ac:dyDescent="0.25">
      <c r="A898" t="s">
        <v>10</v>
      </c>
      <c r="B898" t="s">
        <v>119</v>
      </c>
      <c r="C898">
        <v>2011</v>
      </c>
      <c r="D898" t="s">
        <v>12</v>
      </c>
      <c r="E898">
        <v>0</v>
      </c>
      <c r="F898">
        <v>28979.744999999999</v>
      </c>
      <c r="G898">
        <v>0</v>
      </c>
      <c r="H898">
        <v>279967.17186863301</v>
      </c>
      <c r="I898">
        <v>5.6905259999999999E-2</v>
      </c>
      <c r="J898">
        <v>1.96362183311137</v>
      </c>
    </row>
    <row r="899" spans="1:10" x14ac:dyDescent="0.25">
      <c r="A899" t="s">
        <v>15</v>
      </c>
      <c r="B899" t="s">
        <v>114</v>
      </c>
      <c r="C899">
        <v>2011</v>
      </c>
      <c r="D899" t="s">
        <v>12</v>
      </c>
      <c r="E899">
        <v>0</v>
      </c>
      <c r="F899">
        <v>380</v>
      </c>
      <c r="G899">
        <v>0</v>
      </c>
      <c r="H899">
        <v>1468.51</v>
      </c>
      <c r="I899">
        <v>1.4685099999999999E-3</v>
      </c>
      <c r="J899">
        <v>3.8645</v>
      </c>
    </row>
    <row r="900" spans="1:10" x14ac:dyDescent="0.25">
      <c r="A900" t="s">
        <v>10</v>
      </c>
      <c r="B900" t="s">
        <v>114</v>
      </c>
      <c r="C900">
        <v>2011</v>
      </c>
      <c r="D900" t="s">
        <v>12</v>
      </c>
      <c r="E900">
        <v>0</v>
      </c>
      <c r="F900">
        <v>2200</v>
      </c>
      <c r="G900">
        <v>0</v>
      </c>
      <c r="H900">
        <v>8731.66</v>
      </c>
      <c r="I900">
        <v>8.7316600000000005E-3</v>
      </c>
      <c r="J900">
        <v>3.9689363636363599</v>
      </c>
    </row>
    <row r="901" spans="1:10" x14ac:dyDescent="0.25">
      <c r="A901" t="s">
        <v>13</v>
      </c>
      <c r="B901" t="s">
        <v>114</v>
      </c>
      <c r="C901">
        <v>2011</v>
      </c>
      <c r="D901" t="s">
        <v>12</v>
      </c>
      <c r="E901">
        <v>0</v>
      </c>
      <c r="F901">
        <v>13513.18</v>
      </c>
      <c r="G901">
        <v>0</v>
      </c>
      <c r="H901">
        <v>58798.080000000002</v>
      </c>
      <c r="I901">
        <v>5.8798080000000003E-2</v>
      </c>
      <c r="J901">
        <v>4.3511653067597704</v>
      </c>
    </row>
    <row r="902" spans="1:10" x14ac:dyDescent="0.25">
      <c r="A902" t="s">
        <v>19</v>
      </c>
      <c r="B902" t="s">
        <v>17</v>
      </c>
      <c r="C902">
        <v>2011</v>
      </c>
      <c r="D902" t="s">
        <v>12</v>
      </c>
      <c r="E902">
        <v>0</v>
      </c>
      <c r="F902">
        <v>345.1</v>
      </c>
      <c r="G902">
        <v>0</v>
      </c>
      <c r="H902">
        <v>12757.8899874367</v>
      </c>
      <c r="I902">
        <v>1.2885791000000001E-2</v>
      </c>
      <c r="J902">
        <v>37.339295856273502</v>
      </c>
    </row>
    <row r="903" spans="1:10" x14ac:dyDescent="0.25">
      <c r="A903" t="s">
        <v>19</v>
      </c>
      <c r="B903" t="s">
        <v>17</v>
      </c>
      <c r="C903">
        <v>2011</v>
      </c>
      <c r="D903" t="s">
        <v>18</v>
      </c>
      <c r="E903">
        <v>0</v>
      </c>
      <c r="F903">
        <v>7240700.3300000001</v>
      </c>
      <c r="G903">
        <v>152017654.00470299</v>
      </c>
      <c r="H903">
        <v>0</v>
      </c>
      <c r="I903">
        <v>160.138739184</v>
      </c>
      <c r="J903">
        <v>22.116471043623498</v>
      </c>
    </row>
    <row r="904" spans="1:10" x14ac:dyDescent="0.25">
      <c r="A904" t="s">
        <v>19</v>
      </c>
      <c r="B904" t="s">
        <v>20</v>
      </c>
      <c r="C904">
        <v>2011</v>
      </c>
      <c r="D904" t="s">
        <v>12</v>
      </c>
      <c r="E904">
        <v>0</v>
      </c>
      <c r="F904">
        <v>200</v>
      </c>
      <c r="G904">
        <v>0</v>
      </c>
      <c r="H904">
        <v>600</v>
      </c>
      <c r="I904">
        <v>8.2518000000000001E-4</v>
      </c>
      <c r="J904">
        <v>4.1258999999999997</v>
      </c>
    </row>
    <row r="905" spans="1:10" x14ac:dyDescent="0.25">
      <c r="A905" t="s">
        <v>10</v>
      </c>
      <c r="B905" t="s">
        <v>104</v>
      </c>
      <c r="C905">
        <v>2011</v>
      </c>
      <c r="D905" t="s">
        <v>12</v>
      </c>
      <c r="E905">
        <v>0</v>
      </c>
      <c r="F905">
        <v>18</v>
      </c>
      <c r="G905">
        <v>0</v>
      </c>
      <c r="H905">
        <v>162</v>
      </c>
      <c r="I905">
        <v>1.6200000000000001E-4</v>
      </c>
      <c r="J905">
        <v>9</v>
      </c>
    </row>
    <row r="906" spans="1:10" x14ac:dyDescent="0.25">
      <c r="A906" t="s">
        <v>15</v>
      </c>
      <c r="B906" t="s">
        <v>29</v>
      </c>
      <c r="C906">
        <v>2011</v>
      </c>
      <c r="D906" t="s">
        <v>12</v>
      </c>
      <c r="E906">
        <v>0</v>
      </c>
      <c r="F906">
        <v>3873.74</v>
      </c>
      <c r="G906">
        <v>40410</v>
      </c>
      <c r="H906">
        <v>42526.28</v>
      </c>
      <c r="I906">
        <v>4.252628E-2</v>
      </c>
      <c r="J906">
        <v>10.978093522022601</v>
      </c>
    </row>
    <row r="907" spans="1:10" x14ac:dyDescent="0.25">
      <c r="A907" t="s">
        <v>19</v>
      </c>
      <c r="B907" t="s">
        <v>30</v>
      </c>
      <c r="C907">
        <v>2011</v>
      </c>
      <c r="D907" t="s">
        <v>18</v>
      </c>
      <c r="E907">
        <v>0</v>
      </c>
      <c r="F907">
        <v>249000</v>
      </c>
      <c r="G907">
        <v>1290500</v>
      </c>
      <c r="H907">
        <v>0</v>
      </c>
      <c r="I907">
        <v>1.2905</v>
      </c>
      <c r="J907">
        <v>5.1827309236947796</v>
      </c>
    </row>
    <row r="908" spans="1:10" x14ac:dyDescent="0.25">
      <c r="A908" t="s">
        <v>15</v>
      </c>
      <c r="B908" t="s">
        <v>32</v>
      </c>
      <c r="C908">
        <v>2011</v>
      </c>
      <c r="D908" t="s">
        <v>12</v>
      </c>
      <c r="E908">
        <v>0</v>
      </c>
      <c r="F908">
        <v>3240</v>
      </c>
      <c r="G908">
        <v>0</v>
      </c>
      <c r="H908">
        <v>16402</v>
      </c>
      <c r="I908">
        <v>1.6402E-2</v>
      </c>
      <c r="J908">
        <v>5.06234567901235</v>
      </c>
    </row>
    <row r="909" spans="1:10" x14ac:dyDescent="0.25">
      <c r="A909" t="s">
        <v>13</v>
      </c>
      <c r="B909" t="s">
        <v>33</v>
      </c>
      <c r="C909">
        <v>2011</v>
      </c>
      <c r="D909" t="s">
        <v>12</v>
      </c>
      <c r="E909">
        <v>0</v>
      </c>
      <c r="F909">
        <v>7300</v>
      </c>
      <c r="G909">
        <v>0</v>
      </c>
      <c r="H909">
        <v>60569.999930302401</v>
      </c>
      <c r="I909">
        <v>8.6241768999999996E-2</v>
      </c>
      <c r="J909">
        <v>11.8139409589041</v>
      </c>
    </row>
    <row r="910" spans="1:10" x14ac:dyDescent="0.25">
      <c r="A910" t="s">
        <v>19</v>
      </c>
      <c r="B910" t="s">
        <v>33</v>
      </c>
      <c r="C910">
        <v>2011</v>
      </c>
      <c r="D910" t="s">
        <v>18</v>
      </c>
      <c r="E910">
        <v>0</v>
      </c>
      <c r="F910">
        <v>0</v>
      </c>
      <c r="G910">
        <v>260</v>
      </c>
      <c r="H910">
        <v>0</v>
      </c>
      <c r="I910">
        <v>3.6397399999999998E-4</v>
      </c>
      <c r="J910" t="s">
        <v>35</v>
      </c>
    </row>
    <row r="911" spans="1:10" x14ac:dyDescent="0.25">
      <c r="A911" t="s">
        <v>13</v>
      </c>
      <c r="B911" t="s">
        <v>42</v>
      </c>
      <c r="C911">
        <v>2011</v>
      </c>
      <c r="D911" t="s">
        <v>12</v>
      </c>
      <c r="E911">
        <v>0</v>
      </c>
      <c r="F911">
        <v>600</v>
      </c>
      <c r="G911">
        <v>0</v>
      </c>
      <c r="H911">
        <v>3860</v>
      </c>
      <c r="I911">
        <v>5.2739429999999997E-3</v>
      </c>
      <c r="J911">
        <v>8.7899049999999992</v>
      </c>
    </row>
    <row r="912" spans="1:10" x14ac:dyDescent="0.25">
      <c r="A912" t="s">
        <v>15</v>
      </c>
      <c r="B912" t="s">
        <v>50</v>
      </c>
      <c r="C912">
        <v>2011</v>
      </c>
      <c r="D912" t="s">
        <v>18</v>
      </c>
      <c r="E912">
        <v>0</v>
      </c>
      <c r="F912">
        <v>21090</v>
      </c>
      <c r="G912">
        <v>1047049.99941958</v>
      </c>
      <c r="H912">
        <v>0</v>
      </c>
      <c r="I912">
        <v>0.13448664499999999</v>
      </c>
      <c r="J912">
        <v>6.37679682313893</v>
      </c>
    </row>
    <row r="913" spans="1:10" x14ac:dyDescent="0.25">
      <c r="A913" t="s">
        <v>10</v>
      </c>
      <c r="B913" t="s">
        <v>51</v>
      </c>
      <c r="C913">
        <v>2011</v>
      </c>
      <c r="D913" t="s">
        <v>12</v>
      </c>
      <c r="E913">
        <v>0</v>
      </c>
      <c r="F913">
        <v>7600</v>
      </c>
      <c r="G913">
        <v>0</v>
      </c>
      <c r="H913">
        <v>26690</v>
      </c>
      <c r="I913">
        <v>3.6821026999999999E-2</v>
      </c>
      <c r="J913">
        <v>4.8448719736842101</v>
      </c>
    </row>
    <row r="914" spans="1:10" x14ac:dyDescent="0.25">
      <c r="A914" t="s">
        <v>16</v>
      </c>
      <c r="B914" t="s">
        <v>59</v>
      </c>
      <c r="C914">
        <v>2011</v>
      </c>
      <c r="D914" t="s">
        <v>12</v>
      </c>
      <c r="E914">
        <v>0</v>
      </c>
      <c r="F914">
        <v>2.5</v>
      </c>
      <c r="G914">
        <v>0</v>
      </c>
      <c r="H914">
        <v>78.3</v>
      </c>
      <c r="I914" s="1" t="s">
        <v>147</v>
      </c>
      <c r="J914">
        <v>31.32</v>
      </c>
    </row>
    <row r="915" spans="1:10" x14ac:dyDescent="0.25">
      <c r="A915" t="s">
        <v>13</v>
      </c>
      <c r="B915" t="s">
        <v>59</v>
      </c>
      <c r="C915">
        <v>2011</v>
      </c>
      <c r="D915" t="s">
        <v>12</v>
      </c>
      <c r="E915">
        <v>0</v>
      </c>
      <c r="F915">
        <v>254.82900000000001</v>
      </c>
      <c r="G915">
        <v>0</v>
      </c>
      <c r="H915">
        <v>5744.3</v>
      </c>
      <c r="I915">
        <v>5.7442999999999999E-3</v>
      </c>
      <c r="J915">
        <v>22.5417829210961</v>
      </c>
    </row>
    <row r="916" spans="1:10" x14ac:dyDescent="0.25">
      <c r="A916" t="s">
        <v>13</v>
      </c>
      <c r="B916" t="s">
        <v>62</v>
      </c>
      <c r="C916">
        <v>2011</v>
      </c>
      <c r="D916" t="s">
        <v>18</v>
      </c>
      <c r="E916">
        <v>0</v>
      </c>
      <c r="F916">
        <v>36320</v>
      </c>
      <c r="G916">
        <v>8094.00004024793</v>
      </c>
      <c r="H916">
        <v>0</v>
      </c>
      <c r="I916">
        <v>1.6088281999999999E-2</v>
      </c>
      <c r="J916">
        <v>0.44295930616740098</v>
      </c>
    </row>
    <row r="917" spans="1:10" x14ac:dyDescent="0.25">
      <c r="A917" t="s">
        <v>16</v>
      </c>
      <c r="B917" t="s">
        <v>68</v>
      </c>
      <c r="C917">
        <v>2011</v>
      </c>
      <c r="D917" t="s">
        <v>18</v>
      </c>
      <c r="E917">
        <v>0</v>
      </c>
      <c r="F917">
        <v>301152</v>
      </c>
      <c r="G917">
        <v>16385758.0335753</v>
      </c>
      <c r="H917">
        <v>0</v>
      </c>
      <c r="I917">
        <v>0.58519881799999995</v>
      </c>
      <c r="J917">
        <v>1.94320083545851</v>
      </c>
    </row>
    <row r="918" spans="1:10" x14ac:dyDescent="0.25">
      <c r="A918" t="s">
        <v>10</v>
      </c>
      <c r="B918" t="s">
        <v>134</v>
      </c>
      <c r="C918">
        <v>2011</v>
      </c>
      <c r="D918" t="s">
        <v>12</v>
      </c>
      <c r="E918">
        <v>0</v>
      </c>
      <c r="F918">
        <v>342</v>
      </c>
      <c r="G918">
        <v>0</v>
      </c>
      <c r="H918">
        <v>9249</v>
      </c>
      <c r="I918">
        <v>9.2490000000000003E-3</v>
      </c>
      <c r="J918">
        <v>27.043859649122801</v>
      </c>
    </row>
    <row r="919" spans="1:10" x14ac:dyDescent="0.25">
      <c r="A919" t="s">
        <v>15</v>
      </c>
      <c r="B919" t="s">
        <v>70</v>
      </c>
      <c r="C919">
        <v>2011</v>
      </c>
      <c r="D919" t="s">
        <v>18</v>
      </c>
      <c r="E919">
        <v>0</v>
      </c>
      <c r="F919">
        <v>346.4</v>
      </c>
      <c r="G919">
        <v>4673.3496005050101</v>
      </c>
      <c r="H919">
        <v>0</v>
      </c>
      <c r="I919">
        <v>6.598563E-3</v>
      </c>
      <c r="J919">
        <v>19.048969399538102</v>
      </c>
    </row>
    <row r="920" spans="1:10" x14ac:dyDescent="0.25">
      <c r="A920" t="s">
        <v>19</v>
      </c>
      <c r="B920" t="s">
        <v>146</v>
      </c>
      <c r="C920">
        <v>2011</v>
      </c>
      <c r="D920" t="s">
        <v>12</v>
      </c>
      <c r="E920">
        <v>0</v>
      </c>
      <c r="F920">
        <v>28500</v>
      </c>
      <c r="G920">
        <v>0</v>
      </c>
      <c r="H920">
        <v>1761551.97599359</v>
      </c>
      <c r="I920">
        <v>1.1444216E-2</v>
      </c>
      <c r="J920">
        <v>0.40155143859649101</v>
      </c>
    </row>
    <row r="921" spans="1:10" x14ac:dyDescent="0.25">
      <c r="A921" t="s">
        <v>16</v>
      </c>
      <c r="B921" t="s">
        <v>84</v>
      </c>
      <c r="C921">
        <v>2011</v>
      </c>
      <c r="D921" t="s">
        <v>12</v>
      </c>
      <c r="E921">
        <v>0</v>
      </c>
      <c r="F921">
        <v>74</v>
      </c>
      <c r="G921">
        <v>0</v>
      </c>
      <c r="H921">
        <v>2683.04</v>
      </c>
      <c r="I921">
        <v>2.6830399999999998E-3</v>
      </c>
      <c r="J921">
        <v>36.257297297297299</v>
      </c>
    </row>
    <row r="922" spans="1:10" x14ac:dyDescent="0.25">
      <c r="A922" t="s">
        <v>10</v>
      </c>
      <c r="B922" t="s">
        <v>84</v>
      </c>
      <c r="C922">
        <v>2011</v>
      </c>
      <c r="D922" t="s">
        <v>18</v>
      </c>
      <c r="E922">
        <v>0</v>
      </c>
      <c r="F922">
        <v>253</v>
      </c>
      <c r="G922">
        <v>1598.43</v>
      </c>
      <c r="H922">
        <v>0</v>
      </c>
      <c r="I922">
        <v>1.5984300000000001E-3</v>
      </c>
      <c r="J922">
        <v>6.3179051383399196</v>
      </c>
    </row>
    <row r="923" spans="1:10" x14ac:dyDescent="0.25">
      <c r="A923" t="s">
        <v>10</v>
      </c>
      <c r="B923" t="s">
        <v>110</v>
      </c>
      <c r="C923">
        <v>2011</v>
      </c>
      <c r="D923" t="s">
        <v>12</v>
      </c>
      <c r="E923">
        <v>0</v>
      </c>
      <c r="F923">
        <v>170</v>
      </c>
      <c r="G923">
        <v>453191.143782628</v>
      </c>
      <c r="H923">
        <v>456357.26568156498</v>
      </c>
      <c r="I923">
        <v>7.5995499999999998E-4</v>
      </c>
      <c r="J923">
        <v>4.4703235294117603</v>
      </c>
    </row>
    <row r="924" spans="1:10" x14ac:dyDescent="0.25">
      <c r="A924" t="s">
        <v>13</v>
      </c>
      <c r="B924" t="s">
        <v>89</v>
      </c>
      <c r="C924">
        <v>2011</v>
      </c>
      <c r="D924" t="s">
        <v>18</v>
      </c>
      <c r="E924">
        <v>0</v>
      </c>
      <c r="F924">
        <v>63.883000000000003</v>
      </c>
      <c r="G924">
        <v>399.99999992685701</v>
      </c>
      <c r="H924">
        <v>0</v>
      </c>
      <c r="I924">
        <v>5.6796099999999997E-4</v>
      </c>
      <c r="J924">
        <v>8.8906438332576698</v>
      </c>
    </row>
    <row r="925" spans="1:10" x14ac:dyDescent="0.25">
      <c r="A925" t="s">
        <v>16</v>
      </c>
      <c r="B925" t="s">
        <v>91</v>
      </c>
      <c r="C925">
        <v>2011</v>
      </c>
      <c r="D925" t="s">
        <v>12</v>
      </c>
      <c r="E925">
        <v>0</v>
      </c>
      <c r="F925">
        <v>10887</v>
      </c>
      <c r="G925">
        <v>180707.995383172</v>
      </c>
      <c r="H925">
        <v>0</v>
      </c>
      <c r="I925">
        <v>2.3278628999999999E-2</v>
      </c>
      <c r="J925">
        <v>2.13820418848168</v>
      </c>
    </row>
    <row r="926" spans="1:10" x14ac:dyDescent="0.25">
      <c r="A926" t="s">
        <v>10</v>
      </c>
      <c r="B926" t="s">
        <v>111</v>
      </c>
      <c r="C926">
        <v>2011</v>
      </c>
      <c r="D926" t="s">
        <v>12</v>
      </c>
      <c r="E926">
        <v>0</v>
      </c>
      <c r="F926">
        <v>122.88</v>
      </c>
      <c r="G926">
        <v>0</v>
      </c>
      <c r="H926">
        <v>1594.69</v>
      </c>
      <c r="I926">
        <v>1.59469E-3</v>
      </c>
      <c r="J926">
        <v>12.9776204427083</v>
      </c>
    </row>
    <row r="927" spans="1:10" x14ac:dyDescent="0.25">
      <c r="A927" t="s">
        <v>13</v>
      </c>
      <c r="B927" t="s">
        <v>93</v>
      </c>
      <c r="C927">
        <v>2011</v>
      </c>
      <c r="D927" t="s">
        <v>18</v>
      </c>
      <c r="E927">
        <v>0</v>
      </c>
      <c r="F927">
        <v>100</v>
      </c>
      <c r="G927">
        <v>370</v>
      </c>
      <c r="H927">
        <v>0</v>
      </c>
      <c r="I927">
        <v>5.1796299999999997E-4</v>
      </c>
      <c r="J927">
        <v>5.1796300000000004</v>
      </c>
    </row>
    <row r="928" spans="1:10" x14ac:dyDescent="0.25">
      <c r="A928" t="s">
        <v>10</v>
      </c>
      <c r="B928" t="s">
        <v>99</v>
      </c>
      <c r="C928">
        <v>2011</v>
      </c>
      <c r="D928" t="s">
        <v>12</v>
      </c>
      <c r="E928">
        <v>0</v>
      </c>
      <c r="F928">
        <v>408.9</v>
      </c>
      <c r="G928">
        <v>0</v>
      </c>
      <c r="H928">
        <v>2132.2869999999998</v>
      </c>
      <c r="I928">
        <v>2.1322870000000001E-3</v>
      </c>
      <c r="J928">
        <v>5.2146906334066996</v>
      </c>
    </row>
    <row r="929" spans="1:10" x14ac:dyDescent="0.25">
      <c r="A929" t="s">
        <v>10</v>
      </c>
      <c r="B929" t="s">
        <v>115</v>
      </c>
      <c r="C929">
        <v>2011</v>
      </c>
      <c r="D929" t="s">
        <v>18</v>
      </c>
      <c r="E929">
        <v>0</v>
      </c>
      <c r="F929">
        <v>0</v>
      </c>
      <c r="G929">
        <v>16918.664000000001</v>
      </c>
      <c r="H929">
        <v>0</v>
      </c>
      <c r="I929">
        <v>1.6918664E-2</v>
      </c>
      <c r="J929" t="s">
        <v>35</v>
      </c>
    </row>
    <row r="930" spans="1:10" x14ac:dyDescent="0.25">
      <c r="A930" t="s">
        <v>13</v>
      </c>
      <c r="B930" t="s">
        <v>102</v>
      </c>
      <c r="C930">
        <v>2011</v>
      </c>
      <c r="D930" t="s">
        <v>18</v>
      </c>
      <c r="E930">
        <v>0</v>
      </c>
      <c r="F930">
        <v>14957.58</v>
      </c>
      <c r="G930">
        <v>64002</v>
      </c>
      <c r="H930">
        <v>0</v>
      </c>
      <c r="I930">
        <v>6.4002000000000003E-2</v>
      </c>
      <c r="J930">
        <v>4.2789007312680303</v>
      </c>
    </row>
    <row r="931" spans="1:10" x14ac:dyDescent="0.25">
      <c r="A931" t="s">
        <v>10</v>
      </c>
      <c r="B931" t="s">
        <v>102</v>
      </c>
      <c r="C931">
        <v>2011</v>
      </c>
      <c r="D931" t="s">
        <v>18</v>
      </c>
      <c r="E931">
        <v>0</v>
      </c>
      <c r="F931">
        <v>2200</v>
      </c>
      <c r="G931">
        <v>8360</v>
      </c>
      <c r="H931">
        <v>0</v>
      </c>
      <c r="I931">
        <v>8.3599999999999994E-3</v>
      </c>
      <c r="J931">
        <v>3.8</v>
      </c>
    </row>
    <row r="932" spans="1:10" x14ac:dyDescent="0.25">
      <c r="A932" t="s">
        <v>13</v>
      </c>
      <c r="B932" t="s">
        <v>102</v>
      </c>
      <c r="C932">
        <v>2011</v>
      </c>
      <c r="D932" t="s">
        <v>12</v>
      </c>
      <c r="E932">
        <v>0</v>
      </c>
      <c r="F932">
        <v>15060</v>
      </c>
      <c r="G932">
        <v>0</v>
      </c>
      <c r="H932">
        <v>96025.56</v>
      </c>
      <c r="I932">
        <v>9.6025559999999996E-2</v>
      </c>
      <c r="J932">
        <v>6.3761992031872499</v>
      </c>
    </row>
    <row r="933" spans="1:10" x14ac:dyDescent="0.25">
      <c r="A933" t="s">
        <v>15</v>
      </c>
      <c r="B933" t="s">
        <v>102</v>
      </c>
      <c r="C933">
        <v>2011</v>
      </c>
      <c r="D933" t="s">
        <v>18</v>
      </c>
      <c r="E933">
        <v>0</v>
      </c>
      <c r="F933">
        <v>480</v>
      </c>
      <c r="G933">
        <v>2006</v>
      </c>
      <c r="H933">
        <v>0</v>
      </c>
      <c r="I933">
        <v>2.006E-3</v>
      </c>
      <c r="J933">
        <v>4.1791666666666698</v>
      </c>
    </row>
    <row r="934" spans="1:10" x14ac:dyDescent="0.25">
      <c r="A934" t="s">
        <v>15</v>
      </c>
      <c r="B934" t="s">
        <v>103</v>
      </c>
      <c r="C934">
        <v>2011</v>
      </c>
      <c r="D934" t="s">
        <v>12</v>
      </c>
      <c r="E934">
        <v>0</v>
      </c>
      <c r="F934">
        <v>738982</v>
      </c>
      <c r="G934">
        <v>0</v>
      </c>
      <c r="H934">
        <v>68785290.977478698</v>
      </c>
      <c r="I934">
        <v>0.95369420199999999</v>
      </c>
      <c r="J934">
        <v>1.2905513287197801</v>
      </c>
    </row>
    <row r="935" spans="1:10" x14ac:dyDescent="0.25">
      <c r="A935" t="s">
        <v>13</v>
      </c>
      <c r="B935" t="s">
        <v>23</v>
      </c>
      <c r="C935">
        <v>2011</v>
      </c>
      <c r="D935" t="s">
        <v>12</v>
      </c>
      <c r="E935">
        <v>0</v>
      </c>
      <c r="F935">
        <v>3000</v>
      </c>
      <c r="G935">
        <v>0</v>
      </c>
      <c r="H935">
        <v>219788.00036236999</v>
      </c>
      <c r="I935">
        <v>3.3965598E-2</v>
      </c>
      <c r="J935">
        <v>11.321866</v>
      </c>
    </row>
    <row r="936" spans="1:10" x14ac:dyDescent="0.25">
      <c r="A936" t="s">
        <v>13</v>
      </c>
      <c r="B936" t="s">
        <v>24</v>
      </c>
      <c r="C936">
        <v>2011</v>
      </c>
      <c r="D936" t="s">
        <v>12</v>
      </c>
      <c r="E936">
        <v>0</v>
      </c>
      <c r="F936">
        <v>2984</v>
      </c>
      <c r="G936">
        <v>4461</v>
      </c>
      <c r="H936">
        <v>4895</v>
      </c>
      <c r="I936">
        <v>4.895E-3</v>
      </c>
      <c r="J936">
        <v>1.6404155495978601</v>
      </c>
    </row>
    <row r="937" spans="1:10" x14ac:dyDescent="0.25">
      <c r="A937" t="s">
        <v>19</v>
      </c>
      <c r="B937" t="s">
        <v>26</v>
      </c>
      <c r="C937">
        <v>2011</v>
      </c>
      <c r="D937" t="s">
        <v>12</v>
      </c>
      <c r="E937">
        <v>0</v>
      </c>
      <c r="F937">
        <v>100</v>
      </c>
      <c r="G937">
        <v>0</v>
      </c>
      <c r="H937">
        <v>250</v>
      </c>
      <c r="I937">
        <v>3.6105000000000002E-4</v>
      </c>
      <c r="J937">
        <v>3.6105</v>
      </c>
    </row>
    <row r="938" spans="1:10" x14ac:dyDescent="0.25">
      <c r="A938" t="s">
        <v>16</v>
      </c>
      <c r="B938" t="s">
        <v>27</v>
      </c>
      <c r="C938">
        <v>2011</v>
      </c>
      <c r="D938" t="s">
        <v>18</v>
      </c>
      <c r="E938">
        <v>0</v>
      </c>
      <c r="F938">
        <v>93130</v>
      </c>
      <c r="G938">
        <v>1145393.99950387</v>
      </c>
      <c r="H938">
        <v>0</v>
      </c>
      <c r="I938">
        <v>1.172091193</v>
      </c>
      <c r="J938">
        <v>12.5855384194137</v>
      </c>
    </row>
    <row r="939" spans="1:10" x14ac:dyDescent="0.25">
      <c r="A939" t="s">
        <v>10</v>
      </c>
      <c r="B939" t="s">
        <v>105</v>
      </c>
      <c r="C939">
        <v>2011</v>
      </c>
      <c r="D939" t="s">
        <v>12</v>
      </c>
      <c r="E939">
        <v>0</v>
      </c>
      <c r="F939">
        <v>245630</v>
      </c>
      <c r="G939">
        <v>0</v>
      </c>
      <c r="H939">
        <v>122815000.282022</v>
      </c>
      <c r="I939">
        <v>0.260885333</v>
      </c>
      <c r="J939">
        <v>1.06210696169035</v>
      </c>
    </row>
    <row r="940" spans="1:10" x14ac:dyDescent="0.25">
      <c r="A940" t="s">
        <v>15</v>
      </c>
      <c r="B940" t="s">
        <v>29</v>
      </c>
      <c r="C940">
        <v>2011</v>
      </c>
      <c r="D940" t="s">
        <v>18</v>
      </c>
      <c r="E940">
        <v>0</v>
      </c>
      <c r="F940">
        <v>819</v>
      </c>
      <c r="G940">
        <v>18979.3</v>
      </c>
      <c r="H940">
        <v>0</v>
      </c>
      <c r="I940">
        <v>1.8979300000000001E-2</v>
      </c>
      <c r="J940">
        <v>23.1737484737485</v>
      </c>
    </row>
    <row r="941" spans="1:10" x14ac:dyDescent="0.25">
      <c r="A941" t="s">
        <v>15</v>
      </c>
      <c r="B941" t="s">
        <v>145</v>
      </c>
      <c r="C941">
        <v>2011</v>
      </c>
      <c r="D941" t="s">
        <v>12</v>
      </c>
      <c r="E941">
        <v>0</v>
      </c>
      <c r="F941">
        <v>0</v>
      </c>
      <c r="G941">
        <v>0</v>
      </c>
      <c r="H941">
        <v>328.60922860922898</v>
      </c>
      <c r="I941">
        <v>1.2170700000000001E-4</v>
      </c>
      <c r="J941" t="s">
        <v>35</v>
      </c>
    </row>
    <row r="942" spans="1:10" x14ac:dyDescent="0.25">
      <c r="A942" t="s">
        <v>13</v>
      </c>
      <c r="B942" t="s">
        <v>37</v>
      </c>
      <c r="C942">
        <v>2011</v>
      </c>
      <c r="D942" t="s">
        <v>12</v>
      </c>
      <c r="E942">
        <v>0</v>
      </c>
      <c r="F942">
        <v>0</v>
      </c>
      <c r="G942">
        <v>0</v>
      </c>
      <c r="H942">
        <v>887.22900000000004</v>
      </c>
      <c r="I942">
        <v>8.8722900000000001E-4</v>
      </c>
      <c r="J942" t="s">
        <v>35</v>
      </c>
    </row>
    <row r="943" spans="1:10" x14ac:dyDescent="0.25">
      <c r="A943" t="s">
        <v>13</v>
      </c>
      <c r="B943" t="s">
        <v>39</v>
      </c>
      <c r="C943">
        <v>2011</v>
      </c>
      <c r="D943" t="s">
        <v>12</v>
      </c>
      <c r="E943">
        <v>0</v>
      </c>
      <c r="F943">
        <v>4696062</v>
      </c>
      <c r="G943">
        <v>0</v>
      </c>
      <c r="H943">
        <v>10841506.970000001</v>
      </c>
      <c r="I943">
        <v>10.841506969999999</v>
      </c>
      <c r="J943">
        <v>2.3086379545244502</v>
      </c>
    </row>
    <row r="944" spans="1:10" x14ac:dyDescent="0.25">
      <c r="A944" t="s">
        <v>19</v>
      </c>
      <c r="B944" t="s">
        <v>46</v>
      </c>
      <c r="C944">
        <v>2011</v>
      </c>
      <c r="D944" t="s">
        <v>12</v>
      </c>
      <c r="E944">
        <v>0</v>
      </c>
      <c r="F944">
        <v>8903.2199999999993</v>
      </c>
      <c r="G944">
        <v>0</v>
      </c>
      <c r="H944">
        <v>10152.559390434801</v>
      </c>
      <c r="I944">
        <v>6.7647619999999997E-3</v>
      </c>
      <c r="J944">
        <v>0.75981072016641205</v>
      </c>
    </row>
    <row r="945" spans="1:10" x14ac:dyDescent="0.25">
      <c r="A945" t="s">
        <v>16</v>
      </c>
      <c r="B945" t="s">
        <v>49</v>
      </c>
      <c r="C945">
        <v>2011</v>
      </c>
      <c r="D945" t="s">
        <v>12</v>
      </c>
      <c r="E945">
        <v>0</v>
      </c>
      <c r="F945">
        <v>271115</v>
      </c>
      <c r="G945">
        <v>0</v>
      </c>
      <c r="H945">
        <v>1355605</v>
      </c>
      <c r="I945">
        <v>1.3556049999999999</v>
      </c>
      <c r="J945">
        <v>5.0001106541504496</v>
      </c>
    </row>
    <row r="946" spans="1:10" x14ac:dyDescent="0.25">
      <c r="A946" t="s">
        <v>13</v>
      </c>
      <c r="B946" t="s">
        <v>49</v>
      </c>
      <c r="C946">
        <v>2011</v>
      </c>
      <c r="D946" t="s">
        <v>12</v>
      </c>
      <c r="E946">
        <v>0</v>
      </c>
      <c r="F946">
        <v>15799712</v>
      </c>
      <c r="G946">
        <v>0</v>
      </c>
      <c r="H946">
        <v>21194318</v>
      </c>
      <c r="I946">
        <v>21.194317999999999</v>
      </c>
      <c r="J946">
        <v>1.34143698315514</v>
      </c>
    </row>
    <row r="947" spans="1:10" x14ac:dyDescent="0.25">
      <c r="A947" t="s">
        <v>19</v>
      </c>
      <c r="B947" t="s">
        <v>59</v>
      </c>
      <c r="C947">
        <v>2011</v>
      </c>
      <c r="D947" t="s">
        <v>12</v>
      </c>
      <c r="E947">
        <v>0</v>
      </c>
      <c r="F947">
        <v>7.21</v>
      </c>
      <c r="G947">
        <v>0</v>
      </c>
      <c r="H947">
        <v>406.08</v>
      </c>
      <c r="I947">
        <v>4.0608000000000002E-4</v>
      </c>
      <c r="J947">
        <v>56.321775312066599</v>
      </c>
    </row>
    <row r="948" spans="1:10" x14ac:dyDescent="0.25">
      <c r="A948" t="s">
        <v>15</v>
      </c>
      <c r="B948" t="s">
        <v>64</v>
      </c>
      <c r="C948">
        <v>2011</v>
      </c>
      <c r="D948" t="s">
        <v>18</v>
      </c>
      <c r="E948">
        <v>0</v>
      </c>
      <c r="F948">
        <v>0</v>
      </c>
      <c r="G948">
        <v>830</v>
      </c>
      <c r="H948">
        <v>0</v>
      </c>
      <c r="I948">
        <v>1.1783989999999999E-3</v>
      </c>
      <c r="J948" t="s">
        <v>35</v>
      </c>
    </row>
    <row r="949" spans="1:10" x14ac:dyDescent="0.25">
      <c r="A949" t="s">
        <v>10</v>
      </c>
      <c r="B949" t="s">
        <v>65</v>
      </c>
      <c r="C949">
        <v>2011</v>
      </c>
      <c r="D949" t="s">
        <v>18</v>
      </c>
      <c r="E949">
        <v>0</v>
      </c>
      <c r="F949">
        <v>17798</v>
      </c>
      <c r="G949">
        <v>62282529.140313998</v>
      </c>
      <c r="H949">
        <v>0</v>
      </c>
      <c r="I949">
        <v>3.0012191000000001E-2</v>
      </c>
      <c r="J949">
        <v>1.6862676143386901</v>
      </c>
    </row>
    <row r="950" spans="1:10" x14ac:dyDescent="0.25">
      <c r="A950" t="s">
        <v>15</v>
      </c>
      <c r="B950" t="s">
        <v>65</v>
      </c>
      <c r="C950">
        <v>2011</v>
      </c>
      <c r="D950" t="s">
        <v>12</v>
      </c>
      <c r="E950">
        <v>0</v>
      </c>
      <c r="F950">
        <v>897</v>
      </c>
      <c r="G950">
        <v>0</v>
      </c>
      <c r="H950">
        <v>4627055.9478222802</v>
      </c>
      <c r="I950">
        <v>2.3453760000000001E-3</v>
      </c>
      <c r="J950">
        <v>2.6146889632107002</v>
      </c>
    </row>
    <row r="951" spans="1:10" x14ac:dyDescent="0.25">
      <c r="A951" t="s">
        <v>10</v>
      </c>
      <c r="B951" t="s">
        <v>120</v>
      </c>
      <c r="C951">
        <v>2011</v>
      </c>
      <c r="D951" t="s">
        <v>12</v>
      </c>
      <c r="E951">
        <v>0</v>
      </c>
      <c r="F951">
        <v>692</v>
      </c>
      <c r="G951">
        <v>0</v>
      </c>
      <c r="H951">
        <v>309880.00790195499</v>
      </c>
      <c r="I951">
        <v>2.0548979999999999E-3</v>
      </c>
      <c r="J951">
        <v>2.9695057803468199</v>
      </c>
    </row>
    <row r="952" spans="1:10" x14ac:dyDescent="0.25">
      <c r="A952" t="s">
        <v>15</v>
      </c>
      <c r="B952" t="s">
        <v>68</v>
      </c>
      <c r="C952">
        <v>2011</v>
      </c>
      <c r="D952" t="s">
        <v>18</v>
      </c>
      <c r="E952">
        <v>0</v>
      </c>
      <c r="F952">
        <v>690912</v>
      </c>
      <c r="G952">
        <v>22328974.946084999</v>
      </c>
      <c r="H952">
        <v>0</v>
      </c>
      <c r="I952">
        <v>0.77866748399999997</v>
      </c>
      <c r="J952">
        <v>1.1270139815200799</v>
      </c>
    </row>
    <row r="953" spans="1:10" x14ac:dyDescent="0.25">
      <c r="A953" t="s">
        <v>10</v>
      </c>
      <c r="B953" t="s">
        <v>69</v>
      </c>
      <c r="C953">
        <v>2011</v>
      </c>
      <c r="D953" t="s">
        <v>18</v>
      </c>
      <c r="E953">
        <v>0</v>
      </c>
      <c r="F953">
        <v>398909</v>
      </c>
      <c r="G953">
        <v>940590</v>
      </c>
      <c r="H953">
        <v>0</v>
      </c>
      <c r="I953">
        <v>0.94059000000000004</v>
      </c>
      <c r="J953">
        <v>2.3579061891308499</v>
      </c>
    </row>
    <row r="954" spans="1:10" x14ac:dyDescent="0.25">
      <c r="A954" t="s">
        <v>13</v>
      </c>
      <c r="B954" t="s">
        <v>109</v>
      </c>
      <c r="C954">
        <v>2011</v>
      </c>
      <c r="D954" t="s">
        <v>12</v>
      </c>
      <c r="E954">
        <v>36229</v>
      </c>
      <c r="F954">
        <v>36229</v>
      </c>
      <c r="G954">
        <v>0</v>
      </c>
      <c r="H954">
        <v>209737</v>
      </c>
      <c r="I954">
        <v>0.20973700000000001</v>
      </c>
      <c r="J954">
        <v>5.7892020204808299</v>
      </c>
    </row>
    <row r="955" spans="1:10" x14ac:dyDescent="0.25">
      <c r="A955" t="s">
        <v>13</v>
      </c>
      <c r="B955" t="s">
        <v>80</v>
      </c>
      <c r="C955">
        <v>2011</v>
      </c>
      <c r="D955" t="s">
        <v>18</v>
      </c>
      <c r="E955">
        <v>0</v>
      </c>
      <c r="F955">
        <v>22722.81</v>
      </c>
      <c r="G955">
        <v>84516.91</v>
      </c>
      <c r="H955">
        <v>0</v>
      </c>
      <c r="I955">
        <v>8.4516910000000001E-2</v>
      </c>
      <c r="J955">
        <v>3.7194743959924002</v>
      </c>
    </row>
    <row r="956" spans="1:10" x14ac:dyDescent="0.25">
      <c r="A956" t="s">
        <v>15</v>
      </c>
      <c r="B956" t="s">
        <v>80</v>
      </c>
      <c r="C956">
        <v>2011</v>
      </c>
      <c r="D956" t="s">
        <v>18</v>
      </c>
      <c r="E956">
        <v>0</v>
      </c>
      <c r="F956">
        <v>10</v>
      </c>
      <c r="G956">
        <v>120.9</v>
      </c>
      <c r="H956">
        <v>0</v>
      </c>
      <c r="I956">
        <v>1.209E-4</v>
      </c>
      <c r="J956">
        <v>12.09</v>
      </c>
    </row>
    <row r="957" spans="1:10" x14ac:dyDescent="0.25">
      <c r="A957" t="s">
        <v>10</v>
      </c>
      <c r="B957" t="s">
        <v>86</v>
      </c>
      <c r="C957">
        <v>2011</v>
      </c>
      <c r="D957" t="s">
        <v>12</v>
      </c>
      <c r="E957">
        <v>0</v>
      </c>
      <c r="F957">
        <v>54</v>
      </c>
      <c r="G957">
        <v>0</v>
      </c>
      <c r="H957">
        <v>765</v>
      </c>
      <c r="I957">
        <v>7.6499999999999995E-4</v>
      </c>
      <c r="J957">
        <v>14.1666666666667</v>
      </c>
    </row>
    <row r="958" spans="1:10" x14ac:dyDescent="0.25">
      <c r="A958" t="s">
        <v>16</v>
      </c>
      <c r="B958" t="s">
        <v>88</v>
      </c>
      <c r="C958">
        <v>2011</v>
      </c>
      <c r="D958" t="s">
        <v>18</v>
      </c>
      <c r="E958">
        <v>0</v>
      </c>
      <c r="F958">
        <v>37550</v>
      </c>
      <c r="G958">
        <v>154454</v>
      </c>
      <c r="H958">
        <v>0</v>
      </c>
      <c r="I958">
        <v>0.15445400000000001</v>
      </c>
      <c r="J958">
        <v>4.1132889480692398</v>
      </c>
    </row>
    <row r="959" spans="1:10" x14ac:dyDescent="0.25">
      <c r="A959" t="s">
        <v>10</v>
      </c>
      <c r="B959" t="s">
        <v>112</v>
      </c>
      <c r="C959">
        <v>2011</v>
      </c>
      <c r="D959" t="s">
        <v>12</v>
      </c>
      <c r="E959">
        <v>0</v>
      </c>
      <c r="F959">
        <v>758.01</v>
      </c>
      <c r="G959">
        <v>0</v>
      </c>
      <c r="H959">
        <v>47025.689247278897</v>
      </c>
      <c r="I959">
        <v>5.9086069999999997E-3</v>
      </c>
      <c r="J959">
        <v>7.7948932072136197</v>
      </c>
    </row>
    <row r="960" spans="1:10" x14ac:dyDescent="0.25">
      <c r="A960" t="s">
        <v>15</v>
      </c>
      <c r="B960" t="s">
        <v>115</v>
      </c>
      <c r="C960">
        <v>2011</v>
      </c>
      <c r="D960" t="s">
        <v>12</v>
      </c>
      <c r="E960">
        <v>0</v>
      </c>
      <c r="F960">
        <v>0</v>
      </c>
      <c r="G960">
        <v>0</v>
      </c>
      <c r="H960">
        <v>50953.237000000001</v>
      </c>
      <c r="I960">
        <v>5.0953236999999998E-2</v>
      </c>
      <c r="J960" t="s">
        <v>35</v>
      </c>
    </row>
    <row r="961" spans="1:10" x14ac:dyDescent="0.25">
      <c r="A961" t="s">
        <v>19</v>
      </c>
      <c r="B961" t="s">
        <v>103</v>
      </c>
      <c r="C961">
        <v>2011</v>
      </c>
      <c r="D961" t="s">
        <v>12</v>
      </c>
      <c r="E961">
        <v>0</v>
      </c>
      <c r="F961">
        <v>36</v>
      </c>
      <c r="G961">
        <v>0</v>
      </c>
      <c r="H961">
        <v>81782.973768310898</v>
      </c>
      <c r="I961">
        <v>1.123642E-3</v>
      </c>
      <c r="J961">
        <v>31.2122777777778</v>
      </c>
    </row>
    <row r="962" spans="1:10" x14ac:dyDescent="0.25">
      <c r="A962" t="s">
        <v>16</v>
      </c>
      <c r="B962" t="s">
        <v>20</v>
      </c>
      <c r="C962">
        <v>2011</v>
      </c>
      <c r="D962" t="s">
        <v>18</v>
      </c>
      <c r="E962">
        <v>0</v>
      </c>
      <c r="F962">
        <v>200</v>
      </c>
      <c r="G962">
        <v>3780.0003484879098</v>
      </c>
      <c r="H962">
        <v>0</v>
      </c>
      <c r="I962">
        <v>5.2252799999999997E-3</v>
      </c>
      <c r="J962">
        <v>26.1264</v>
      </c>
    </row>
    <row r="963" spans="1:10" x14ac:dyDescent="0.25">
      <c r="A963" t="s">
        <v>19</v>
      </c>
      <c r="B963" t="s">
        <v>27</v>
      </c>
      <c r="C963">
        <v>2011</v>
      </c>
      <c r="D963" t="s">
        <v>18</v>
      </c>
      <c r="E963">
        <v>0</v>
      </c>
      <c r="F963">
        <v>357685</v>
      </c>
      <c r="G963">
        <v>6816288.9995504897</v>
      </c>
      <c r="H963">
        <v>0</v>
      </c>
      <c r="I963">
        <v>6.7927601380000002</v>
      </c>
      <c r="J963">
        <v>18.9909001998966</v>
      </c>
    </row>
    <row r="964" spans="1:10" x14ac:dyDescent="0.25">
      <c r="A964" t="s">
        <v>19</v>
      </c>
      <c r="B964" t="s">
        <v>28</v>
      </c>
      <c r="C964">
        <v>2011</v>
      </c>
      <c r="D964" t="s">
        <v>12</v>
      </c>
      <c r="E964">
        <v>0</v>
      </c>
      <c r="F964">
        <v>1250</v>
      </c>
      <c r="G964">
        <v>0</v>
      </c>
      <c r="H964">
        <v>106426.980958231</v>
      </c>
      <c r="I964">
        <v>1.3861050000000001E-3</v>
      </c>
      <c r="J964">
        <v>1.108884</v>
      </c>
    </row>
    <row r="965" spans="1:10" x14ac:dyDescent="0.25">
      <c r="A965" t="s">
        <v>10</v>
      </c>
      <c r="B965" t="s">
        <v>30</v>
      </c>
      <c r="C965">
        <v>2011</v>
      </c>
      <c r="D965" t="s">
        <v>12</v>
      </c>
      <c r="E965">
        <v>0</v>
      </c>
      <c r="F965">
        <v>127950</v>
      </c>
      <c r="G965">
        <v>0</v>
      </c>
      <c r="H965">
        <v>172776</v>
      </c>
      <c r="I965">
        <v>0.17277600000000001</v>
      </c>
      <c r="J965">
        <v>1.3503399765533399</v>
      </c>
    </row>
    <row r="966" spans="1:10" x14ac:dyDescent="0.25">
      <c r="A966" t="s">
        <v>19</v>
      </c>
      <c r="B966" t="s">
        <v>36</v>
      </c>
      <c r="C966">
        <v>2011</v>
      </c>
      <c r="D966" t="s">
        <v>18</v>
      </c>
      <c r="E966">
        <v>0</v>
      </c>
      <c r="F966">
        <v>0</v>
      </c>
      <c r="G966">
        <v>1749.99972120967</v>
      </c>
      <c r="H966">
        <v>0</v>
      </c>
      <c r="I966">
        <v>2.456026E-3</v>
      </c>
      <c r="J966" t="s">
        <v>35</v>
      </c>
    </row>
    <row r="967" spans="1:10" x14ac:dyDescent="0.25">
      <c r="A967" t="s">
        <v>16</v>
      </c>
      <c r="B967" t="s">
        <v>145</v>
      </c>
      <c r="C967">
        <v>2011</v>
      </c>
      <c r="D967" t="s">
        <v>12</v>
      </c>
      <c r="E967">
        <v>0</v>
      </c>
      <c r="F967">
        <v>0</v>
      </c>
      <c r="G967">
        <v>0</v>
      </c>
      <c r="H967">
        <v>10550.149850149801</v>
      </c>
      <c r="I967">
        <v>3.9074590000000003E-3</v>
      </c>
      <c r="J967" t="s">
        <v>35</v>
      </c>
    </row>
    <row r="968" spans="1:10" x14ac:dyDescent="0.25">
      <c r="A968" t="s">
        <v>15</v>
      </c>
      <c r="B968" t="s">
        <v>37</v>
      </c>
      <c r="C968">
        <v>2011</v>
      </c>
      <c r="D968" t="s">
        <v>12</v>
      </c>
      <c r="E968">
        <v>0</v>
      </c>
      <c r="F968">
        <v>0</v>
      </c>
      <c r="G968">
        <v>0</v>
      </c>
      <c r="H968">
        <v>7442.6959999999999</v>
      </c>
      <c r="I968">
        <v>7.4426960000000004E-3</v>
      </c>
      <c r="J968" t="s">
        <v>35</v>
      </c>
    </row>
    <row r="969" spans="1:10" x14ac:dyDescent="0.25">
      <c r="A969" t="s">
        <v>16</v>
      </c>
      <c r="B969" t="s">
        <v>39</v>
      </c>
      <c r="C969">
        <v>2011</v>
      </c>
      <c r="D969" t="s">
        <v>12</v>
      </c>
      <c r="E969">
        <v>0</v>
      </c>
      <c r="F969">
        <v>162411</v>
      </c>
      <c r="G969">
        <v>0</v>
      </c>
      <c r="H969">
        <v>298845.96000000002</v>
      </c>
      <c r="I969">
        <v>0.29884596000000002</v>
      </c>
      <c r="J969">
        <v>1.84005984816299</v>
      </c>
    </row>
    <row r="970" spans="1:10" x14ac:dyDescent="0.25">
      <c r="A970" t="s">
        <v>16</v>
      </c>
      <c r="B970" t="s">
        <v>47</v>
      </c>
      <c r="C970">
        <v>2011</v>
      </c>
      <c r="D970" t="s">
        <v>12</v>
      </c>
      <c r="E970">
        <v>0</v>
      </c>
      <c r="F970">
        <v>0</v>
      </c>
      <c r="G970">
        <v>0</v>
      </c>
      <c r="H970">
        <v>189.99979090725299</v>
      </c>
      <c r="I970">
        <v>2.72606E-4</v>
      </c>
      <c r="J970" t="s">
        <v>35</v>
      </c>
    </row>
    <row r="971" spans="1:10" x14ac:dyDescent="0.25">
      <c r="A971" t="s">
        <v>10</v>
      </c>
      <c r="B971" t="s">
        <v>125</v>
      </c>
      <c r="C971">
        <v>2011</v>
      </c>
      <c r="D971" t="s">
        <v>12</v>
      </c>
      <c r="E971">
        <v>0</v>
      </c>
      <c r="F971">
        <v>25</v>
      </c>
      <c r="G971">
        <v>0</v>
      </c>
      <c r="H971">
        <v>201.54</v>
      </c>
      <c r="I971">
        <v>2.0154E-4</v>
      </c>
      <c r="J971">
        <v>8.0616000000000003</v>
      </c>
    </row>
    <row r="972" spans="1:10" x14ac:dyDescent="0.25">
      <c r="A972" t="s">
        <v>10</v>
      </c>
      <c r="B972" t="s">
        <v>51</v>
      </c>
      <c r="C972">
        <v>2011</v>
      </c>
      <c r="D972" t="s">
        <v>18</v>
      </c>
      <c r="E972">
        <v>0</v>
      </c>
      <c r="F972">
        <v>600</v>
      </c>
      <c r="G972">
        <v>1540.00013939516</v>
      </c>
      <c r="H972">
        <v>0</v>
      </c>
      <c r="I972">
        <v>2.2095460000000002E-3</v>
      </c>
      <c r="J972">
        <v>3.6825766666666699</v>
      </c>
    </row>
    <row r="973" spans="1:10" x14ac:dyDescent="0.25">
      <c r="A973" t="s">
        <v>19</v>
      </c>
      <c r="B973" t="s">
        <v>57</v>
      </c>
      <c r="C973">
        <v>2011</v>
      </c>
      <c r="D973" t="s">
        <v>18</v>
      </c>
      <c r="E973">
        <v>0</v>
      </c>
      <c r="F973">
        <v>23</v>
      </c>
      <c r="G973">
        <v>5000.2285923284398</v>
      </c>
      <c r="H973">
        <v>0</v>
      </c>
      <c r="I973" s="1" t="s">
        <v>148</v>
      </c>
      <c r="J973">
        <v>0.47552173913043499</v>
      </c>
    </row>
    <row r="974" spans="1:10" x14ac:dyDescent="0.25">
      <c r="A974" t="s">
        <v>15</v>
      </c>
      <c r="B974" t="s">
        <v>57</v>
      </c>
      <c r="C974">
        <v>2011</v>
      </c>
      <c r="D974" t="s">
        <v>12</v>
      </c>
      <c r="E974">
        <v>0</v>
      </c>
      <c r="F974">
        <v>24680</v>
      </c>
      <c r="G974">
        <v>0</v>
      </c>
      <c r="H974">
        <v>20441665.942352202</v>
      </c>
      <c r="I974">
        <v>4.2297026000000001E-2</v>
      </c>
      <c r="J974">
        <v>1.7138179092382499</v>
      </c>
    </row>
    <row r="975" spans="1:10" x14ac:dyDescent="0.25">
      <c r="A975" t="s">
        <v>10</v>
      </c>
      <c r="B975" t="s">
        <v>59</v>
      </c>
      <c r="C975">
        <v>2011</v>
      </c>
      <c r="D975" t="s">
        <v>12</v>
      </c>
      <c r="E975">
        <v>0</v>
      </c>
      <c r="F975">
        <v>779.58600000000001</v>
      </c>
      <c r="G975">
        <v>0</v>
      </c>
      <c r="H975">
        <v>7792</v>
      </c>
      <c r="I975">
        <v>7.7920000000000003E-3</v>
      </c>
      <c r="J975">
        <v>9.9950486540291905</v>
      </c>
    </row>
    <row r="976" spans="1:10" x14ac:dyDescent="0.25">
      <c r="A976" t="s">
        <v>15</v>
      </c>
      <c r="B976" t="s">
        <v>60</v>
      </c>
      <c r="C976">
        <v>2011</v>
      </c>
      <c r="D976" t="s">
        <v>12</v>
      </c>
      <c r="E976">
        <v>0</v>
      </c>
      <c r="F976">
        <v>565</v>
      </c>
      <c r="G976">
        <v>0</v>
      </c>
      <c r="H976">
        <v>4086.0001519399698</v>
      </c>
      <c r="I976">
        <v>5.7549309999999996E-3</v>
      </c>
      <c r="J976">
        <v>10.1857185840708</v>
      </c>
    </row>
    <row r="977" spans="1:10" x14ac:dyDescent="0.25">
      <c r="A977" t="s">
        <v>10</v>
      </c>
      <c r="B977" t="s">
        <v>62</v>
      </c>
      <c r="C977">
        <v>2011</v>
      </c>
      <c r="D977" t="s">
        <v>12</v>
      </c>
      <c r="E977">
        <v>0</v>
      </c>
      <c r="F977">
        <v>531</v>
      </c>
      <c r="G977">
        <v>0</v>
      </c>
      <c r="H977">
        <v>1213.9999413799201</v>
      </c>
      <c r="I977">
        <v>2.4851550000000002E-3</v>
      </c>
      <c r="J977">
        <v>4.6801412429378502</v>
      </c>
    </row>
    <row r="978" spans="1:10" x14ac:dyDescent="0.25">
      <c r="A978" t="s">
        <v>19</v>
      </c>
      <c r="B978" t="s">
        <v>62</v>
      </c>
      <c r="C978">
        <v>2011</v>
      </c>
      <c r="D978" t="s">
        <v>12</v>
      </c>
      <c r="E978">
        <v>0</v>
      </c>
      <c r="F978">
        <v>600</v>
      </c>
      <c r="G978">
        <v>0</v>
      </c>
      <c r="H978">
        <v>962.99975814023901</v>
      </c>
      <c r="I978">
        <v>1.917834E-3</v>
      </c>
      <c r="J978">
        <v>3.1963900000000001</v>
      </c>
    </row>
    <row r="979" spans="1:10" x14ac:dyDescent="0.25">
      <c r="A979" t="s">
        <v>10</v>
      </c>
      <c r="B979" t="s">
        <v>67</v>
      </c>
      <c r="C979">
        <v>2011</v>
      </c>
      <c r="D979" t="s">
        <v>18</v>
      </c>
      <c r="E979">
        <v>0</v>
      </c>
      <c r="F979">
        <v>0</v>
      </c>
      <c r="G979">
        <v>10.0002090927466</v>
      </c>
      <c r="H979">
        <v>0</v>
      </c>
      <c r="I979" s="1" t="s">
        <v>149</v>
      </c>
      <c r="J979" t="s">
        <v>35</v>
      </c>
    </row>
    <row r="980" spans="1:10" x14ac:dyDescent="0.25">
      <c r="A980" t="s">
        <v>13</v>
      </c>
      <c r="B980" t="s">
        <v>67</v>
      </c>
      <c r="C980">
        <v>2011</v>
      </c>
      <c r="D980" t="s">
        <v>12</v>
      </c>
      <c r="E980">
        <v>0</v>
      </c>
      <c r="F980">
        <v>200</v>
      </c>
      <c r="G980">
        <v>0</v>
      </c>
      <c r="H980">
        <v>1410.0000696975801</v>
      </c>
      <c r="I980">
        <v>1.96444E-3</v>
      </c>
      <c r="J980">
        <v>9.8222000000000005</v>
      </c>
    </row>
    <row r="981" spans="1:10" x14ac:dyDescent="0.25">
      <c r="A981" t="s">
        <v>15</v>
      </c>
      <c r="B981" t="s">
        <v>69</v>
      </c>
      <c r="C981">
        <v>2011</v>
      </c>
      <c r="D981" t="s">
        <v>12</v>
      </c>
      <c r="E981">
        <v>0</v>
      </c>
      <c r="F981">
        <v>79.7</v>
      </c>
      <c r="G981">
        <v>0</v>
      </c>
      <c r="H981">
        <v>772</v>
      </c>
      <c r="I981">
        <v>7.7200000000000001E-4</v>
      </c>
      <c r="J981">
        <v>9.6863237139272194</v>
      </c>
    </row>
    <row r="982" spans="1:10" x14ac:dyDescent="0.25">
      <c r="A982" t="s">
        <v>10</v>
      </c>
      <c r="B982" t="s">
        <v>69</v>
      </c>
      <c r="C982">
        <v>2011</v>
      </c>
      <c r="D982" t="s">
        <v>12</v>
      </c>
      <c r="E982">
        <v>0</v>
      </c>
      <c r="F982">
        <v>364051.83799999999</v>
      </c>
      <c r="G982">
        <v>0</v>
      </c>
      <c r="H982">
        <v>658864</v>
      </c>
      <c r="I982">
        <v>0.65886400000000001</v>
      </c>
      <c r="J982">
        <v>1.8098081955020899</v>
      </c>
    </row>
    <row r="983" spans="1:10" x14ac:dyDescent="0.25">
      <c r="A983" t="s">
        <v>10</v>
      </c>
      <c r="B983" t="s">
        <v>76</v>
      </c>
      <c r="C983">
        <v>2011</v>
      </c>
      <c r="D983" t="s">
        <v>12</v>
      </c>
      <c r="E983">
        <v>0</v>
      </c>
      <c r="F983">
        <v>272</v>
      </c>
      <c r="G983">
        <v>0</v>
      </c>
      <c r="H983">
        <v>4818.0011900782001</v>
      </c>
      <c r="I983">
        <v>3.8739930000000001E-3</v>
      </c>
      <c r="J983">
        <v>14.2426213235294</v>
      </c>
    </row>
    <row r="984" spans="1:10" x14ac:dyDescent="0.25">
      <c r="A984" t="s">
        <v>19</v>
      </c>
      <c r="B984" t="s">
        <v>78</v>
      </c>
      <c r="C984">
        <v>2011</v>
      </c>
      <c r="D984" t="s">
        <v>12</v>
      </c>
      <c r="E984">
        <v>0</v>
      </c>
      <c r="F984">
        <v>528</v>
      </c>
      <c r="G984">
        <v>0</v>
      </c>
      <c r="H984">
        <v>148300.996370565</v>
      </c>
      <c r="I984">
        <v>2.6785812999999999E-2</v>
      </c>
      <c r="J984">
        <v>50.730706439393899</v>
      </c>
    </row>
    <row r="985" spans="1:10" x14ac:dyDescent="0.25">
      <c r="A985" t="s">
        <v>16</v>
      </c>
      <c r="B985" t="s">
        <v>80</v>
      </c>
      <c r="C985">
        <v>2011</v>
      </c>
      <c r="D985" t="s">
        <v>12</v>
      </c>
      <c r="E985">
        <v>0</v>
      </c>
      <c r="F985">
        <v>244010</v>
      </c>
      <c r="G985">
        <v>378629.54</v>
      </c>
      <c r="H985">
        <v>385529.02</v>
      </c>
      <c r="I985">
        <v>0.38552902</v>
      </c>
      <c r="J985">
        <v>1.57997221425351</v>
      </c>
    </row>
    <row r="986" spans="1:10" x14ac:dyDescent="0.25">
      <c r="A986" t="s">
        <v>19</v>
      </c>
      <c r="B986" t="s">
        <v>80</v>
      </c>
      <c r="C986">
        <v>2011</v>
      </c>
      <c r="D986" t="s">
        <v>18</v>
      </c>
      <c r="E986">
        <v>0</v>
      </c>
      <c r="F986">
        <v>511.72</v>
      </c>
      <c r="G986">
        <v>2256.3200000000002</v>
      </c>
      <c r="H986">
        <v>0</v>
      </c>
      <c r="I986">
        <v>2.25632E-3</v>
      </c>
      <c r="J986">
        <v>4.4092863284608796</v>
      </c>
    </row>
    <row r="987" spans="1:10" x14ac:dyDescent="0.25">
      <c r="A987" t="s">
        <v>19</v>
      </c>
      <c r="B987" t="s">
        <v>82</v>
      </c>
      <c r="C987">
        <v>2011</v>
      </c>
      <c r="D987" t="s">
        <v>18</v>
      </c>
      <c r="E987">
        <v>0</v>
      </c>
      <c r="F987">
        <v>10892</v>
      </c>
      <c r="G987">
        <v>37164</v>
      </c>
      <c r="H987">
        <v>0</v>
      </c>
      <c r="I987">
        <v>3.7164000000000003E-2</v>
      </c>
      <c r="J987">
        <v>3.4120455380095498</v>
      </c>
    </row>
    <row r="988" spans="1:10" x14ac:dyDescent="0.25">
      <c r="A988" t="s">
        <v>19</v>
      </c>
      <c r="B988" t="s">
        <v>88</v>
      </c>
      <c r="C988">
        <v>2011</v>
      </c>
      <c r="D988" t="s">
        <v>18</v>
      </c>
      <c r="E988">
        <v>0</v>
      </c>
      <c r="F988">
        <v>12270</v>
      </c>
      <c r="G988">
        <v>347237</v>
      </c>
      <c r="H988">
        <v>0</v>
      </c>
      <c r="I988">
        <v>0.34723700000000002</v>
      </c>
      <c r="J988">
        <v>28.299674001629999</v>
      </c>
    </row>
    <row r="989" spans="1:10" x14ac:dyDescent="0.25">
      <c r="A989" t="s">
        <v>19</v>
      </c>
      <c r="B989" t="s">
        <v>89</v>
      </c>
      <c r="C989">
        <v>2011</v>
      </c>
      <c r="D989" t="s">
        <v>18</v>
      </c>
      <c r="E989">
        <v>0</v>
      </c>
      <c r="F989">
        <v>7007</v>
      </c>
      <c r="G989">
        <v>19835.000490247701</v>
      </c>
      <c r="H989">
        <v>0</v>
      </c>
      <c r="I989">
        <v>2.8457745E-2</v>
      </c>
      <c r="J989">
        <v>4.0613308120451004</v>
      </c>
    </row>
    <row r="990" spans="1:10" x14ac:dyDescent="0.25">
      <c r="A990" t="s">
        <v>15</v>
      </c>
      <c r="B990" t="s">
        <v>89</v>
      </c>
      <c r="C990">
        <v>2011</v>
      </c>
      <c r="D990" t="s">
        <v>18</v>
      </c>
      <c r="E990">
        <v>0</v>
      </c>
      <c r="F990">
        <v>192.73699999999999</v>
      </c>
      <c r="G990">
        <v>897.00032953064601</v>
      </c>
      <c r="H990">
        <v>0</v>
      </c>
      <c r="I990">
        <v>1.2764759999999999E-3</v>
      </c>
      <c r="J990">
        <v>6.62289025978406</v>
      </c>
    </row>
    <row r="991" spans="1:10" x14ac:dyDescent="0.25">
      <c r="A991" t="s">
        <v>10</v>
      </c>
      <c r="B991" t="s">
        <v>95</v>
      </c>
      <c r="C991">
        <v>2011</v>
      </c>
      <c r="D991" t="s">
        <v>18</v>
      </c>
      <c r="E991">
        <v>0</v>
      </c>
      <c r="F991">
        <v>900</v>
      </c>
      <c r="G991">
        <v>3602449.1382069201</v>
      </c>
      <c r="H991">
        <v>0</v>
      </c>
      <c r="I991">
        <v>7.8796370000000001E-3</v>
      </c>
      <c r="J991">
        <v>8.75515222222222</v>
      </c>
    </row>
    <row r="992" spans="1:10" x14ac:dyDescent="0.25">
      <c r="A992" t="s">
        <v>13</v>
      </c>
      <c r="B992" t="s">
        <v>99</v>
      </c>
      <c r="C992">
        <v>2011</v>
      </c>
      <c r="D992" t="s">
        <v>12</v>
      </c>
      <c r="E992">
        <v>0</v>
      </c>
      <c r="F992">
        <v>66.209999999999994</v>
      </c>
      <c r="G992">
        <v>0</v>
      </c>
      <c r="H992">
        <v>1314.6020000000001</v>
      </c>
      <c r="I992">
        <v>1.314602E-3</v>
      </c>
      <c r="J992">
        <v>19.8550370034738</v>
      </c>
    </row>
    <row r="993" spans="1:10" x14ac:dyDescent="0.25">
      <c r="A993" t="s">
        <v>16</v>
      </c>
      <c r="B993" t="s">
        <v>102</v>
      </c>
      <c r="C993">
        <v>2011</v>
      </c>
      <c r="D993" t="s">
        <v>18</v>
      </c>
      <c r="E993">
        <v>0</v>
      </c>
      <c r="F993">
        <v>1527</v>
      </c>
      <c r="G993">
        <v>8428</v>
      </c>
      <c r="H993">
        <v>0</v>
      </c>
      <c r="I993">
        <v>8.4279999999999997E-3</v>
      </c>
      <c r="J993">
        <v>5.5193189259986903</v>
      </c>
    </row>
    <row r="994" spans="1:10" x14ac:dyDescent="0.25">
      <c r="A994" t="s">
        <v>10</v>
      </c>
      <c r="B994" t="s">
        <v>25</v>
      </c>
      <c r="C994">
        <v>2011</v>
      </c>
      <c r="D994" t="s">
        <v>18</v>
      </c>
      <c r="E994">
        <v>0</v>
      </c>
      <c r="F994">
        <v>150000</v>
      </c>
      <c r="G994">
        <v>350000.00060786901</v>
      </c>
      <c r="H994">
        <v>0</v>
      </c>
      <c r="I994">
        <v>0.28466608799999998</v>
      </c>
      <c r="J994">
        <v>1.8977739199999999</v>
      </c>
    </row>
    <row r="995" spans="1:10" x14ac:dyDescent="0.25">
      <c r="A995" t="s">
        <v>19</v>
      </c>
      <c r="B995" t="s">
        <v>25</v>
      </c>
      <c r="C995">
        <v>2011</v>
      </c>
      <c r="D995" t="s">
        <v>12</v>
      </c>
      <c r="E995">
        <v>0</v>
      </c>
      <c r="F995">
        <v>28</v>
      </c>
      <c r="G995">
        <v>0</v>
      </c>
      <c r="H995">
        <v>2631.0002691617201</v>
      </c>
      <c r="I995">
        <v>2.1309050000000002E-3</v>
      </c>
      <c r="J995">
        <v>76.103750000000005</v>
      </c>
    </row>
    <row r="996" spans="1:10" x14ac:dyDescent="0.25">
      <c r="A996" t="s">
        <v>15</v>
      </c>
      <c r="B996" t="s">
        <v>28</v>
      </c>
      <c r="C996">
        <v>2011</v>
      </c>
      <c r="D996" t="s">
        <v>12</v>
      </c>
      <c r="E996">
        <v>0</v>
      </c>
      <c r="F996">
        <v>600</v>
      </c>
      <c r="G996">
        <v>0</v>
      </c>
      <c r="H996">
        <v>327918.015185214</v>
      </c>
      <c r="I996">
        <v>4.2757230000000004E-3</v>
      </c>
      <c r="J996">
        <v>7.1262049999999997</v>
      </c>
    </row>
    <row r="997" spans="1:10" x14ac:dyDescent="0.25">
      <c r="A997" t="s">
        <v>10</v>
      </c>
      <c r="B997" t="s">
        <v>29</v>
      </c>
      <c r="C997">
        <v>2011</v>
      </c>
      <c r="D997" t="s">
        <v>18</v>
      </c>
      <c r="E997">
        <v>0</v>
      </c>
      <c r="F997">
        <v>403</v>
      </c>
      <c r="G997">
        <v>8817.5</v>
      </c>
      <c r="H997">
        <v>0</v>
      </c>
      <c r="I997">
        <v>8.8175000000000007E-3</v>
      </c>
      <c r="J997">
        <v>21.8796526054591</v>
      </c>
    </row>
    <row r="998" spans="1:10" x14ac:dyDescent="0.25">
      <c r="A998" t="s">
        <v>15</v>
      </c>
      <c r="B998" t="s">
        <v>33</v>
      </c>
      <c r="C998">
        <v>2011</v>
      </c>
      <c r="D998" t="s">
        <v>18</v>
      </c>
      <c r="E998">
        <v>0</v>
      </c>
      <c r="F998">
        <v>263800</v>
      </c>
      <c r="G998">
        <v>1064400</v>
      </c>
      <c r="H998">
        <v>0</v>
      </c>
      <c r="I998">
        <v>1.5233364920000001</v>
      </c>
      <c r="J998">
        <v>5.7745886732373002</v>
      </c>
    </row>
    <row r="999" spans="1:10" x14ac:dyDescent="0.25">
      <c r="A999" t="s">
        <v>10</v>
      </c>
      <c r="B999" t="s">
        <v>40</v>
      </c>
      <c r="C999">
        <v>2011</v>
      </c>
      <c r="D999" t="s">
        <v>12</v>
      </c>
      <c r="E999">
        <v>0</v>
      </c>
      <c r="F999">
        <v>986</v>
      </c>
      <c r="G999">
        <v>0</v>
      </c>
      <c r="H999">
        <v>165632.981124037</v>
      </c>
      <c r="I999">
        <v>9.7467709999999996E-3</v>
      </c>
      <c r="J999">
        <v>9.8851632860040599</v>
      </c>
    </row>
    <row r="1000" spans="1:10" x14ac:dyDescent="0.25">
      <c r="A1000" t="s">
        <v>16</v>
      </c>
      <c r="B1000" t="s">
        <v>64</v>
      </c>
      <c r="C1000">
        <v>2011</v>
      </c>
      <c r="D1000" t="s">
        <v>12</v>
      </c>
      <c r="E1000">
        <v>0</v>
      </c>
      <c r="F1000">
        <v>700</v>
      </c>
      <c r="G1000">
        <v>0</v>
      </c>
      <c r="H1000">
        <v>620</v>
      </c>
      <c r="I1000">
        <v>8.9205600000000001E-4</v>
      </c>
      <c r="J1000">
        <v>1.2743657142857101</v>
      </c>
    </row>
    <row r="1001" spans="1:10" x14ac:dyDescent="0.25">
      <c r="A1001" t="s">
        <v>15</v>
      </c>
      <c r="B1001" t="s">
        <v>66</v>
      </c>
      <c r="C1001">
        <v>2011</v>
      </c>
      <c r="D1001" t="s">
        <v>18</v>
      </c>
      <c r="E1001">
        <v>0</v>
      </c>
      <c r="F1001">
        <v>4360.78</v>
      </c>
      <c r="G1001">
        <v>54869.001743138397</v>
      </c>
      <c r="H1001">
        <v>0</v>
      </c>
      <c r="I1001">
        <v>1.8110062999999999E-2</v>
      </c>
      <c r="J1001">
        <v>4.1529412169382498</v>
      </c>
    </row>
    <row r="1002" spans="1:10" x14ac:dyDescent="0.25">
      <c r="A1002" t="s">
        <v>10</v>
      </c>
      <c r="B1002" t="s">
        <v>150</v>
      </c>
      <c r="C1002">
        <v>2011</v>
      </c>
      <c r="D1002" t="s">
        <v>12</v>
      </c>
      <c r="E1002">
        <v>0</v>
      </c>
      <c r="F1002">
        <v>675</v>
      </c>
      <c r="G1002">
        <v>0</v>
      </c>
      <c r="H1002" s="1" t="s">
        <v>151</v>
      </c>
      <c r="I1002">
        <v>8.7719999999999996E-4</v>
      </c>
      <c r="J1002">
        <v>1.29955555555556</v>
      </c>
    </row>
    <row r="1003" spans="1:10" x14ac:dyDescent="0.25">
      <c r="A1003" t="s">
        <v>19</v>
      </c>
      <c r="B1003" t="s">
        <v>69</v>
      </c>
      <c r="C1003">
        <v>2011</v>
      </c>
      <c r="D1003" t="s">
        <v>12</v>
      </c>
      <c r="E1003">
        <v>0</v>
      </c>
      <c r="F1003">
        <v>257.3</v>
      </c>
      <c r="G1003">
        <v>0</v>
      </c>
      <c r="H1003">
        <v>4055</v>
      </c>
      <c r="I1003">
        <v>4.0549999999999996E-3</v>
      </c>
      <c r="J1003">
        <v>15.759813447337701</v>
      </c>
    </row>
    <row r="1004" spans="1:10" x14ac:dyDescent="0.25">
      <c r="A1004" t="s">
        <v>10</v>
      </c>
      <c r="B1004" t="s">
        <v>70</v>
      </c>
      <c r="C1004">
        <v>2011</v>
      </c>
      <c r="D1004" t="s">
        <v>12</v>
      </c>
      <c r="E1004">
        <v>0</v>
      </c>
      <c r="F1004">
        <v>662</v>
      </c>
      <c r="G1004">
        <v>0</v>
      </c>
      <c r="H1004">
        <v>4620.1903364010204</v>
      </c>
      <c r="I1004">
        <v>6.6056830000000002E-3</v>
      </c>
      <c r="J1004">
        <v>9.9783731117824797</v>
      </c>
    </row>
    <row r="1005" spans="1:10" x14ac:dyDescent="0.25">
      <c r="A1005" t="s">
        <v>10</v>
      </c>
      <c r="B1005" t="s">
        <v>72</v>
      </c>
      <c r="C1005">
        <v>2011</v>
      </c>
      <c r="D1005" t="s">
        <v>12</v>
      </c>
      <c r="E1005">
        <v>0</v>
      </c>
      <c r="F1005">
        <v>30329.61</v>
      </c>
      <c r="G1005">
        <v>0</v>
      </c>
      <c r="H1005">
        <v>65628.001133334197</v>
      </c>
      <c r="I1005">
        <v>9.3955117000000005E-2</v>
      </c>
      <c r="J1005">
        <v>3.0978016862069802</v>
      </c>
    </row>
    <row r="1006" spans="1:10" x14ac:dyDescent="0.25">
      <c r="A1006" t="s">
        <v>13</v>
      </c>
      <c r="B1006" t="s">
        <v>122</v>
      </c>
      <c r="C1006">
        <v>2011</v>
      </c>
      <c r="D1006" t="s">
        <v>12</v>
      </c>
      <c r="E1006">
        <v>0</v>
      </c>
      <c r="F1006">
        <v>74</v>
      </c>
      <c r="G1006">
        <v>853</v>
      </c>
      <c r="H1006">
        <v>983</v>
      </c>
      <c r="I1006">
        <v>9.8299999999999993E-4</v>
      </c>
      <c r="J1006">
        <v>13.2837837837838</v>
      </c>
    </row>
    <row r="1007" spans="1:10" x14ac:dyDescent="0.25">
      <c r="A1007" t="s">
        <v>10</v>
      </c>
      <c r="B1007" t="s">
        <v>80</v>
      </c>
      <c r="C1007">
        <v>2011</v>
      </c>
      <c r="D1007" t="s">
        <v>12</v>
      </c>
      <c r="E1007">
        <v>0</v>
      </c>
      <c r="F1007">
        <v>3354</v>
      </c>
      <c r="G1007">
        <v>3996</v>
      </c>
      <c r="H1007">
        <v>4221.24</v>
      </c>
      <c r="I1007">
        <v>4.2212400000000002E-3</v>
      </c>
      <c r="J1007">
        <v>1.25856887298748</v>
      </c>
    </row>
    <row r="1008" spans="1:10" x14ac:dyDescent="0.25">
      <c r="A1008" t="s">
        <v>10</v>
      </c>
      <c r="B1008" t="s">
        <v>81</v>
      </c>
      <c r="C1008">
        <v>2011</v>
      </c>
      <c r="D1008" t="s">
        <v>18</v>
      </c>
      <c r="E1008">
        <v>0</v>
      </c>
      <c r="F1008">
        <v>1024</v>
      </c>
      <c r="G1008">
        <v>3072</v>
      </c>
      <c r="H1008">
        <v>0</v>
      </c>
      <c r="I1008">
        <v>3.0720000000000001E-3</v>
      </c>
      <c r="J1008">
        <v>3</v>
      </c>
    </row>
    <row r="1009" spans="1:10" x14ac:dyDescent="0.25">
      <c r="A1009" t="s">
        <v>13</v>
      </c>
      <c r="B1009" t="s">
        <v>87</v>
      </c>
      <c r="C1009">
        <v>2011</v>
      </c>
      <c r="D1009" t="s">
        <v>12</v>
      </c>
      <c r="E1009">
        <v>0</v>
      </c>
      <c r="F1009">
        <v>501338</v>
      </c>
      <c r="G1009">
        <v>0</v>
      </c>
      <c r="H1009">
        <v>56122719.599509798</v>
      </c>
      <c r="I1009">
        <v>4.6419598249999998</v>
      </c>
      <c r="J1009">
        <v>9.2591421855115694</v>
      </c>
    </row>
    <row r="1010" spans="1:10" x14ac:dyDescent="0.25">
      <c r="A1010" t="s">
        <v>13</v>
      </c>
      <c r="B1010" t="s">
        <v>111</v>
      </c>
      <c r="C1010">
        <v>2011</v>
      </c>
      <c r="D1010" t="s">
        <v>12</v>
      </c>
      <c r="E1010">
        <v>0</v>
      </c>
      <c r="F1010">
        <v>193</v>
      </c>
      <c r="G1010">
        <v>0</v>
      </c>
      <c r="H1010">
        <v>4844.6899999999996</v>
      </c>
      <c r="I1010">
        <v>4.8446899999999996E-3</v>
      </c>
      <c r="J1010">
        <v>25.102020725388599</v>
      </c>
    </row>
    <row r="1011" spans="1:10" x14ac:dyDescent="0.25">
      <c r="A1011" t="s">
        <v>15</v>
      </c>
      <c r="B1011" t="s">
        <v>97</v>
      </c>
      <c r="C1011">
        <v>2011</v>
      </c>
      <c r="D1011" t="s">
        <v>18</v>
      </c>
      <c r="E1011">
        <v>0</v>
      </c>
      <c r="F1011">
        <v>678</v>
      </c>
      <c r="G1011">
        <v>3909</v>
      </c>
      <c r="H1011">
        <v>0</v>
      </c>
      <c r="I1011">
        <v>3.9090000000000001E-3</v>
      </c>
      <c r="J1011">
        <v>5.7654867256637203</v>
      </c>
    </row>
    <row r="1012" spans="1:10" x14ac:dyDescent="0.25">
      <c r="A1012" t="s">
        <v>10</v>
      </c>
      <c r="B1012" t="s">
        <v>32</v>
      </c>
      <c r="C1012">
        <v>2011</v>
      </c>
      <c r="D1012" t="s">
        <v>12</v>
      </c>
      <c r="E1012">
        <v>0</v>
      </c>
      <c r="F1012">
        <v>312</v>
      </c>
      <c r="G1012">
        <v>0</v>
      </c>
      <c r="H1012">
        <v>1915</v>
      </c>
      <c r="I1012">
        <v>1.915E-3</v>
      </c>
      <c r="J1012">
        <v>6.1378205128205101</v>
      </c>
    </row>
    <row r="1013" spans="1:10" x14ac:dyDescent="0.25">
      <c r="A1013" t="s">
        <v>15</v>
      </c>
      <c r="B1013" t="s">
        <v>34</v>
      </c>
      <c r="C1013">
        <v>2011</v>
      </c>
      <c r="D1013" t="s">
        <v>12</v>
      </c>
      <c r="E1013">
        <v>0</v>
      </c>
      <c r="F1013">
        <v>200</v>
      </c>
      <c r="G1013">
        <v>0</v>
      </c>
      <c r="H1013">
        <v>1000</v>
      </c>
      <c r="I1013">
        <v>1.407986E-3</v>
      </c>
      <c r="J1013">
        <v>7.03993</v>
      </c>
    </row>
    <row r="1014" spans="1:10" x14ac:dyDescent="0.25">
      <c r="A1014" t="s">
        <v>19</v>
      </c>
      <c r="B1014" t="s">
        <v>36</v>
      </c>
      <c r="C1014">
        <v>2011</v>
      </c>
      <c r="D1014" t="s">
        <v>12</v>
      </c>
      <c r="E1014">
        <v>0</v>
      </c>
      <c r="F1014">
        <v>100</v>
      </c>
      <c r="G1014">
        <v>0</v>
      </c>
      <c r="H1014">
        <v>470</v>
      </c>
      <c r="I1014">
        <v>6.7040800000000005E-4</v>
      </c>
      <c r="J1014">
        <v>6.7040800000000003</v>
      </c>
    </row>
    <row r="1015" spans="1:10" x14ac:dyDescent="0.25">
      <c r="A1015" t="s">
        <v>13</v>
      </c>
      <c r="B1015" t="s">
        <v>39</v>
      </c>
      <c r="C1015">
        <v>2011</v>
      </c>
      <c r="D1015" t="s">
        <v>18</v>
      </c>
      <c r="E1015">
        <v>0</v>
      </c>
      <c r="F1015">
        <v>54.54</v>
      </c>
      <c r="G1015">
        <v>247.2</v>
      </c>
      <c r="H1015">
        <v>0</v>
      </c>
      <c r="I1015">
        <v>2.4719999999999999E-4</v>
      </c>
      <c r="J1015">
        <v>4.5324532453245299</v>
      </c>
    </row>
    <row r="1016" spans="1:10" x14ac:dyDescent="0.25">
      <c r="A1016" t="s">
        <v>13</v>
      </c>
      <c r="B1016" t="s">
        <v>57</v>
      </c>
      <c r="C1016">
        <v>2011</v>
      </c>
      <c r="D1016" t="s">
        <v>18</v>
      </c>
      <c r="E1016">
        <v>0</v>
      </c>
      <c r="F1016">
        <v>2478</v>
      </c>
      <c r="G1016">
        <v>6938400.21357489</v>
      </c>
      <c r="H1016">
        <v>0</v>
      </c>
      <c r="I1016">
        <v>1.5073952E-2</v>
      </c>
      <c r="J1016">
        <v>6.0831121872477798</v>
      </c>
    </row>
    <row r="1017" spans="1:10" x14ac:dyDescent="0.25">
      <c r="A1017" t="s">
        <v>13</v>
      </c>
      <c r="B1017" t="s">
        <v>57</v>
      </c>
      <c r="C1017">
        <v>2011</v>
      </c>
      <c r="D1017" t="s">
        <v>12</v>
      </c>
      <c r="E1017">
        <v>0</v>
      </c>
      <c r="F1017">
        <v>17920</v>
      </c>
      <c r="G1017">
        <v>0</v>
      </c>
      <c r="H1017">
        <v>11957050.0769486</v>
      </c>
      <c r="I1017">
        <v>2.5157071999999999E-2</v>
      </c>
      <c r="J1017">
        <v>1.40385446428571</v>
      </c>
    </row>
    <row r="1018" spans="1:10" x14ac:dyDescent="0.25">
      <c r="A1018" t="s">
        <v>15</v>
      </c>
      <c r="B1018" t="s">
        <v>59</v>
      </c>
      <c r="C1018">
        <v>2011</v>
      </c>
      <c r="D1018" t="s">
        <v>12</v>
      </c>
      <c r="E1018">
        <v>0</v>
      </c>
      <c r="F1018">
        <v>400</v>
      </c>
      <c r="G1018">
        <v>0</v>
      </c>
      <c r="H1018">
        <v>1200</v>
      </c>
      <c r="I1018">
        <v>1.1999999999999999E-3</v>
      </c>
      <c r="J1018">
        <v>3</v>
      </c>
    </row>
    <row r="1019" spans="1:10" x14ac:dyDescent="0.25">
      <c r="A1019" t="s">
        <v>19</v>
      </c>
      <c r="B1019" t="s">
        <v>70</v>
      </c>
      <c r="C1019">
        <v>2011</v>
      </c>
      <c r="D1019" t="s">
        <v>12</v>
      </c>
      <c r="E1019">
        <v>0</v>
      </c>
      <c r="F1019">
        <v>481.61</v>
      </c>
      <c r="G1019">
        <v>0</v>
      </c>
      <c r="H1019">
        <v>6852.8602698913701</v>
      </c>
      <c r="I1019">
        <v>9.7895729999999993E-3</v>
      </c>
      <c r="J1019">
        <v>20.326764394426998</v>
      </c>
    </row>
    <row r="1020" spans="1:10" x14ac:dyDescent="0.25">
      <c r="A1020" t="s">
        <v>19</v>
      </c>
      <c r="B1020" t="s">
        <v>76</v>
      </c>
      <c r="C1020">
        <v>2011</v>
      </c>
      <c r="D1020" t="s">
        <v>12</v>
      </c>
      <c r="E1020">
        <v>0</v>
      </c>
      <c r="F1020">
        <v>132</v>
      </c>
      <c r="G1020">
        <v>0</v>
      </c>
      <c r="H1020">
        <v>4661.0001061784997</v>
      </c>
      <c r="I1020">
        <v>3.9408849999999999E-3</v>
      </c>
      <c r="J1020">
        <v>29.855189393939401</v>
      </c>
    </row>
    <row r="1021" spans="1:10" x14ac:dyDescent="0.25">
      <c r="A1021" t="s">
        <v>15</v>
      </c>
      <c r="B1021" t="s">
        <v>109</v>
      </c>
      <c r="C1021">
        <v>2011</v>
      </c>
      <c r="D1021" t="s">
        <v>18</v>
      </c>
      <c r="E1021">
        <v>54595</v>
      </c>
      <c r="F1021">
        <v>51506</v>
      </c>
      <c r="G1021">
        <v>159669</v>
      </c>
      <c r="H1021">
        <v>0</v>
      </c>
      <c r="I1021">
        <v>0.15966900000000001</v>
      </c>
      <c r="J1021">
        <v>3.1000077660855001</v>
      </c>
    </row>
    <row r="1022" spans="1:10" x14ac:dyDescent="0.25">
      <c r="A1022" t="s">
        <v>15</v>
      </c>
      <c r="B1022" t="s">
        <v>84</v>
      </c>
      <c r="C1022">
        <v>2011</v>
      </c>
      <c r="D1022" t="s">
        <v>18</v>
      </c>
      <c r="E1022">
        <v>0</v>
      </c>
      <c r="F1022">
        <v>128</v>
      </c>
      <c r="G1022">
        <v>453.2</v>
      </c>
      <c r="H1022">
        <v>0</v>
      </c>
      <c r="I1022">
        <v>4.5320000000000001E-4</v>
      </c>
      <c r="J1022">
        <v>3.5406249999999999</v>
      </c>
    </row>
    <row r="1023" spans="1:10" x14ac:dyDescent="0.25">
      <c r="A1023" t="s">
        <v>13</v>
      </c>
      <c r="B1023" t="s">
        <v>84</v>
      </c>
      <c r="C1023">
        <v>2011</v>
      </c>
      <c r="D1023" t="s">
        <v>18</v>
      </c>
      <c r="E1023">
        <v>0</v>
      </c>
      <c r="F1023">
        <v>30</v>
      </c>
      <c r="G1023">
        <v>350.17</v>
      </c>
      <c r="H1023">
        <v>0</v>
      </c>
      <c r="I1023">
        <v>3.5017000000000002E-4</v>
      </c>
      <c r="J1023">
        <v>11.672333333333301</v>
      </c>
    </row>
    <row r="1024" spans="1:10" x14ac:dyDescent="0.25">
      <c r="A1024" t="s">
        <v>16</v>
      </c>
      <c r="B1024" t="s">
        <v>110</v>
      </c>
      <c r="C1024">
        <v>2011</v>
      </c>
      <c r="D1024" t="s">
        <v>12</v>
      </c>
      <c r="E1024">
        <v>0</v>
      </c>
      <c r="F1024">
        <v>48</v>
      </c>
      <c r="G1024">
        <v>23719.700892265799</v>
      </c>
      <c r="H1024">
        <v>23719.700892265799</v>
      </c>
      <c r="I1024" s="1" t="s">
        <v>152</v>
      </c>
      <c r="J1024">
        <v>0.82077083333333301</v>
      </c>
    </row>
    <row r="1025" spans="1:10" x14ac:dyDescent="0.25">
      <c r="A1025" t="s">
        <v>16</v>
      </c>
      <c r="B1025" t="s">
        <v>87</v>
      </c>
      <c r="C1025">
        <v>2011</v>
      </c>
      <c r="D1025" t="s">
        <v>18</v>
      </c>
      <c r="E1025">
        <v>0</v>
      </c>
      <c r="F1025">
        <v>74922</v>
      </c>
      <c r="G1025">
        <v>3339927.0028597899</v>
      </c>
      <c r="H1025">
        <v>0</v>
      </c>
      <c r="I1025">
        <v>0.27457105700000001</v>
      </c>
      <c r="J1025">
        <v>3.6647587757934899</v>
      </c>
    </row>
    <row r="1026" spans="1:10" x14ac:dyDescent="0.25">
      <c r="A1026" t="s">
        <v>19</v>
      </c>
      <c r="B1026" t="s">
        <v>143</v>
      </c>
      <c r="C1026">
        <v>2011</v>
      </c>
      <c r="D1026" t="s">
        <v>18</v>
      </c>
      <c r="E1026">
        <v>0</v>
      </c>
      <c r="F1026">
        <v>14963</v>
      </c>
      <c r="G1026">
        <v>1326613.0135465199</v>
      </c>
      <c r="H1026">
        <v>0</v>
      </c>
      <c r="I1026">
        <v>2.9868691999999999E-2</v>
      </c>
      <c r="J1026">
        <v>1.99617001938114</v>
      </c>
    </row>
    <row r="1027" spans="1:10" x14ac:dyDescent="0.25">
      <c r="A1027" t="s">
        <v>19</v>
      </c>
      <c r="B1027" t="s">
        <v>98</v>
      </c>
      <c r="C1027">
        <v>2011</v>
      </c>
      <c r="D1027" t="s">
        <v>12</v>
      </c>
      <c r="E1027">
        <v>0</v>
      </c>
      <c r="F1027">
        <v>229</v>
      </c>
      <c r="G1027">
        <v>0</v>
      </c>
      <c r="H1027">
        <v>2609.9299999999998</v>
      </c>
      <c r="I1027">
        <v>2.6099299999999999E-3</v>
      </c>
      <c r="J1027">
        <v>11.397074235807899</v>
      </c>
    </row>
    <row r="1028" spans="1:10" x14ac:dyDescent="0.25">
      <c r="A1028" t="s">
        <v>19</v>
      </c>
      <c r="B1028" t="s">
        <v>100</v>
      </c>
      <c r="C1028">
        <v>2011</v>
      </c>
      <c r="D1028" t="s">
        <v>12</v>
      </c>
      <c r="E1028">
        <v>0</v>
      </c>
      <c r="F1028">
        <v>1629</v>
      </c>
      <c r="G1028">
        <v>0</v>
      </c>
      <c r="H1028">
        <v>3546.9997119936502</v>
      </c>
      <c r="I1028">
        <v>5.6112330000000002E-3</v>
      </c>
      <c r="J1028">
        <v>3.44458747697974</v>
      </c>
    </row>
    <row r="1029" spans="1:10" x14ac:dyDescent="0.25">
      <c r="A1029" t="s">
        <v>10</v>
      </c>
      <c r="B1029" t="s">
        <v>17</v>
      </c>
      <c r="C1029">
        <v>2011</v>
      </c>
      <c r="D1029" t="s">
        <v>12</v>
      </c>
      <c r="E1029">
        <v>0</v>
      </c>
      <c r="F1029">
        <v>8935</v>
      </c>
      <c r="G1029">
        <v>0</v>
      </c>
      <c r="H1029">
        <v>24409.009251692201</v>
      </c>
      <c r="I1029">
        <v>2.5212819000000001E-2</v>
      </c>
      <c r="J1029">
        <v>2.82180402909905</v>
      </c>
    </row>
    <row r="1030" spans="1:10" x14ac:dyDescent="0.25">
      <c r="A1030" t="s">
        <v>10</v>
      </c>
      <c r="B1030" t="s">
        <v>104</v>
      </c>
      <c r="C1030">
        <v>2011</v>
      </c>
      <c r="D1030" t="s">
        <v>18</v>
      </c>
      <c r="E1030">
        <v>0</v>
      </c>
      <c r="F1030">
        <v>409</v>
      </c>
      <c r="G1030">
        <v>8140</v>
      </c>
      <c r="H1030">
        <v>0</v>
      </c>
      <c r="I1030">
        <v>8.1399999999999997E-3</v>
      </c>
      <c r="J1030">
        <v>19.9022004889976</v>
      </c>
    </row>
    <row r="1031" spans="1:10" x14ac:dyDescent="0.25">
      <c r="A1031" t="s">
        <v>13</v>
      </c>
      <c r="B1031" t="s">
        <v>32</v>
      </c>
      <c r="C1031">
        <v>2011</v>
      </c>
      <c r="D1031" t="s">
        <v>18</v>
      </c>
      <c r="E1031">
        <v>0</v>
      </c>
      <c r="F1031">
        <v>860</v>
      </c>
      <c r="G1031">
        <v>7180</v>
      </c>
      <c r="H1031">
        <v>0</v>
      </c>
      <c r="I1031">
        <v>7.1799999999999998E-3</v>
      </c>
      <c r="J1031">
        <v>8.3488372093023298</v>
      </c>
    </row>
    <row r="1032" spans="1:10" x14ac:dyDescent="0.25">
      <c r="A1032" t="s">
        <v>19</v>
      </c>
      <c r="B1032" t="s">
        <v>40</v>
      </c>
      <c r="C1032">
        <v>2011</v>
      </c>
      <c r="D1032" t="s">
        <v>12</v>
      </c>
      <c r="E1032">
        <v>0</v>
      </c>
      <c r="F1032">
        <v>1</v>
      </c>
      <c r="G1032">
        <v>0</v>
      </c>
      <c r="H1032">
        <v>41.112730153926201</v>
      </c>
      <c r="I1032" s="1" t="s">
        <v>153</v>
      </c>
      <c r="J1032">
        <v>2.4180000000000001</v>
      </c>
    </row>
    <row r="1033" spans="1:10" x14ac:dyDescent="0.25">
      <c r="A1033" t="s">
        <v>13</v>
      </c>
      <c r="B1033" t="s">
        <v>49</v>
      </c>
      <c r="C1033">
        <v>2011</v>
      </c>
      <c r="D1033" t="s">
        <v>18</v>
      </c>
      <c r="E1033">
        <v>0</v>
      </c>
      <c r="F1033">
        <v>2499</v>
      </c>
      <c r="G1033">
        <v>2499</v>
      </c>
      <c r="H1033">
        <v>0</v>
      </c>
      <c r="I1033">
        <v>2.4989999999999999E-3</v>
      </c>
      <c r="J1033">
        <v>1</v>
      </c>
    </row>
    <row r="1034" spans="1:10" x14ac:dyDescent="0.25">
      <c r="A1034" t="s">
        <v>10</v>
      </c>
      <c r="B1034" t="s">
        <v>49</v>
      </c>
      <c r="C1034">
        <v>2011</v>
      </c>
      <c r="D1034" t="s">
        <v>18</v>
      </c>
      <c r="E1034">
        <v>0</v>
      </c>
      <c r="F1034">
        <v>4</v>
      </c>
      <c r="G1034">
        <v>4</v>
      </c>
      <c r="H1034">
        <v>0</v>
      </c>
      <c r="I1034" s="1" t="s">
        <v>154</v>
      </c>
      <c r="J1034">
        <v>1</v>
      </c>
    </row>
    <row r="1035" spans="1:10" x14ac:dyDescent="0.25">
      <c r="A1035" t="s">
        <v>19</v>
      </c>
      <c r="B1035" t="s">
        <v>51</v>
      </c>
      <c r="C1035">
        <v>2011</v>
      </c>
      <c r="D1035" t="s">
        <v>12</v>
      </c>
      <c r="E1035">
        <v>0</v>
      </c>
      <c r="F1035">
        <v>200</v>
      </c>
      <c r="G1035">
        <v>0</v>
      </c>
      <c r="H1035">
        <v>2140</v>
      </c>
      <c r="I1035">
        <v>2.9857439999999998E-3</v>
      </c>
      <c r="J1035">
        <v>14.92872</v>
      </c>
    </row>
    <row r="1036" spans="1:10" x14ac:dyDescent="0.25">
      <c r="A1036" t="s">
        <v>19</v>
      </c>
      <c r="B1036" t="s">
        <v>54</v>
      </c>
      <c r="C1036">
        <v>2011</v>
      </c>
      <c r="D1036" t="s">
        <v>18</v>
      </c>
      <c r="E1036">
        <v>0</v>
      </c>
      <c r="F1036">
        <v>998</v>
      </c>
      <c r="G1036">
        <v>6080.9999420675103</v>
      </c>
      <c r="H1036">
        <v>0</v>
      </c>
      <c r="I1036">
        <v>8.4109979999999994E-3</v>
      </c>
      <c r="J1036">
        <v>8.4278537074148296</v>
      </c>
    </row>
    <row r="1037" spans="1:10" x14ac:dyDescent="0.25">
      <c r="A1037" t="s">
        <v>10</v>
      </c>
      <c r="B1037" t="s">
        <v>57</v>
      </c>
      <c r="C1037">
        <v>2011</v>
      </c>
      <c r="D1037" t="s">
        <v>18</v>
      </c>
      <c r="E1037">
        <v>0</v>
      </c>
      <c r="F1037">
        <v>2020</v>
      </c>
      <c r="G1037">
        <v>1079999.8979110799</v>
      </c>
      <c r="H1037">
        <v>0</v>
      </c>
      <c r="I1037">
        <v>2.2692400000000001E-3</v>
      </c>
      <c r="J1037">
        <v>1.1233861386138599</v>
      </c>
    </row>
    <row r="1038" spans="1:10" x14ac:dyDescent="0.25">
      <c r="A1038" t="s">
        <v>10</v>
      </c>
      <c r="B1038" t="s">
        <v>107</v>
      </c>
      <c r="C1038">
        <v>2011</v>
      </c>
      <c r="D1038" t="s">
        <v>12</v>
      </c>
      <c r="E1038">
        <v>1</v>
      </c>
      <c r="F1038">
        <v>0</v>
      </c>
      <c r="G1038">
        <v>0</v>
      </c>
      <c r="H1038">
        <v>127500.00353419301</v>
      </c>
      <c r="I1038">
        <v>1.8038063E-2</v>
      </c>
      <c r="J1038" t="s">
        <v>35</v>
      </c>
    </row>
    <row r="1039" spans="1:10" x14ac:dyDescent="0.25">
      <c r="A1039" t="s">
        <v>19</v>
      </c>
      <c r="B1039" t="s">
        <v>66</v>
      </c>
      <c r="C1039">
        <v>2011</v>
      </c>
      <c r="D1039" t="s">
        <v>12</v>
      </c>
      <c r="E1039">
        <v>0</v>
      </c>
      <c r="F1039">
        <v>13.5</v>
      </c>
      <c r="G1039">
        <v>0</v>
      </c>
      <c r="H1039">
        <v>900.99917051755403</v>
      </c>
      <c r="I1039">
        <v>3.0181400000000002E-4</v>
      </c>
      <c r="J1039">
        <v>22.356592592592602</v>
      </c>
    </row>
    <row r="1040" spans="1:10" x14ac:dyDescent="0.25">
      <c r="A1040" t="s">
        <v>10</v>
      </c>
      <c r="B1040" t="s">
        <v>68</v>
      </c>
      <c r="C1040">
        <v>2011</v>
      </c>
      <c r="D1040" t="s">
        <v>18</v>
      </c>
      <c r="E1040">
        <v>0</v>
      </c>
      <c r="F1040">
        <v>14212</v>
      </c>
      <c r="G1040">
        <v>2269029.99030182</v>
      </c>
      <c r="H1040">
        <v>0</v>
      </c>
      <c r="I1040">
        <v>7.8181366000000002E-2</v>
      </c>
      <c r="J1040">
        <v>5.5010811989867703</v>
      </c>
    </row>
    <row r="1041" spans="1:10" x14ac:dyDescent="0.25">
      <c r="A1041" t="s">
        <v>16</v>
      </c>
      <c r="B1041" t="s">
        <v>94</v>
      </c>
      <c r="C1041">
        <v>2011</v>
      </c>
      <c r="D1041" t="s">
        <v>12</v>
      </c>
      <c r="E1041">
        <v>0</v>
      </c>
      <c r="F1041">
        <v>2279013</v>
      </c>
      <c r="G1041">
        <v>0</v>
      </c>
      <c r="H1041">
        <v>4564966</v>
      </c>
      <c r="I1041">
        <v>4.5649660000000001</v>
      </c>
      <c r="J1041">
        <v>2.0030451778906002</v>
      </c>
    </row>
    <row r="1042" spans="1:10" x14ac:dyDescent="0.25">
      <c r="A1042" t="s">
        <v>16</v>
      </c>
      <c r="B1042" t="s">
        <v>94</v>
      </c>
      <c r="C1042">
        <v>2011</v>
      </c>
      <c r="D1042" t="s">
        <v>18</v>
      </c>
      <c r="E1042">
        <v>0</v>
      </c>
      <c r="F1042">
        <v>84600</v>
      </c>
      <c r="G1042">
        <v>213918</v>
      </c>
      <c r="H1042">
        <v>0</v>
      </c>
      <c r="I1042">
        <v>0.213918</v>
      </c>
      <c r="J1042">
        <v>2.5285815602836901</v>
      </c>
    </row>
    <row r="1043" spans="1:10" x14ac:dyDescent="0.25">
      <c r="A1043" t="s">
        <v>19</v>
      </c>
      <c r="B1043" t="s">
        <v>102</v>
      </c>
      <c r="C1043">
        <v>2011</v>
      </c>
      <c r="D1043" t="s">
        <v>18</v>
      </c>
      <c r="E1043">
        <v>0</v>
      </c>
      <c r="F1043">
        <v>278.2</v>
      </c>
      <c r="G1043">
        <v>1759</v>
      </c>
      <c r="H1043">
        <v>0</v>
      </c>
      <c r="I1043">
        <v>1.7589999999999999E-3</v>
      </c>
      <c r="J1043">
        <v>6.32278936017254</v>
      </c>
    </row>
    <row r="1044" spans="1:10" x14ac:dyDescent="0.25">
      <c r="A1044" t="s">
        <v>19</v>
      </c>
      <c r="B1044" t="s">
        <v>24</v>
      </c>
      <c r="C1044">
        <v>2011</v>
      </c>
      <c r="D1044" t="s">
        <v>18</v>
      </c>
      <c r="E1044">
        <v>0</v>
      </c>
      <c r="F1044">
        <v>50000</v>
      </c>
      <c r="G1044">
        <v>47500</v>
      </c>
      <c r="H1044">
        <v>0</v>
      </c>
      <c r="I1044">
        <v>4.7500000000000001E-2</v>
      </c>
      <c r="J1044">
        <v>0.95</v>
      </c>
    </row>
    <row r="1045" spans="1:10" x14ac:dyDescent="0.25">
      <c r="A1045" t="s">
        <v>10</v>
      </c>
      <c r="B1045" t="s">
        <v>138</v>
      </c>
      <c r="C1045">
        <v>2011</v>
      </c>
      <c r="D1045" t="s">
        <v>12</v>
      </c>
      <c r="E1045">
        <v>0</v>
      </c>
      <c r="F1045">
        <v>761.35</v>
      </c>
      <c r="G1045">
        <v>0</v>
      </c>
      <c r="H1045">
        <v>1161.2</v>
      </c>
      <c r="I1045">
        <v>1.1612E-3</v>
      </c>
      <c r="J1045">
        <v>1.5251855257109099</v>
      </c>
    </row>
    <row r="1046" spans="1:10" x14ac:dyDescent="0.25">
      <c r="A1046" t="s">
        <v>10</v>
      </c>
      <c r="B1046" t="s">
        <v>141</v>
      </c>
      <c r="C1046">
        <v>2011</v>
      </c>
      <c r="D1046" t="s">
        <v>18</v>
      </c>
      <c r="E1046">
        <v>0</v>
      </c>
      <c r="F1046">
        <v>28000</v>
      </c>
      <c r="G1046">
        <v>16800000</v>
      </c>
      <c r="H1046">
        <v>0</v>
      </c>
      <c r="I1046">
        <v>3.5212800000000002E-2</v>
      </c>
      <c r="J1046">
        <v>1.2576000000000001</v>
      </c>
    </row>
    <row r="1047" spans="1:10" x14ac:dyDescent="0.25">
      <c r="A1047" t="s">
        <v>10</v>
      </c>
      <c r="B1047" t="s">
        <v>39</v>
      </c>
      <c r="C1047">
        <v>2011</v>
      </c>
      <c r="D1047" t="s">
        <v>12</v>
      </c>
      <c r="E1047">
        <v>0</v>
      </c>
      <c r="F1047">
        <v>0.1</v>
      </c>
      <c r="G1047">
        <v>0</v>
      </c>
      <c r="H1047">
        <v>20.02</v>
      </c>
      <c r="I1047" s="1" t="s">
        <v>155</v>
      </c>
      <c r="J1047">
        <v>200.2</v>
      </c>
    </row>
    <row r="1048" spans="1:10" x14ac:dyDescent="0.25">
      <c r="A1048" t="s">
        <v>13</v>
      </c>
      <c r="B1048" t="s">
        <v>52</v>
      </c>
      <c r="C1048">
        <v>2011</v>
      </c>
      <c r="D1048" t="s">
        <v>18</v>
      </c>
      <c r="E1048">
        <v>0</v>
      </c>
      <c r="F1048">
        <v>308</v>
      </c>
      <c r="G1048">
        <v>959478.94171935006</v>
      </c>
      <c r="H1048">
        <v>0</v>
      </c>
      <c r="I1048">
        <v>8.2152409999999999E-3</v>
      </c>
      <c r="J1048">
        <v>26.672860389610399</v>
      </c>
    </row>
    <row r="1049" spans="1:10" x14ac:dyDescent="0.25">
      <c r="A1049" t="s">
        <v>10</v>
      </c>
      <c r="B1049" t="s">
        <v>71</v>
      </c>
      <c r="C1049">
        <v>2011</v>
      </c>
      <c r="D1049" t="s">
        <v>12</v>
      </c>
      <c r="E1049">
        <v>0</v>
      </c>
      <c r="F1049">
        <v>20880</v>
      </c>
      <c r="G1049">
        <v>0</v>
      </c>
      <c r="H1049">
        <v>42000</v>
      </c>
      <c r="I1049">
        <v>4.2000000000000003E-2</v>
      </c>
      <c r="J1049">
        <v>2.0114942528735602</v>
      </c>
    </row>
    <row r="1050" spans="1:10" x14ac:dyDescent="0.25">
      <c r="A1050" t="s">
        <v>15</v>
      </c>
      <c r="B1050" t="s">
        <v>78</v>
      </c>
      <c r="C1050">
        <v>2011</v>
      </c>
      <c r="D1050" t="s">
        <v>12</v>
      </c>
      <c r="E1050">
        <v>0</v>
      </c>
      <c r="F1050">
        <v>147</v>
      </c>
      <c r="G1050">
        <v>0</v>
      </c>
      <c r="H1050">
        <v>14633.9977447785</v>
      </c>
      <c r="I1050">
        <v>2.6085539999999999E-3</v>
      </c>
      <c r="J1050">
        <v>17.745265306122398</v>
      </c>
    </row>
    <row r="1051" spans="1:10" x14ac:dyDescent="0.25">
      <c r="A1051" t="s">
        <v>10</v>
      </c>
      <c r="B1051" t="s">
        <v>79</v>
      </c>
      <c r="C1051">
        <v>2011</v>
      </c>
      <c r="D1051" t="s">
        <v>12</v>
      </c>
      <c r="E1051">
        <v>0</v>
      </c>
      <c r="F1051">
        <v>438</v>
      </c>
      <c r="G1051">
        <v>0</v>
      </c>
      <c r="H1051">
        <v>66196.003367650701</v>
      </c>
      <c r="I1051">
        <v>7.4718899999999999E-4</v>
      </c>
      <c r="J1051">
        <v>1.7059109589041099</v>
      </c>
    </row>
    <row r="1052" spans="1:10" x14ac:dyDescent="0.25">
      <c r="A1052" t="s">
        <v>15</v>
      </c>
      <c r="B1052" t="s">
        <v>81</v>
      </c>
      <c r="C1052">
        <v>2011</v>
      </c>
      <c r="D1052" t="s">
        <v>12</v>
      </c>
      <c r="E1052">
        <v>0</v>
      </c>
      <c r="F1052">
        <v>26010</v>
      </c>
      <c r="G1052">
        <v>0</v>
      </c>
      <c r="H1052">
        <v>16424</v>
      </c>
      <c r="I1052">
        <v>1.6424000000000001E-2</v>
      </c>
      <c r="J1052">
        <v>0.631449442522107</v>
      </c>
    </row>
    <row r="1053" spans="1:10" x14ac:dyDescent="0.25">
      <c r="A1053" t="s">
        <v>15</v>
      </c>
      <c r="B1053" t="s">
        <v>82</v>
      </c>
      <c r="C1053">
        <v>2011</v>
      </c>
      <c r="D1053" t="s">
        <v>18</v>
      </c>
      <c r="E1053">
        <v>0</v>
      </c>
      <c r="F1053">
        <v>170</v>
      </c>
      <c r="G1053">
        <v>1111</v>
      </c>
      <c r="H1053">
        <v>0</v>
      </c>
      <c r="I1053">
        <v>1.111E-3</v>
      </c>
      <c r="J1053">
        <v>6.5352941176470596</v>
      </c>
    </row>
    <row r="1054" spans="1:10" x14ac:dyDescent="0.25">
      <c r="A1054" t="s">
        <v>15</v>
      </c>
      <c r="B1054" t="s">
        <v>90</v>
      </c>
      <c r="C1054">
        <v>2011</v>
      </c>
      <c r="D1054" t="s">
        <v>18</v>
      </c>
      <c r="E1054">
        <v>0</v>
      </c>
      <c r="F1054">
        <v>96.18</v>
      </c>
      <c r="G1054">
        <v>915.43399999999997</v>
      </c>
      <c r="H1054">
        <v>0</v>
      </c>
      <c r="I1054">
        <v>9.1543400000000002E-4</v>
      </c>
      <c r="J1054">
        <v>9.5179247244749394</v>
      </c>
    </row>
    <row r="1055" spans="1:10" x14ac:dyDescent="0.25">
      <c r="A1055" t="s">
        <v>19</v>
      </c>
      <c r="B1055" t="s">
        <v>91</v>
      </c>
      <c r="C1055">
        <v>2011</v>
      </c>
      <c r="D1055" t="s">
        <v>12</v>
      </c>
      <c r="E1055">
        <v>0</v>
      </c>
      <c r="F1055">
        <v>1812.05</v>
      </c>
      <c r="G1055">
        <v>48919.9981831533</v>
      </c>
      <c r="H1055">
        <v>0</v>
      </c>
      <c r="I1055">
        <v>6.4621849999999996E-3</v>
      </c>
      <c r="J1055">
        <v>3.5662288568196199</v>
      </c>
    </row>
    <row r="1056" spans="1:10" x14ac:dyDescent="0.25">
      <c r="A1056" t="s">
        <v>19</v>
      </c>
      <c r="B1056" t="s">
        <v>94</v>
      </c>
      <c r="C1056">
        <v>2011</v>
      </c>
      <c r="D1056" t="s">
        <v>12</v>
      </c>
      <c r="E1056">
        <v>0</v>
      </c>
      <c r="F1056">
        <v>6981</v>
      </c>
      <c r="G1056">
        <v>0</v>
      </c>
      <c r="H1056">
        <v>603990</v>
      </c>
      <c r="I1056">
        <v>0.60399000000000003</v>
      </c>
      <c r="J1056">
        <v>86.519123334765794</v>
      </c>
    </row>
    <row r="1057" spans="1:10" x14ac:dyDescent="0.25">
      <c r="A1057" t="s">
        <v>16</v>
      </c>
      <c r="B1057" t="s">
        <v>26</v>
      </c>
      <c r="C1057">
        <v>2011</v>
      </c>
      <c r="D1057" t="s">
        <v>12</v>
      </c>
      <c r="E1057">
        <v>0</v>
      </c>
      <c r="F1057">
        <v>1300</v>
      </c>
      <c r="G1057">
        <v>0</v>
      </c>
      <c r="H1057">
        <v>900</v>
      </c>
      <c r="I1057">
        <v>1.23354E-3</v>
      </c>
      <c r="J1057">
        <v>0.94887692307692295</v>
      </c>
    </row>
    <row r="1058" spans="1:10" x14ac:dyDescent="0.25">
      <c r="A1058" t="s">
        <v>10</v>
      </c>
      <c r="B1058" t="s">
        <v>139</v>
      </c>
      <c r="C1058">
        <v>2011</v>
      </c>
      <c r="D1058" t="s">
        <v>12</v>
      </c>
      <c r="E1058">
        <v>0</v>
      </c>
      <c r="F1058">
        <v>19020</v>
      </c>
      <c r="G1058">
        <v>0</v>
      </c>
      <c r="H1058">
        <v>30600</v>
      </c>
      <c r="I1058">
        <v>3.0599999999999999E-2</v>
      </c>
      <c r="J1058">
        <v>1.6088328075709799</v>
      </c>
    </row>
    <row r="1059" spans="1:10" x14ac:dyDescent="0.25">
      <c r="A1059" t="s">
        <v>10</v>
      </c>
      <c r="B1059" t="s">
        <v>42</v>
      </c>
      <c r="C1059">
        <v>2011</v>
      </c>
      <c r="D1059" t="s">
        <v>12</v>
      </c>
      <c r="E1059">
        <v>0</v>
      </c>
      <c r="F1059">
        <v>0</v>
      </c>
      <c r="G1059">
        <v>0</v>
      </c>
      <c r="H1059">
        <v>50</v>
      </c>
      <c r="I1059" s="1" t="s">
        <v>156</v>
      </c>
      <c r="J1059" t="s">
        <v>35</v>
      </c>
    </row>
    <row r="1060" spans="1:10" x14ac:dyDescent="0.25">
      <c r="A1060" t="s">
        <v>15</v>
      </c>
      <c r="B1060" t="s">
        <v>72</v>
      </c>
      <c r="C1060">
        <v>2011</v>
      </c>
      <c r="D1060" t="s">
        <v>12</v>
      </c>
      <c r="E1060">
        <v>0</v>
      </c>
      <c r="F1060">
        <v>116</v>
      </c>
      <c r="G1060">
        <v>0</v>
      </c>
      <c r="H1060">
        <v>1345</v>
      </c>
      <c r="I1060">
        <v>1.843457E-3</v>
      </c>
      <c r="J1060">
        <v>15.8918706896552</v>
      </c>
    </row>
    <row r="1061" spans="1:10" x14ac:dyDescent="0.25">
      <c r="A1061" t="s">
        <v>13</v>
      </c>
      <c r="B1061" t="s">
        <v>143</v>
      </c>
      <c r="C1061">
        <v>2011</v>
      </c>
      <c r="D1061" t="s">
        <v>12</v>
      </c>
      <c r="E1061">
        <v>0</v>
      </c>
      <c r="F1061">
        <v>11000</v>
      </c>
      <c r="G1061">
        <v>0</v>
      </c>
      <c r="H1061">
        <v>2247340.0157619901</v>
      </c>
      <c r="I1061">
        <v>4.5625497000000001E-2</v>
      </c>
      <c r="J1061">
        <v>4.14777245454545</v>
      </c>
    </row>
    <row r="1062" spans="1:10" x14ac:dyDescent="0.25">
      <c r="A1062" t="s">
        <v>15</v>
      </c>
      <c r="B1062" t="s">
        <v>89</v>
      </c>
      <c r="C1062">
        <v>2011</v>
      </c>
      <c r="D1062" t="s">
        <v>12</v>
      </c>
      <c r="E1062">
        <v>0</v>
      </c>
      <c r="F1062">
        <v>67135.422999999995</v>
      </c>
      <c r="G1062">
        <v>18815.999696486801</v>
      </c>
      <c r="H1062">
        <v>18815.999696486801</v>
      </c>
      <c r="I1062">
        <v>2.5720416999999999E-2</v>
      </c>
      <c r="J1062">
        <v>0.38311245912608599</v>
      </c>
    </row>
    <row r="1063" spans="1:10" x14ac:dyDescent="0.25">
      <c r="A1063" t="s">
        <v>15</v>
      </c>
      <c r="B1063" t="s">
        <v>96</v>
      </c>
      <c r="C1063">
        <v>2011</v>
      </c>
      <c r="D1063" t="s">
        <v>18</v>
      </c>
      <c r="E1063">
        <v>0</v>
      </c>
      <c r="F1063">
        <v>1633</v>
      </c>
      <c r="G1063">
        <v>33988.997663196198</v>
      </c>
      <c r="H1063">
        <v>0</v>
      </c>
      <c r="I1063">
        <v>5.2998680000000001E-3</v>
      </c>
      <c r="J1063">
        <v>3.2454794856093101</v>
      </c>
    </row>
    <row r="1064" spans="1:10" x14ac:dyDescent="0.25">
      <c r="A1064" t="s">
        <v>13</v>
      </c>
      <c r="B1064" t="s">
        <v>21</v>
      </c>
      <c r="C1064">
        <v>2011</v>
      </c>
      <c r="D1064" t="s">
        <v>12</v>
      </c>
      <c r="E1064">
        <v>0</v>
      </c>
      <c r="F1064">
        <v>47.37</v>
      </c>
      <c r="G1064">
        <v>0</v>
      </c>
      <c r="H1064">
        <v>794.98</v>
      </c>
      <c r="I1064">
        <v>7.9498000000000004E-4</v>
      </c>
      <c r="J1064">
        <v>16.782351699387799</v>
      </c>
    </row>
    <row r="1065" spans="1:10" x14ac:dyDescent="0.25">
      <c r="A1065" t="s">
        <v>13</v>
      </c>
      <c r="B1065" t="s">
        <v>104</v>
      </c>
      <c r="C1065">
        <v>2011</v>
      </c>
      <c r="D1065" t="s">
        <v>12</v>
      </c>
      <c r="E1065">
        <v>0</v>
      </c>
      <c r="F1065">
        <v>38</v>
      </c>
      <c r="G1065">
        <v>0</v>
      </c>
      <c r="H1065">
        <v>125</v>
      </c>
      <c r="I1065">
        <v>1.25E-4</v>
      </c>
      <c r="J1065">
        <v>3.2894736842105301</v>
      </c>
    </row>
    <row r="1066" spans="1:10" x14ac:dyDescent="0.25">
      <c r="A1066" t="s">
        <v>13</v>
      </c>
      <c r="B1066" t="s">
        <v>116</v>
      </c>
      <c r="C1066">
        <v>2011</v>
      </c>
      <c r="D1066" t="s">
        <v>12</v>
      </c>
      <c r="E1066">
        <v>0</v>
      </c>
      <c r="F1066">
        <v>84.22</v>
      </c>
      <c r="G1066">
        <v>0</v>
      </c>
      <c r="H1066">
        <v>523.22</v>
      </c>
      <c r="I1066">
        <v>2.6161000000000001E-4</v>
      </c>
      <c r="J1066">
        <v>3.10626929470435</v>
      </c>
    </row>
    <row r="1067" spans="1:10" x14ac:dyDescent="0.25">
      <c r="A1067" t="s">
        <v>16</v>
      </c>
      <c r="B1067" t="s">
        <v>25</v>
      </c>
      <c r="C1067">
        <v>2011</v>
      </c>
      <c r="D1067" t="s">
        <v>12</v>
      </c>
      <c r="E1067">
        <v>0</v>
      </c>
      <c r="F1067">
        <v>1000</v>
      </c>
      <c r="G1067">
        <v>0</v>
      </c>
      <c r="H1067">
        <v>5165.9999510746202</v>
      </c>
      <c r="I1067">
        <v>4.0123959999999997E-3</v>
      </c>
      <c r="J1067">
        <v>4.0123959999999999</v>
      </c>
    </row>
    <row r="1068" spans="1:10" x14ac:dyDescent="0.25">
      <c r="A1068" t="s">
        <v>16</v>
      </c>
      <c r="B1068" t="s">
        <v>28</v>
      </c>
      <c r="C1068">
        <v>2011</v>
      </c>
      <c r="D1068" t="s">
        <v>18</v>
      </c>
      <c r="E1068">
        <v>0</v>
      </c>
      <c r="F1068">
        <v>11640</v>
      </c>
      <c r="G1068">
        <v>6417423.0144550903</v>
      </c>
      <c r="H1068">
        <v>0</v>
      </c>
      <c r="I1068">
        <v>7.9024147000000003E-2</v>
      </c>
      <c r="J1068">
        <v>6.7890160652920999</v>
      </c>
    </row>
    <row r="1069" spans="1:10" x14ac:dyDescent="0.25">
      <c r="A1069" t="s">
        <v>15</v>
      </c>
      <c r="B1069" t="s">
        <v>46</v>
      </c>
      <c r="C1069">
        <v>2011</v>
      </c>
      <c r="D1069" t="s">
        <v>18</v>
      </c>
      <c r="E1069">
        <v>0</v>
      </c>
      <c r="F1069">
        <v>947.98</v>
      </c>
      <c r="G1069">
        <v>166471.159411286</v>
      </c>
      <c r="H1069">
        <v>0</v>
      </c>
      <c r="I1069">
        <v>0.10830527600000001</v>
      </c>
      <c r="J1069">
        <v>114.24848203548601</v>
      </c>
    </row>
    <row r="1070" spans="1:10" x14ac:dyDescent="0.25">
      <c r="A1070" t="s">
        <v>13</v>
      </c>
      <c r="B1070" t="s">
        <v>50</v>
      </c>
      <c r="C1070">
        <v>2011</v>
      </c>
      <c r="D1070" t="s">
        <v>18</v>
      </c>
      <c r="E1070">
        <v>0</v>
      </c>
      <c r="F1070">
        <v>442</v>
      </c>
      <c r="G1070">
        <v>173606.99651080399</v>
      </c>
      <c r="H1070">
        <v>0</v>
      </c>
      <c r="I1070">
        <v>2.2321819999999999E-2</v>
      </c>
      <c r="J1070">
        <v>50.501855203619897</v>
      </c>
    </row>
    <row r="1071" spans="1:10" x14ac:dyDescent="0.25">
      <c r="A1071" t="s">
        <v>13</v>
      </c>
      <c r="B1071" t="s">
        <v>60</v>
      </c>
      <c r="C1071">
        <v>2011</v>
      </c>
      <c r="D1071" t="s">
        <v>12</v>
      </c>
      <c r="E1071">
        <v>0</v>
      </c>
      <c r="F1071">
        <v>500</v>
      </c>
      <c r="G1071">
        <v>0</v>
      </c>
      <c r="H1071">
        <v>5937.9999730200097</v>
      </c>
      <c r="I1071">
        <v>8.3633820000000008E-3</v>
      </c>
      <c r="J1071">
        <v>16.726763999999999</v>
      </c>
    </row>
    <row r="1072" spans="1:10" x14ac:dyDescent="0.25">
      <c r="A1072" t="s">
        <v>10</v>
      </c>
      <c r="B1072" t="s">
        <v>107</v>
      </c>
      <c r="C1072">
        <v>2011</v>
      </c>
      <c r="D1072" t="s">
        <v>18</v>
      </c>
      <c r="E1072">
        <v>1</v>
      </c>
      <c r="F1072">
        <v>1</v>
      </c>
      <c r="G1072">
        <v>8737.9970556897606</v>
      </c>
      <c r="H1072">
        <v>0</v>
      </c>
      <c r="I1072">
        <v>1.074328E-3</v>
      </c>
      <c r="J1072">
        <v>1074.328</v>
      </c>
    </row>
    <row r="1073" spans="1:10" x14ac:dyDescent="0.25">
      <c r="A1073" t="s">
        <v>13</v>
      </c>
      <c r="B1073" t="s">
        <v>134</v>
      </c>
      <c r="C1073">
        <v>2011</v>
      </c>
      <c r="D1073" t="s">
        <v>12</v>
      </c>
      <c r="E1073">
        <v>0</v>
      </c>
      <c r="F1073">
        <v>15</v>
      </c>
      <c r="G1073">
        <v>0</v>
      </c>
      <c r="H1073">
        <v>339</v>
      </c>
      <c r="I1073">
        <v>3.39E-4</v>
      </c>
      <c r="J1073">
        <v>22.6</v>
      </c>
    </row>
    <row r="1074" spans="1:10" x14ac:dyDescent="0.25">
      <c r="A1074" t="s">
        <v>15</v>
      </c>
      <c r="B1074" t="s">
        <v>71</v>
      </c>
      <c r="C1074">
        <v>2011</v>
      </c>
      <c r="D1074" t="s">
        <v>12</v>
      </c>
      <c r="E1074">
        <v>0</v>
      </c>
      <c r="F1074">
        <v>1</v>
      </c>
      <c r="G1074">
        <v>0</v>
      </c>
      <c r="H1074">
        <v>4000</v>
      </c>
      <c r="I1074">
        <v>4.0000000000000001E-3</v>
      </c>
      <c r="J1074">
        <v>4000</v>
      </c>
    </row>
    <row r="1075" spans="1:10" x14ac:dyDescent="0.25">
      <c r="A1075" t="s">
        <v>19</v>
      </c>
      <c r="B1075" t="s">
        <v>75</v>
      </c>
      <c r="C1075">
        <v>2011</v>
      </c>
      <c r="D1075" t="s">
        <v>18</v>
      </c>
      <c r="E1075">
        <v>0</v>
      </c>
      <c r="F1075">
        <v>205</v>
      </c>
      <c r="G1075">
        <v>199900.00125410399</v>
      </c>
      <c r="H1075">
        <v>0</v>
      </c>
      <c r="I1075">
        <v>2.183735E-3</v>
      </c>
      <c r="J1075">
        <v>10.6523658536585</v>
      </c>
    </row>
    <row r="1076" spans="1:10" x14ac:dyDescent="0.25">
      <c r="A1076" t="s">
        <v>16</v>
      </c>
      <c r="B1076" t="s">
        <v>81</v>
      </c>
      <c r="C1076">
        <v>2011</v>
      </c>
      <c r="D1076" t="s">
        <v>12</v>
      </c>
      <c r="E1076">
        <v>0</v>
      </c>
      <c r="F1076">
        <v>102334</v>
      </c>
      <c r="G1076">
        <v>0</v>
      </c>
      <c r="H1076">
        <v>69532</v>
      </c>
      <c r="I1076">
        <v>6.9531999999999997E-2</v>
      </c>
      <c r="J1076">
        <v>0.67946137158715603</v>
      </c>
    </row>
    <row r="1077" spans="1:10" x14ac:dyDescent="0.25">
      <c r="A1077" t="s">
        <v>13</v>
      </c>
      <c r="B1077" t="s">
        <v>90</v>
      </c>
      <c r="C1077">
        <v>2011</v>
      </c>
      <c r="D1077" t="s">
        <v>18</v>
      </c>
      <c r="E1077">
        <v>0</v>
      </c>
      <c r="F1077">
        <v>3.7669999999999999</v>
      </c>
      <c r="G1077">
        <v>24.98</v>
      </c>
      <c r="H1077">
        <v>0</v>
      </c>
      <c r="I1077" s="1" t="s">
        <v>157</v>
      </c>
      <c r="J1077">
        <v>6.6312715688877102</v>
      </c>
    </row>
    <row r="1078" spans="1:10" x14ac:dyDescent="0.25">
      <c r="A1078" t="s">
        <v>15</v>
      </c>
      <c r="B1078" t="s">
        <v>115</v>
      </c>
      <c r="C1078">
        <v>2011</v>
      </c>
      <c r="D1078" t="s">
        <v>18</v>
      </c>
      <c r="E1078">
        <v>0</v>
      </c>
      <c r="F1078">
        <v>0</v>
      </c>
      <c r="G1078">
        <v>54074.699705724903</v>
      </c>
      <c r="H1078">
        <v>0</v>
      </c>
      <c r="I1078">
        <v>9.0405480000000007E-3</v>
      </c>
      <c r="J1078" t="s">
        <v>35</v>
      </c>
    </row>
    <row r="1079" spans="1:10" x14ac:dyDescent="0.25">
      <c r="A1079" t="s">
        <v>19</v>
      </c>
      <c r="B1079" t="s">
        <v>115</v>
      </c>
      <c r="C1079">
        <v>2011</v>
      </c>
      <c r="D1079" t="s">
        <v>18</v>
      </c>
      <c r="E1079">
        <v>0</v>
      </c>
      <c r="F1079">
        <v>0</v>
      </c>
      <c r="G1079">
        <v>16158.0239099019</v>
      </c>
      <c r="H1079">
        <v>0</v>
      </c>
      <c r="I1079">
        <v>2.7058550000000001E-3</v>
      </c>
      <c r="J1079" t="s">
        <v>35</v>
      </c>
    </row>
    <row r="1080" spans="1:10" x14ac:dyDescent="0.25">
      <c r="A1080" t="s">
        <v>15</v>
      </c>
      <c r="B1080" t="s">
        <v>137</v>
      </c>
      <c r="C1080">
        <v>2011</v>
      </c>
      <c r="D1080" t="s">
        <v>12</v>
      </c>
      <c r="E1080">
        <v>0</v>
      </c>
      <c r="F1080">
        <v>4962</v>
      </c>
      <c r="G1080">
        <v>0</v>
      </c>
      <c r="H1080">
        <v>42770</v>
      </c>
      <c r="I1080">
        <v>2.1385000000000001E-2</v>
      </c>
      <c r="J1080">
        <v>4.3097541313986296</v>
      </c>
    </row>
    <row r="1081" spans="1:10" x14ac:dyDescent="0.25">
      <c r="A1081" t="s">
        <v>15</v>
      </c>
      <c r="B1081" t="s">
        <v>23</v>
      </c>
      <c r="C1081">
        <v>2011</v>
      </c>
      <c r="D1081" t="s">
        <v>12</v>
      </c>
      <c r="E1081">
        <v>0</v>
      </c>
      <c r="F1081">
        <v>6</v>
      </c>
      <c r="G1081">
        <v>0</v>
      </c>
      <c r="H1081">
        <v>2576.9998948806901</v>
      </c>
      <c r="I1081">
        <v>3.4320999999999999E-4</v>
      </c>
      <c r="J1081">
        <v>57.201666666666704</v>
      </c>
    </row>
    <row r="1082" spans="1:10" x14ac:dyDescent="0.25">
      <c r="A1082" t="s">
        <v>10</v>
      </c>
      <c r="B1082" t="s">
        <v>124</v>
      </c>
      <c r="C1082">
        <v>2011</v>
      </c>
      <c r="D1082" t="s">
        <v>12</v>
      </c>
      <c r="E1082">
        <v>0</v>
      </c>
      <c r="F1082">
        <v>23680</v>
      </c>
      <c r="G1082">
        <v>0</v>
      </c>
      <c r="H1082">
        <v>5327864.7972007804</v>
      </c>
      <c r="I1082">
        <v>1.0704373E-2</v>
      </c>
      <c r="J1082">
        <v>0.45204277871621601</v>
      </c>
    </row>
    <row r="1083" spans="1:10" x14ac:dyDescent="0.25">
      <c r="A1083" t="s">
        <v>10</v>
      </c>
      <c r="B1083" t="s">
        <v>106</v>
      </c>
      <c r="C1083">
        <v>2011</v>
      </c>
      <c r="D1083" t="s">
        <v>18</v>
      </c>
      <c r="E1083">
        <v>0</v>
      </c>
      <c r="F1083">
        <v>0</v>
      </c>
      <c r="G1083">
        <v>60</v>
      </c>
      <c r="H1083">
        <v>0</v>
      </c>
      <c r="I1083" s="1" t="s">
        <v>158</v>
      </c>
      <c r="J1083" t="s">
        <v>35</v>
      </c>
    </row>
    <row r="1084" spans="1:10" x14ac:dyDescent="0.25">
      <c r="A1084" t="s">
        <v>16</v>
      </c>
      <c r="B1084" t="s">
        <v>46</v>
      </c>
      <c r="C1084">
        <v>2011</v>
      </c>
      <c r="D1084" t="s">
        <v>18</v>
      </c>
      <c r="E1084">
        <v>0</v>
      </c>
      <c r="F1084">
        <v>67816</v>
      </c>
      <c r="G1084">
        <v>542367.53031317296</v>
      </c>
      <c r="H1084">
        <v>0</v>
      </c>
      <c r="I1084">
        <v>0.35082013200000001</v>
      </c>
      <c r="J1084">
        <v>5.1731174354134701</v>
      </c>
    </row>
    <row r="1085" spans="1:10" x14ac:dyDescent="0.25">
      <c r="A1085" t="s">
        <v>15</v>
      </c>
      <c r="B1085" t="s">
        <v>52</v>
      </c>
      <c r="C1085">
        <v>2011</v>
      </c>
      <c r="D1085" t="s">
        <v>12</v>
      </c>
      <c r="E1085">
        <v>0</v>
      </c>
      <c r="F1085">
        <v>37</v>
      </c>
      <c r="G1085">
        <v>0</v>
      </c>
      <c r="H1085">
        <v>17557.022954309101</v>
      </c>
      <c r="I1085">
        <v>1.45172E-4</v>
      </c>
      <c r="J1085">
        <v>3.9235675675675701</v>
      </c>
    </row>
    <row r="1086" spans="1:10" x14ac:dyDescent="0.25">
      <c r="A1086" t="s">
        <v>16</v>
      </c>
      <c r="B1086" t="s">
        <v>90</v>
      </c>
      <c r="C1086">
        <v>2011</v>
      </c>
      <c r="D1086" t="s">
        <v>12</v>
      </c>
      <c r="E1086">
        <v>0</v>
      </c>
      <c r="F1086">
        <v>24.306000000000001</v>
      </c>
      <c r="G1086">
        <v>0</v>
      </c>
      <c r="H1086">
        <v>695.56</v>
      </c>
      <c r="I1086">
        <v>6.9556000000000002E-4</v>
      </c>
      <c r="J1086">
        <v>28.616802435612598</v>
      </c>
    </row>
    <row r="1087" spans="1:10" x14ac:dyDescent="0.25">
      <c r="A1087" t="s">
        <v>13</v>
      </c>
      <c r="B1087" t="s">
        <v>115</v>
      </c>
      <c r="C1087">
        <v>2011</v>
      </c>
      <c r="D1087" t="s">
        <v>18</v>
      </c>
      <c r="E1087">
        <v>0</v>
      </c>
      <c r="F1087">
        <v>0</v>
      </c>
      <c r="G1087">
        <v>7708.5219563155197</v>
      </c>
      <c r="H1087">
        <v>0</v>
      </c>
      <c r="I1087">
        <v>1.283916E-3</v>
      </c>
      <c r="J1087" t="s">
        <v>35</v>
      </c>
    </row>
    <row r="1088" spans="1:10" x14ac:dyDescent="0.25">
      <c r="A1088" t="s">
        <v>15</v>
      </c>
      <c r="B1088" t="s">
        <v>119</v>
      </c>
      <c r="C1088">
        <v>2011</v>
      </c>
      <c r="D1088" t="s">
        <v>12</v>
      </c>
      <c r="E1088">
        <v>0</v>
      </c>
      <c r="F1088">
        <v>59.524000000000001</v>
      </c>
      <c r="G1088">
        <v>0</v>
      </c>
      <c r="H1088">
        <v>1051.76137061448</v>
      </c>
      <c r="I1088">
        <v>2.0553100000000001E-4</v>
      </c>
      <c r="J1088">
        <v>3.4529097506888</v>
      </c>
    </row>
    <row r="1089" spans="1:10" x14ac:dyDescent="0.25">
      <c r="A1089" t="s">
        <v>13</v>
      </c>
      <c r="B1089" t="s">
        <v>159</v>
      </c>
      <c r="C1089">
        <v>2012</v>
      </c>
      <c r="D1089" t="s">
        <v>12</v>
      </c>
      <c r="E1089">
        <v>0</v>
      </c>
      <c r="F1089">
        <v>17</v>
      </c>
      <c r="G1089">
        <v>0</v>
      </c>
      <c r="H1089">
        <v>32991.032207058299</v>
      </c>
      <c r="I1089">
        <v>3.09525E-4</v>
      </c>
      <c r="J1089">
        <v>18.207352941176499</v>
      </c>
    </row>
    <row r="1090" spans="1:10" x14ac:dyDescent="0.25">
      <c r="A1090" t="s">
        <v>10</v>
      </c>
      <c r="B1090" t="s">
        <v>159</v>
      </c>
      <c r="C1090">
        <v>2012</v>
      </c>
      <c r="D1090" t="s">
        <v>12</v>
      </c>
      <c r="E1090">
        <v>0</v>
      </c>
      <c r="F1090">
        <v>6952.82</v>
      </c>
      <c r="G1090">
        <v>0</v>
      </c>
      <c r="H1090">
        <v>1070687.97225623</v>
      </c>
      <c r="I1090">
        <v>9.804709E-3</v>
      </c>
      <c r="J1090">
        <v>1.4101773093507399</v>
      </c>
    </row>
    <row r="1091" spans="1:10" x14ac:dyDescent="0.25">
      <c r="A1091" t="s">
        <v>15</v>
      </c>
      <c r="B1091" t="s">
        <v>103</v>
      </c>
      <c r="C1091">
        <v>2012</v>
      </c>
      <c r="D1091" t="s">
        <v>12</v>
      </c>
      <c r="E1091">
        <v>0</v>
      </c>
      <c r="F1091">
        <v>2567824</v>
      </c>
      <c r="G1091">
        <v>0</v>
      </c>
      <c r="H1091">
        <v>4966488</v>
      </c>
      <c r="I1091">
        <v>4.966488</v>
      </c>
      <c r="J1091">
        <v>1.93412321093658</v>
      </c>
    </row>
    <row r="1092" spans="1:10" x14ac:dyDescent="0.25">
      <c r="A1092" t="s">
        <v>10</v>
      </c>
      <c r="B1092" t="s">
        <v>103</v>
      </c>
      <c r="C1092">
        <v>2012</v>
      </c>
      <c r="D1092" t="s">
        <v>12</v>
      </c>
      <c r="E1092">
        <v>0</v>
      </c>
      <c r="F1092">
        <v>4216</v>
      </c>
      <c r="G1092">
        <v>0</v>
      </c>
      <c r="H1092">
        <v>14139</v>
      </c>
      <c r="I1092">
        <v>1.4139000000000001E-2</v>
      </c>
      <c r="J1092">
        <v>3.3536527514231498</v>
      </c>
    </row>
    <row r="1093" spans="1:10" x14ac:dyDescent="0.25">
      <c r="A1093" t="s">
        <v>10</v>
      </c>
      <c r="B1093" t="s">
        <v>11</v>
      </c>
      <c r="C1093">
        <v>2012</v>
      </c>
      <c r="D1093" t="s">
        <v>12</v>
      </c>
      <c r="E1093">
        <v>0</v>
      </c>
      <c r="F1093">
        <v>13017.45</v>
      </c>
      <c r="G1093">
        <v>0</v>
      </c>
      <c r="H1093">
        <v>105656.410154272</v>
      </c>
      <c r="I1093">
        <v>0.13556716799999999</v>
      </c>
      <c r="J1093">
        <v>10.4142645448993</v>
      </c>
    </row>
    <row r="1094" spans="1:10" x14ac:dyDescent="0.25">
      <c r="A1094" t="s">
        <v>15</v>
      </c>
      <c r="B1094" t="s">
        <v>11</v>
      </c>
      <c r="C1094">
        <v>2012</v>
      </c>
      <c r="D1094" t="s">
        <v>12</v>
      </c>
      <c r="E1094">
        <v>0</v>
      </c>
      <c r="F1094">
        <v>1989</v>
      </c>
      <c r="G1094">
        <v>0</v>
      </c>
      <c r="H1094">
        <v>13272.4796996063</v>
      </c>
      <c r="I1094">
        <v>1.7106096000000001E-2</v>
      </c>
      <c r="J1094">
        <v>8.6003499245852204</v>
      </c>
    </row>
    <row r="1095" spans="1:10" x14ac:dyDescent="0.25">
      <c r="A1095" t="s">
        <v>13</v>
      </c>
      <c r="B1095" t="s">
        <v>14</v>
      </c>
      <c r="C1095">
        <v>2012</v>
      </c>
      <c r="D1095" t="s">
        <v>12</v>
      </c>
      <c r="E1095">
        <v>0</v>
      </c>
      <c r="F1095">
        <v>7321.9</v>
      </c>
      <c r="G1095">
        <v>0</v>
      </c>
      <c r="H1095">
        <v>99347.128547128494</v>
      </c>
      <c r="I1095">
        <v>3.6795196000000002E-2</v>
      </c>
      <c r="J1095">
        <v>5.0253617230500298</v>
      </c>
    </row>
    <row r="1096" spans="1:10" x14ac:dyDescent="0.25">
      <c r="A1096" t="s">
        <v>13</v>
      </c>
      <c r="B1096" t="s">
        <v>17</v>
      </c>
      <c r="C1096">
        <v>2012</v>
      </c>
      <c r="D1096" t="s">
        <v>18</v>
      </c>
      <c r="E1096">
        <v>0</v>
      </c>
      <c r="F1096">
        <v>290878.59999999998</v>
      </c>
      <c r="G1096">
        <v>2293915.0033252202</v>
      </c>
      <c r="H1096">
        <v>0</v>
      </c>
      <c r="I1096">
        <v>2.3705048519999998</v>
      </c>
      <c r="J1096">
        <v>8.1494645945078101</v>
      </c>
    </row>
    <row r="1097" spans="1:10" x14ac:dyDescent="0.25">
      <c r="A1097" t="s">
        <v>15</v>
      </c>
      <c r="B1097" t="s">
        <v>17</v>
      </c>
      <c r="C1097">
        <v>2012</v>
      </c>
      <c r="D1097" t="s">
        <v>12</v>
      </c>
      <c r="E1097">
        <v>0</v>
      </c>
      <c r="F1097">
        <v>3330.59</v>
      </c>
      <c r="G1097">
        <v>0</v>
      </c>
      <c r="H1097">
        <v>17863.200061508702</v>
      </c>
      <c r="I1097">
        <v>1.8784311000000001E-2</v>
      </c>
      <c r="J1097">
        <v>5.6399349664774103</v>
      </c>
    </row>
    <row r="1098" spans="1:10" x14ac:dyDescent="0.25">
      <c r="A1098" t="s">
        <v>16</v>
      </c>
      <c r="B1098" t="s">
        <v>17</v>
      </c>
      <c r="C1098">
        <v>2012</v>
      </c>
      <c r="D1098" t="s">
        <v>12</v>
      </c>
      <c r="E1098">
        <v>0</v>
      </c>
      <c r="F1098">
        <v>7928.5</v>
      </c>
      <c r="G1098">
        <v>0</v>
      </c>
      <c r="H1098">
        <v>110440.302354043</v>
      </c>
      <c r="I1098">
        <v>0.115951969</v>
      </c>
      <c r="J1098">
        <v>14.6247044207605</v>
      </c>
    </row>
    <row r="1099" spans="1:10" x14ac:dyDescent="0.25">
      <c r="A1099" t="s">
        <v>13</v>
      </c>
      <c r="B1099" t="s">
        <v>17</v>
      </c>
      <c r="C1099">
        <v>2012</v>
      </c>
      <c r="D1099" t="s">
        <v>12</v>
      </c>
      <c r="E1099">
        <v>0</v>
      </c>
      <c r="F1099">
        <v>134977.70000000001</v>
      </c>
      <c r="G1099">
        <v>0</v>
      </c>
      <c r="H1099">
        <v>1675490.41668411</v>
      </c>
      <c r="I1099">
        <v>1.7429837880000001</v>
      </c>
      <c r="J1099">
        <v>12.9131240790145</v>
      </c>
    </row>
    <row r="1100" spans="1:10" x14ac:dyDescent="0.25">
      <c r="A1100" t="s">
        <v>16</v>
      </c>
      <c r="B1100" t="s">
        <v>17</v>
      </c>
      <c r="C1100">
        <v>2012</v>
      </c>
      <c r="D1100" t="s">
        <v>18</v>
      </c>
      <c r="E1100">
        <v>0</v>
      </c>
      <c r="F1100">
        <v>470383</v>
      </c>
      <c r="G1100">
        <v>3964299.00060429</v>
      </c>
      <c r="H1100">
        <v>0</v>
      </c>
      <c r="I1100">
        <v>4.0608245670000001</v>
      </c>
      <c r="J1100">
        <v>8.6330172795360394</v>
      </c>
    </row>
    <row r="1101" spans="1:10" x14ac:dyDescent="0.25">
      <c r="A1101" t="s">
        <v>15</v>
      </c>
      <c r="B1101" t="s">
        <v>17</v>
      </c>
      <c r="C1101">
        <v>2012</v>
      </c>
      <c r="D1101" t="s">
        <v>18</v>
      </c>
      <c r="E1101">
        <v>0</v>
      </c>
      <c r="F1101">
        <v>436581.2</v>
      </c>
      <c r="G1101">
        <v>1436016.0002196999</v>
      </c>
      <c r="H1101">
        <v>0</v>
      </c>
      <c r="I1101">
        <v>1.483518181</v>
      </c>
      <c r="J1101">
        <v>3.3980349611939298</v>
      </c>
    </row>
    <row r="1102" spans="1:10" x14ac:dyDescent="0.25">
      <c r="A1102" t="s">
        <v>19</v>
      </c>
      <c r="B1102" t="s">
        <v>17</v>
      </c>
      <c r="C1102">
        <v>2012</v>
      </c>
      <c r="D1102" t="s">
        <v>18</v>
      </c>
      <c r="E1102">
        <v>0</v>
      </c>
      <c r="F1102">
        <v>7306143.8200000003</v>
      </c>
      <c r="G1102">
        <v>151105739.00196901</v>
      </c>
      <c r="H1102">
        <v>0</v>
      </c>
      <c r="I1102">
        <v>157.12492217100001</v>
      </c>
      <c r="J1102">
        <v>21.505862195168199</v>
      </c>
    </row>
    <row r="1103" spans="1:10" x14ac:dyDescent="0.25">
      <c r="A1103" t="s">
        <v>16</v>
      </c>
      <c r="B1103" t="s">
        <v>20</v>
      </c>
      <c r="C1103">
        <v>2012</v>
      </c>
      <c r="D1103" t="s">
        <v>12</v>
      </c>
      <c r="E1103">
        <v>0</v>
      </c>
      <c r="F1103">
        <v>6700</v>
      </c>
      <c r="G1103">
        <v>0</v>
      </c>
      <c r="H1103">
        <v>118780.00015556</v>
      </c>
      <c r="I1103">
        <v>0.15157051799999999</v>
      </c>
      <c r="J1103">
        <v>22.6224653731343</v>
      </c>
    </row>
    <row r="1104" spans="1:10" x14ac:dyDescent="0.25">
      <c r="A1104" t="s">
        <v>13</v>
      </c>
      <c r="B1104" t="s">
        <v>20</v>
      </c>
      <c r="C1104">
        <v>2012</v>
      </c>
      <c r="D1104" t="s">
        <v>18</v>
      </c>
      <c r="E1104">
        <v>0</v>
      </c>
      <c r="F1104">
        <v>2500</v>
      </c>
      <c r="G1104">
        <v>59789.999688880598</v>
      </c>
      <c r="H1104">
        <v>0</v>
      </c>
      <c r="I1104">
        <v>7.7455438000000001E-2</v>
      </c>
      <c r="J1104">
        <v>30.9821752</v>
      </c>
    </row>
    <row r="1105" spans="1:10" x14ac:dyDescent="0.25">
      <c r="A1105" t="s">
        <v>15</v>
      </c>
      <c r="B1105" t="s">
        <v>20</v>
      </c>
      <c r="C1105">
        <v>2012</v>
      </c>
      <c r="D1105" t="s">
        <v>12</v>
      </c>
      <c r="E1105">
        <v>0</v>
      </c>
      <c r="F1105">
        <v>19500</v>
      </c>
      <c r="G1105">
        <v>0</v>
      </c>
      <c r="H1105">
        <v>134990.00062223899</v>
      </c>
      <c r="I1105">
        <v>0.173830344</v>
      </c>
      <c r="J1105">
        <v>8.9143766153846205</v>
      </c>
    </row>
    <row r="1106" spans="1:10" x14ac:dyDescent="0.25">
      <c r="A1106" t="s">
        <v>15</v>
      </c>
      <c r="B1106" t="s">
        <v>20</v>
      </c>
      <c r="C1106">
        <v>2012</v>
      </c>
      <c r="D1106" t="s">
        <v>18</v>
      </c>
      <c r="E1106">
        <v>0</v>
      </c>
      <c r="F1106">
        <v>600</v>
      </c>
      <c r="G1106">
        <v>2640.0001555597</v>
      </c>
      <c r="H1106">
        <v>0</v>
      </c>
      <c r="I1106">
        <v>3.3949710000000001E-3</v>
      </c>
      <c r="J1106">
        <v>5.6582850000000002</v>
      </c>
    </row>
    <row r="1107" spans="1:10" x14ac:dyDescent="0.25">
      <c r="A1107" t="s">
        <v>10</v>
      </c>
      <c r="B1107" t="s">
        <v>20</v>
      </c>
      <c r="C1107">
        <v>2012</v>
      </c>
      <c r="D1107" t="s">
        <v>18</v>
      </c>
      <c r="E1107">
        <v>0</v>
      </c>
      <c r="F1107">
        <v>300</v>
      </c>
      <c r="G1107">
        <v>7650.0003111194101</v>
      </c>
      <c r="H1107">
        <v>0</v>
      </c>
      <c r="I1107">
        <v>9.7914760000000003E-3</v>
      </c>
      <c r="J1107">
        <v>32.638253333333303</v>
      </c>
    </row>
    <row r="1108" spans="1:10" x14ac:dyDescent="0.25">
      <c r="A1108" t="s">
        <v>10</v>
      </c>
      <c r="B1108" t="s">
        <v>20</v>
      </c>
      <c r="C1108">
        <v>2012</v>
      </c>
      <c r="D1108" t="s">
        <v>12</v>
      </c>
      <c r="E1108">
        <v>0</v>
      </c>
      <c r="F1108">
        <v>8400</v>
      </c>
      <c r="G1108">
        <v>0</v>
      </c>
      <c r="H1108">
        <v>86319.999688880605</v>
      </c>
      <c r="I1108">
        <v>0.111986181</v>
      </c>
      <c r="J1108">
        <v>13.3316882142857</v>
      </c>
    </row>
    <row r="1109" spans="1:10" x14ac:dyDescent="0.25">
      <c r="A1109" t="s">
        <v>19</v>
      </c>
      <c r="B1109" t="s">
        <v>20</v>
      </c>
      <c r="C1109">
        <v>2012</v>
      </c>
      <c r="D1109" t="s">
        <v>12</v>
      </c>
      <c r="E1109">
        <v>0</v>
      </c>
      <c r="F1109">
        <v>24100</v>
      </c>
      <c r="G1109">
        <v>0</v>
      </c>
      <c r="H1109">
        <v>322110</v>
      </c>
      <c r="I1109">
        <v>0.41506481099999998</v>
      </c>
      <c r="J1109">
        <v>17.222606265560199</v>
      </c>
    </row>
    <row r="1110" spans="1:10" x14ac:dyDescent="0.25">
      <c r="A1110" t="s">
        <v>13</v>
      </c>
      <c r="B1110" t="s">
        <v>20</v>
      </c>
      <c r="C1110">
        <v>2012</v>
      </c>
      <c r="D1110" t="s">
        <v>12</v>
      </c>
      <c r="E1110">
        <v>0</v>
      </c>
      <c r="F1110">
        <v>18500</v>
      </c>
      <c r="G1110">
        <v>0</v>
      </c>
      <c r="H1110">
        <v>420499.99906664202</v>
      </c>
      <c r="I1110">
        <v>0.53876833300000004</v>
      </c>
      <c r="J1110">
        <v>29.122612594594599</v>
      </c>
    </row>
    <row r="1111" spans="1:10" x14ac:dyDescent="0.25">
      <c r="A1111" t="s">
        <v>10</v>
      </c>
      <c r="B1111" t="s">
        <v>160</v>
      </c>
      <c r="C1111">
        <v>2012</v>
      </c>
      <c r="D1111" t="s">
        <v>12</v>
      </c>
      <c r="E1111">
        <v>0</v>
      </c>
      <c r="F1111">
        <v>5873</v>
      </c>
      <c r="G1111">
        <v>0</v>
      </c>
      <c r="H1111">
        <v>7815.933</v>
      </c>
      <c r="I1111">
        <v>7.8159330000000006E-3</v>
      </c>
      <c r="J1111">
        <v>1.33082462114762</v>
      </c>
    </row>
    <row r="1112" spans="1:10" x14ac:dyDescent="0.25">
      <c r="A1112" t="s">
        <v>13</v>
      </c>
      <c r="B1112" t="s">
        <v>160</v>
      </c>
      <c r="C1112">
        <v>2012</v>
      </c>
      <c r="D1112" t="s">
        <v>12</v>
      </c>
      <c r="E1112">
        <v>0</v>
      </c>
      <c r="F1112">
        <v>1646</v>
      </c>
      <c r="G1112">
        <v>0</v>
      </c>
      <c r="H1112">
        <v>32964.815000000002</v>
      </c>
      <c r="I1112">
        <v>3.2964815000000001E-2</v>
      </c>
      <c r="J1112">
        <v>20.027226609963499</v>
      </c>
    </row>
    <row r="1113" spans="1:10" x14ac:dyDescent="0.25">
      <c r="A1113" t="s">
        <v>13</v>
      </c>
      <c r="B1113" t="s">
        <v>21</v>
      </c>
      <c r="C1113">
        <v>2012</v>
      </c>
      <c r="D1113" t="s">
        <v>12</v>
      </c>
      <c r="E1113">
        <v>0</v>
      </c>
      <c r="F1113">
        <v>88.96</v>
      </c>
      <c r="G1113">
        <v>0</v>
      </c>
      <c r="H1113">
        <v>2425.7199999999998</v>
      </c>
      <c r="I1113">
        <v>2.4257200000000001E-3</v>
      </c>
      <c r="J1113">
        <v>27.267535971223001</v>
      </c>
    </row>
    <row r="1114" spans="1:10" x14ac:dyDescent="0.25">
      <c r="A1114" t="s">
        <v>15</v>
      </c>
      <c r="B1114" t="s">
        <v>21</v>
      </c>
      <c r="C1114">
        <v>2012</v>
      </c>
      <c r="D1114" t="s">
        <v>12</v>
      </c>
      <c r="E1114">
        <v>0</v>
      </c>
      <c r="F1114">
        <v>37050</v>
      </c>
      <c r="G1114">
        <v>0</v>
      </c>
      <c r="H1114">
        <v>20039.27</v>
      </c>
      <c r="I1114">
        <v>2.0039270000000001E-2</v>
      </c>
      <c r="J1114">
        <v>0.54087098515519605</v>
      </c>
    </row>
    <row r="1115" spans="1:10" x14ac:dyDescent="0.25">
      <c r="A1115" t="s">
        <v>13</v>
      </c>
      <c r="B1115" t="s">
        <v>137</v>
      </c>
      <c r="C1115">
        <v>2012</v>
      </c>
      <c r="D1115" t="s">
        <v>12</v>
      </c>
      <c r="E1115">
        <v>0</v>
      </c>
      <c r="F1115">
        <v>220878</v>
      </c>
      <c r="G1115">
        <v>0</v>
      </c>
      <c r="H1115">
        <v>1345143</v>
      </c>
      <c r="I1115">
        <v>0.67257149999999999</v>
      </c>
      <c r="J1115">
        <v>3.0449908999538202</v>
      </c>
    </row>
    <row r="1116" spans="1:10" x14ac:dyDescent="0.25">
      <c r="A1116" t="s">
        <v>13</v>
      </c>
      <c r="B1116" t="s">
        <v>137</v>
      </c>
      <c r="C1116">
        <v>2012</v>
      </c>
      <c r="D1116" t="s">
        <v>18</v>
      </c>
      <c r="E1116">
        <v>0</v>
      </c>
      <c r="F1116">
        <v>83788</v>
      </c>
      <c r="G1116">
        <v>709848</v>
      </c>
      <c r="H1116">
        <v>0</v>
      </c>
      <c r="I1116">
        <v>0.35492400000000002</v>
      </c>
      <c r="J1116">
        <v>4.2359765121497102</v>
      </c>
    </row>
    <row r="1117" spans="1:10" x14ac:dyDescent="0.25">
      <c r="A1117" t="s">
        <v>15</v>
      </c>
      <c r="B1117" t="s">
        <v>137</v>
      </c>
      <c r="C1117">
        <v>2012</v>
      </c>
      <c r="D1117" t="s">
        <v>12</v>
      </c>
      <c r="E1117">
        <v>0</v>
      </c>
      <c r="F1117">
        <v>5488</v>
      </c>
      <c r="G1117">
        <v>0</v>
      </c>
      <c r="H1117">
        <v>38358</v>
      </c>
      <c r="I1117">
        <v>1.9179000000000002E-2</v>
      </c>
      <c r="J1117">
        <v>3.4947157434402301</v>
      </c>
    </row>
    <row r="1118" spans="1:10" x14ac:dyDescent="0.25">
      <c r="A1118" t="s">
        <v>19</v>
      </c>
      <c r="B1118" t="s">
        <v>137</v>
      </c>
      <c r="C1118">
        <v>2012</v>
      </c>
      <c r="D1118" t="s">
        <v>18</v>
      </c>
      <c r="E1118">
        <v>0</v>
      </c>
      <c r="F1118">
        <v>27</v>
      </c>
      <c r="G1118">
        <v>960</v>
      </c>
      <c r="H1118">
        <v>0</v>
      </c>
      <c r="I1118">
        <v>4.8000000000000001E-4</v>
      </c>
      <c r="J1118">
        <v>17.7777777777778</v>
      </c>
    </row>
    <row r="1119" spans="1:10" x14ac:dyDescent="0.25">
      <c r="A1119" t="s">
        <v>10</v>
      </c>
      <c r="B1119" t="s">
        <v>137</v>
      </c>
      <c r="C1119">
        <v>2012</v>
      </c>
      <c r="D1119" t="s">
        <v>12</v>
      </c>
      <c r="E1119">
        <v>0</v>
      </c>
      <c r="F1119">
        <v>29564</v>
      </c>
      <c r="G1119">
        <v>0</v>
      </c>
      <c r="H1119">
        <v>237792</v>
      </c>
      <c r="I1119">
        <v>0.118896</v>
      </c>
      <c r="J1119">
        <v>4.0216479502097098</v>
      </c>
    </row>
    <row r="1120" spans="1:10" x14ac:dyDescent="0.25">
      <c r="A1120" t="s">
        <v>13</v>
      </c>
      <c r="B1120" t="s">
        <v>22</v>
      </c>
      <c r="C1120">
        <v>2012</v>
      </c>
      <c r="D1120" t="s">
        <v>18</v>
      </c>
      <c r="E1120">
        <v>0</v>
      </c>
      <c r="F1120">
        <v>18339.849999999999</v>
      </c>
      <c r="G1120">
        <v>213906.244115685</v>
      </c>
      <c r="H1120">
        <v>0</v>
      </c>
      <c r="I1120">
        <v>0.27647808800000001</v>
      </c>
      <c r="J1120">
        <v>15.0752644105595</v>
      </c>
    </row>
    <row r="1121" spans="1:10" x14ac:dyDescent="0.25">
      <c r="A1121" t="s">
        <v>19</v>
      </c>
      <c r="B1121" t="s">
        <v>22</v>
      </c>
      <c r="C1121">
        <v>2012</v>
      </c>
      <c r="D1121" t="s">
        <v>12</v>
      </c>
      <c r="E1121">
        <v>0</v>
      </c>
      <c r="F1121">
        <v>72403.38</v>
      </c>
      <c r="G1121">
        <v>0</v>
      </c>
      <c r="H1121">
        <v>912210.37899418001</v>
      </c>
      <c r="I1121">
        <v>1.1722268490000001</v>
      </c>
      <c r="J1121">
        <v>16.190222735457901</v>
      </c>
    </row>
    <row r="1122" spans="1:10" x14ac:dyDescent="0.25">
      <c r="A1122" t="s">
        <v>10</v>
      </c>
      <c r="B1122" t="s">
        <v>22</v>
      </c>
      <c r="C1122">
        <v>2012</v>
      </c>
      <c r="D1122" t="s">
        <v>12</v>
      </c>
      <c r="E1122">
        <v>0</v>
      </c>
      <c r="F1122">
        <v>215224.04</v>
      </c>
      <c r="G1122">
        <v>0</v>
      </c>
      <c r="H1122">
        <v>1825739.1782736799</v>
      </c>
      <c r="I1122">
        <v>2.3372908149999998</v>
      </c>
      <c r="J1122">
        <v>10.859803649257801</v>
      </c>
    </row>
    <row r="1123" spans="1:10" x14ac:dyDescent="0.25">
      <c r="A1123" t="s">
        <v>13</v>
      </c>
      <c r="B1123" t="s">
        <v>22</v>
      </c>
      <c r="C1123">
        <v>2012</v>
      </c>
      <c r="D1123" t="s">
        <v>12</v>
      </c>
      <c r="E1123">
        <v>0</v>
      </c>
      <c r="F1123">
        <v>284961.52</v>
      </c>
      <c r="G1123">
        <v>0</v>
      </c>
      <c r="H1123">
        <v>3028493.6002374599</v>
      </c>
      <c r="I1123">
        <v>3.8866718179999999</v>
      </c>
      <c r="J1123">
        <v>13.639286518404299</v>
      </c>
    </row>
    <row r="1124" spans="1:10" x14ac:dyDescent="0.25">
      <c r="A1124" t="s">
        <v>15</v>
      </c>
      <c r="B1124" t="s">
        <v>22</v>
      </c>
      <c r="C1124">
        <v>2012</v>
      </c>
      <c r="D1124" t="s">
        <v>12</v>
      </c>
      <c r="E1124">
        <v>0</v>
      </c>
      <c r="F1124">
        <v>582213.69999999995</v>
      </c>
      <c r="G1124">
        <v>0</v>
      </c>
      <c r="H1124">
        <v>3152847.25082578</v>
      </c>
      <c r="I1124">
        <v>4.0331632930000003</v>
      </c>
      <c r="J1124">
        <v>6.9272902595730699</v>
      </c>
    </row>
    <row r="1125" spans="1:10" x14ac:dyDescent="0.25">
      <c r="A1125" t="s">
        <v>19</v>
      </c>
      <c r="B1125" t="s">
        <v>22</v>
      </c>
      <c r="C1125">
        <v>2012</v>
      </c>
      <c r="D1125" t="s">
        <v>18</v>
      </c>
      <c r="E1125">
        <v>0</v>
      </c>
      <c r="F1125">
        <v>597.84</v>
      </c>
      <c r="G1125">
        <v>11677.351430761</v>
      </c>
      <c r="H1125">
        <v>0</v>
      </c>
      <c r="I1125">
        <v>1.4981286E-2</v>
      </c>
      <c r="J1125">
        <v>25.059022480931301</v>
      </c>
    </row>
    <row r="1126" spans="1:10" x14ac:dyDescent="0.25">
      <c r="A1126" t="s">
        <v>16</v>
      </c>
      <c r="B1126" t="s">
        <v>22</v>
      </c>
      <c r="C1126">
        <v>2012</v>
      </c>
      <c r="D1126" t="s">
        <v>12</v>
      </c>
      <c r="E1126">
        <v>0</v>
      </c>
      <c r="F1126">
        <v>3858.92</v>
      </c>
      <c r="G1126">
        <v>0</v>
      </c>
      <c r="H1126">
        <v>47802.399890519402</v>
      </c>
      <c r="I1126">
        <v>6.1263740999999997E-2</v>
      </c>
      <c r="J1126">
        <v>15.875877447576</v>
      </c>
    </row>
    <row r="1127" spans="1:10" x14ac:dyDescent="0.25">
      <c r="A1127" t="s">
        <v>15</v>
      </c>
      <c r="B1127" t="s">
        <v>22</v>
      </c>
      <c r="C1127">
        <v>2012</v>
      </c>
      <c r="D1127" t="s">
        <v>18</v>
      </c>
      <c r="E1127">
        <v>0</v>
      </c>
      <c r="F1127">
        <v>20041.36</v>
      </c>
      <c r="G1127">
        <v>84677.207901356698</v>
      </c>
      <c r="H1127">
        <v>0</v>
      </c>
      <c r="I1127">
        <v>0.10882304900000001</v>
      </c>
      <c r="J1127">
        <v>5.4299233684739896</v>
      </c>
    </row>
    <row r="1128" spans="1:10" x14ac:dyDescent="0.25">
      <c r="A1128" t="s">
        <v>10</v>
      </c>
      <c r="B1128" t="s">
        <v>104</v>
      </c>
      <c r="C1128">
        <v>2012</v>
      </c>
      <c r="D1128" t="s">
        <v>12</v>
      </c>
      <c r="E1128">
        <v>0</v>
      </c>
      <c r="F1128">
        <v>3884</v>
      </c>
      <c r="G1128">
        <v>0</v>
      </c>
      <c r="H1128">
        <v>5299</v>
      </c>
      <c r="I1128">
        <v>5.2989999999999999E-3</v>
      </c>
      <c r="J1128">
        <v>1.3643151390319299</v>
      </c>
    </row>
    <row r="1129" spans="1:10" x14ac:dyDescent="0.25">
      <c r="A1129" t="s">
        <v>10</v>
      </c>
      <c r="B1129" t="s">
        <v>23</v>
      </c>
      <c r="C1129">
        <v>2012</v>
      </c>
      <c r="D1129" t="s">
        <v>12</v>
      </c>
      <c r="E1129">
        <v>0</v>
      </c>
      <c r="F1129">
        <v>11271.84</v>
      </c>
      <c r="G1129">
        <v>0</v>
      </c>
      <c r="H1129">
        <v>240117.00016133799</v>
      </c>
      <c r="I1129">
        <v>3.5456011000000003E-2</v>
      </c>
      <c r="J1129">
        <v>3.1455388827378701</v>
      </c>
    </row>
    <row r="1130" spans="1:10" x14ac:dyDescent="0.25">
      <c r="A1130" t="s">
        <v>13</v>
      </c>
      <c r="B1130" t="s">
        <v>24</v>
      </c>
      <c r="C1130">
        <v>2012</v>
      </c>
      <c r="D1130" t="s">
        <v>18</v>
      </c>
      <c r="E1130">
        <v>0</v>
      </c>
      <c r="F1130">
        <v>575174</v>
      </c>
      <c r="G1130">
        <v>3243976</v>
      </c>
      <c r="H1130">
        <v>0</v>
      </c>
      <c r="I1130">
        <v>3.243976</v>
      </c>
      <c r="J1130">
        <v>5.6399906810808602</v>
      </c>
    </row>
    <row r="1131" spans="1:10" x14ac:dyDescent="0.25">
      <c r="A1131" t="s">
        <v>10</v>
      </c>
      <c r="B1131" t="s">
        <v>24</v>
      </c>
      <c r="C1131">
        <v>2012</v>
      </c>
      <c r="D1131" t="s">
        <v>18</v>
      </c>
      <c r="E1131">
        <v>0</v>
      </c>
      <c r="F1131">
        <v>234898</v>
      </c>
      <c r="G1131">
        <v>1382046</v>
      </c>
      <c r="H1131">
        <v>0</v>
      </c>
      <c r="I1131">
        <v>1.3820460000000001</v>
      </c>
      <c r="J1131">
        <v>5.8836005415116404</v>
      </c>
    </row>
    <row r="1132" spans="1:10" x14ac:dyDescent="0.25">
      <c r="A1132" t="s">
        <v>16</v>
      </c>
      <c r="B1132" t="s">
        <v>24</v>
      </c>
      <c r="C1132">
        <v>2012</v>
      </c>
      <c r="D1132" t="s">
        <v>18</v>
      </c>
      <c r="E1132">
        <v>0</v>
      </c>
      <c r="F1132">
        <v>427375</v>
      </c>
      <c r="G1132">
        <v>3301900</v>
      </c>
      <c r="H1132">
        <v>0</v>
      </c>
      <c r="I1132">
        <v>3.3018999999999998</v>
      </c>
      <c r="J1132">
        <v>7.7260017548990998</v>
      </c>
    </row>
    <row r="1133" spans="1:10" x14ac:dyDescent="0.25">
      <c r="A1133" t="s">
        <v>15</v>
      </c>
      <c r="B1133" t="s">
        <v>24</v>
      </c>
      <c r="C1133">
        <v>2012</v>
      </c>
      <c r="D1133" t="s">
        <v>18</v>
      </c>
      <c r="E1133">
        <v>0</v>
      </c>
      <c r="F1133">
        <v>1151571</v>
      </c>
      <c r="G1133">
        <v>3465303</v>
      </c>
      <c r="H1133">
        <v>0</v>
      </c>
      <c r="I1133">
        <v>3.465303</v>
      </c>
      <c r="J1133">
        <v>3.0091961329349202</v>
      </c>
    </row>
    <row r="1134" spans="1:10" x14ac:dyDescent="0.25">
      <c r="A1134" t="s">
        <v>10</v>
      </c>
      <c r="B1134" t="s">
        <v>25</v>
      </c>
      <c r="C1134">
        <v>2012</v>
      </c>
      <c r="D1134" t="s">
        <v>18</v>
      </c>
      <c r="E1134">
        <v>0</v>
      </c>
      <c r="F1134">
        <v>0</v>
      </c>
      <c r="G1134">
        <v>360026.00055055798</v>
      </c>
      <c r="H1134">
        <v>0</v>
      </c>
      <c r="I1134">
        <v>0.286117707</v>
      </c>
      <c r="J1134" t="s">
        <v>35</v>
      </c>
    </row>
    <row r="1135" spans="1:10" x14ac:dyDescent="0.25">
      <c r="A1135" t="s">
        <v>19</v>
      </c>
      <c r="B1135" t="s">
        <v>25</v>
      </c>
      <c r="C1135">
        <v>2012</v>
      </c>
      <c r="D1135" t="s">
        <v>12</v>
      </c>
      <c r="E1135">
        <v>0</v>
      </c>
      <c r="F1135">
        <v>0</v>
      </c>
      <c r="G1135">
        <v>0</v>
      </c>
      <c r="H1135">
        <v>991.99943658004099</v>
      </c>
      <c r="I1135">
        <v>7.7469699999999997E-4</v>
      </c>
      <c r="J1135" t="s">
        <v>35</v>
      </c>
    </row>
    <row r="1136" spans="1:10" x14ac:dyDescent="0.25">
      <c r="A1136" t="s">
        <v>10</v>
      </c>
      <c r="B1136" t="s">
        <v>25</v>
      </c>
      <c r="C1136">
        <v>2012</v>
      </c>
      <c r="D1136" t="s">
        <v>12</v>
      </c>
      <c r="E1136">
        <v>0</v>
      </c>
      <c r="F1136">
        <v>0</v>
      </c>
      <c r="G1136">
        <v>0</v>
      </c>
      <c r="H1136">
        <v>141465.89919141401</v>
      </c>
      <c r="I1136">
        <v>0.11423876299999999</v>
      </c>
      <c r="J1136" t="s">
        <v>35</v>
      </c>
    </row>
    <row r="1137" spans="1:10" x14ac:dyDescent="0.25">
      <c r="A1137" t="s">
        <v>15</v>
      </c>
      <c r="B1137" t="s">
        <v>26</v>
      </c>
      <c r="C1137">
        <v>2012</v>
      </c>
      <c r="D1137" t="s">
        <v>12</v>
      </c>
      <c r="E1137">
        <v>0</v>
      </c>
      <c r="F1137">
        <v>48975</v>
      </c>
      <c r="G1137">
        <v>0</v>
      </c>
      <c r="H1137">
        <v>357097.99994365999</v>
      </c>
      <c r="I1137">
        <v>0.23323048900000001</v>
      </c>
      <c r="J1137">
        <v>4.7622356100051002</v>
      </c>
    </row>
    <row r="1138" spans="1:10" x14ac:dyDescent="0.25">
      <c r="A1138" t="s">
        <v>10</v>
      </c>
      <c r="B1138" t="s">
        <v>138</v>
      </c>
      <c r="C1138">
        <v>2012</v>
      </c>
      <c r="D1138" t="s">
        <v>12</v>
      </c>
      <c r="E1138">
        <v>0</v>
      </c>
      <c r="F1138">
        <v>763.63</v>
      </c>
      <c r="G1138">
        <v>0</v>
      </c>
      <c r="H1138">
        <v>3705.34</v>
      </c>
      <c r="I1138">
        <v>3.7053400000000001E-3</v>
      </c>
      <c r="J1138">
        <v>4.8522713879758497</v>
      </c>
    </row>
    <row r="1139" spans="1:10" x14ac:dyDescent="0.25">
      <c r="A1139" t="s">
        <v>10</v>
      </c>
      <c r="B1139" t="s">
        <v>138</v>
      </c>
      <c r="C1139">
        <v>2012</v>
      </c>
      <c r="D1139" t="s">
        <v>18</v>
      </c>
      <c r="E1139">
        <v>0</v>
      </c>
      <c r="F1139">
        <v>6637629.1339999996</v>
      </c>
      <c r="G1139">
        <v>18039208.352000002</v>
      </c>
      <c r="H1139">
        <v>0</v>
      </c>
      <c r="I1139">
        <v>18.039208351999999</v>
      </c>
      <c r="J1139">
        <v>2.7177186293216602</v>
      </c>
    </row>
    <row r="1140" spans="1:10" x14ac:dyDescent="0.25">
      <c r="A1140" t="s">
        <v>10</v>
      </c>
      <c r="B1140" t="s">
        <v>141</v>
      </c>
      <c r="C1140">
        <v>2012</v>
      </c>
      <c r="D1140" t="s">
        <v>12</v>
      </c>
      <c r="E1140">
        <v>0</v>
      </c>
      <c r="F1140">
        <v>3346223</v>
      </c>
      <c r="G1140">
        <v>0</v>
      </c>
      <c r="H1140">
        <v>2135736859.2040999</v>
      </c>
      <c r="I1140">
        <v>4.1535803859999998</v>
      </c>
      <c r="J1140">
        <v>1.24127423247046</v>
      </c>
    </row>
    <row r="1141" spans="1:10" x14ac:dyDescent="0.25">
      <c r="A1141" t="s">
        <v>15</v>
      </c>
      <c r="B1141" t="s">
        <v>141</v>
      </c>
      <c r="C1141">
        <v>2012</v>
      </c>
      <c r="D1141" t="s">
        <v>12</v>
      </c>
      <c r="E1141">
        <v>0</v>
      </c>
      <c r="F1141">
        <v>67</v>
      </c>
      <c r="G1141">
        <v>0</v>
      </c>
      <c r="H1141">
        <v>150575.59971390199</v>
      </c>
      <c r="I1141">
        <v>2.8796900000000001E-4</v>
      </c>
      <c r="J1141">
        <v>4.2980447761193998</v>
      </c>
    </row>
    <row r="1142" spans="1:10" x14ac:dyDescent="0.25">
      <c r="A1142" t="s">
        <v>10</v>
      </c>
      <c r="B1142" t="s">
        <v>27</v>
      </c>
      <c r="C1142">
        <v>2012</v>
      </c>
      <c r="D1142" t="s">
        <v>12</v>
      </c>
      <c r="E1142">
        <v>0</v>
      </c>
      <c r="F1142">
        <v>1390588</v>
      </c>
      <c r="G1142">
        <v>6289595.0075421603</v>
      </c>
      <c r="H1142">
        <v>0</v>
      </c>
      <c r="I1142">
        <v>6.2915442190000004</v>
      </c>
      <c r="J1142">
        <v>4.5243768959605601</v>
      </c>
    </row>
    <row r="1143" spans="1:10" x14ac:dyDescent="0.25">
      <c r="A1143" t="s">
        <v>13</v>
      </c>
      <c r="B1143" t="s">
        <v>27</v>
      </c>
      <c r="C1143">
        <v>2012</v>
      </c>
      <c r="D1143" t="s">
        <v>12</v>
      </c>
      <c r="E1143">
        <v>0</v>
      </c>
      <c r="F1143">
        <v>703701</v>
      </c>
      <c r="G1143">
        <v>8707486.9998911805</v>
      </c>
      <c r="H1143">
        <v>0</v>
      </c>
      <c r="I1143">
        <v>8.7190929629999996</v>
      </c>
      <c r="J1143">
        <v>12.390337605034</v>
      </c>
    </row>
    <row r="1144" spans="1:10" x14ac:dyDescent="0.25">
      <c r="A1144" t="s">
        <v>16</v>
      </c>
      <c r="B1144" t="s">
        <v>27</v>
      </c>
      <c r="C1144">
        <v>2012</v>
      </c>
      <c r="D1144" t="s">
        <v>12</v>
      </c>
      <c r="E1144">
        <v>0</v>
      </c>
      <c r="F1144">
        <v>2042565</v>
      </c>
      <c r="G1144">
        <v>8859113.0004213303</v>
      </c>
      <c r="H1144">
        <v>0</v>
      </c>
      <c r="I1144">
        <v>8.8557614890000007</v>
      </c>
      <c r="J1144">
        <v>4.3356081637548902</v>
      </c>
    </row>
    <row r="1145" spans="1:10" x14ac:dyDescent="0.25">
      <c r="A1145" t="s">
        <v>15</v>
      </c>
      <c r="B1145" t="s">
        <v>27</v>
      </c>
      <c r="C1145">
        <v>2012</v>
      </c>
      <c r="D1145" t="s">
        <v>12</v>
      </c>
      <c r="E1145">
        <v>0</v>
      </c>
      <c r="F1145">
        <v>2267400</v>
      </c>
      <c r="G1145">
        <v>10123302.001552301</v>
      </c>
      <c r="H1145">
        <v>0</v>
      </c>
      <c r="I1145">
        <v>10.198626528</v>
      </c>
      <c r="J1145">
        <v>4.4979388409632204</v>
      </c>
    </row>
    <row r="1146" spans="1:10" x14ac:dyDescent="0.25">
      <c r="A1146" t="s">
        <v>19</v>
      </c>
      <c r="B1146" t="s">
        <v>27</v>
      </c>
      <c r="C1146">
        <v>2012</v>
      </c>
      <c r="D1146" t="s">
        <v>12</v>
      </c>
      <c r="E1146">
        <v>0</v>
      </c>
      <c r="F1146">
        <v>129153</v>
      </c>
      <c r="G1146">
        <v>1490193.99820253</v>
      </c>
      <c r="H1146">
        <v>0</v>
      </c>
      <c r="I1146">
        <v>1.4974984899999999</v>
      </c>
      <c r="J1146">
        <v>11.594763497557199</v>
      </c>
    </row>
    <row r="1147" spans="1:10" x14ac:dyDescent="0.25">
      <c r="A1147" t="s">
        <v>15</v>
      </c>
      <c r="B1147" t="s">
        <v>27</v>
      </c>
      <c r="C1147">
        <v>2012</v>
      </c>
      <c r="D1147" t="s">
        <v>18</v>
      </c>
      <c r="E1147">
        <v>0</v>
      </c>
      <c r="F1147">
        <v>2039828</v>
      </c>
      <c r="G1147">
        <v>9816083.9974058401</v>
      </c>
      <c r="H1147">
        <v>0</v>
      </c>
      <c r="I1147">
        <v>9.8886707820000002</v>
      </c>
      <c r="J1147">
        <v>4.8477963740080101</v>
      </c>
    </row>
    <row r="1148" spans="1:10" x14ac:dyDescent="0.25">
      <c r="A1148" t="s">
        <v>10</v>
      </c>
      <c r="B1148" t="s">
        <v>27</v>
      </c>
      <c r="C1148">
        <v>2012</v>
      </c>
      <c r="D1148" t="s">
        <v>18</v>
      </c>
      <c r="E1148">
        <v>0</v>
      </c>
      <c r="F1148">
        <v>49753</v>
      </c>
      <c r="G1148">
        <v>310799.00010167703</v>
      </c>
      <c r="H1148">
        <v>0</v>
      </c>
      <c r="I1148">
        <v>0.31368446100000003</v>
      </c>
      <c r="J1148">
        <v>6.3048351054207803</v>
      </c>
    </row>
    <row r="1149" spans="1:10" x14ac:dyDescent="0.25">
      <c r="A1149" t="s">
        <v>13</v>
      </c>
      <c r="B1149" t="s">
        <v>28</v>
      </c>
      <c r="C1149">
        <v>2012</v>
      </c>
      <c r="D1149" t="s">
        <v>18</v>
      </c>
      <c r="E1149">
        <v>0</v>
      </c>
      <c r="F1149">
        <v>8443147</v>
      </c>
      <c r="G1149">
        <v>1429594752.0820301</v>
      </c>
      <c r="H1149">
        <v>0</v>
      </c>
      <c r="I1149">
        <v>16.266651317000001</v>
      </c>
      <c r="J1149">
        <v>1.92660998523418</v>
      </c>
    </row>
    <row r="1150" spans="1:10" x14ac:dyDescent="0.25">
      <c r="A1150" t="s">
        <v>10</v>
      </c>
      <c r="B1150" t="s">
        <v>28</v>
      </c>
      <c r="C1150">
        <v>2012</v>
      </c>
      <c r="D1150" t="s">
        <v>12</v>
      </c>
      <c r="E1150">
        <v>0</v>
      </c>
      <c r="F1150">
        <v>31260</v>
      </c>
      <c r="G1150">
        <v>0</v>
      </c>
      <c r="H1150">
        <v>11829551.922816901</v>
      </c>
      <c r="I1150">
        <v>0.13646905600000001</v>
      </c>
      <c r="J1150">
        <v>4.3656127959053102</v>
      </c>
    </row>
    <row r="1151" spans="1:10" x14ac:dyDescent="0.25">
      <c r="A1151" t="s">
        <v>10</v>
      </c>
      <c r="B1151" t="s">
        <v>161</v>
      </c>
      <c r="C1151">
        <v>2012</v>
      </c>
      <c r="D1151" t="s">
        <v>18</v>
      </c>
      <c r="E1151">
        <v>0</v>
      </c>
      <c r="F1151">
        <v>474717</v>
      </c>
      <c r="G1151">
        <v>750666448.85067701</v>
      </c>
      <c r="H1151">
        <v>0</v>
      </c>
      <c r="I1151">
        <v>6.5056637329999996</v>
      </c>
      <c r="J1151">
        <v>13.7042990518562</v>
      </c>
    </row>
    <row r="1152" spans="1:10" x14ac:dyDescent="0.25">
      <c r="A1152" t="s">
        <v>13</v>
      </c>
      <c r="B1152" t="s">
        <v>161</v>
      </c>
      <c r="C1152">
        <v>2012</v>
      </c>
      <c r="D1152" t="s">
        <v>12</v>
      </c>
      <c r="E1152">
        <v>0</v>
      </c>
      <c r="F1152">
        <v>54200</v>
      </c>
      <c r="G1152">
        <v>0</v>
      </c>
      <c r="H1152">
        <v>6957842.0118294898</v>
      </c>
      <c r="I1152">
        <v>6.0220722999999997E-2</v>
      </c>
      <c r="J1152">
        <v>1.1110834501844999</v>
      </c>
    </row>
    <row r="1153" spans="1:10" x14ac:dyDescent="0.25">
      <c r="A1153" t="s">
        <v>13</v>
      </c>
      <c r="B1153" t="s">
        <v>161</v>
      </c>
      <c r="C1153">
        <v>2012</v>
      </c>
      <c r="D1153" t="s">
        <v>18</v>
      </c>
      <c r="E1153">
        <v>0</v>
      </c>
      <c r="F1153">
        <v>615860</v>
      </c>
      <c r="G1153">
        <v>1080265574.0990801</v>
      </c>
      <c r="H1153">
        <v>0</v>
      </c>
      <c r="I1153">
        <v>9.2963479679999992</v>
      </c>
      <c r="J1153">
        <v>15.094904634170099</v>
      </c>
    </row>
    <row r="1154" spans="1:10" x14ac:dyDescent="0.25">
      <c r="A1154" t="s">
        <v>10</v>
      </c>
      <c r="B1154" t="s">
        <v>161</v>
      </c>
      <c r="C1154">
        <v>2012</v>
      </c>
      <c r="D1154" t="s">
        <v>12</v>
      </c>
      <c r="E1154">
        <v>0</v>
      </c>
      <c r="F1154">
        <v>514879</v>
      </c>
      <c r="G1154">
        <v>0</v>
      </c>
      <c r="H1154">
        <v>192459830.836887</v>
      </c>
      <c r="I1154">
        <v>1.660194164</v>
      </c>
      <c r="J1154">
        <v>3.2244355741834498</v>
      </c>
    </row>
    <row r="1155" spans="1:10" x14ac:dyDescent="0.25">
      <c r="A1155" t="s">
        <v>19</v>
      </c>
      <c r="B1155" t="s">
        <v>161</v>
      </c>
      <c r="C1155">
        <v>2012</v>
      </c>
      <c r="D1155" t="s">
        <v>18</v>
      </c>
      <c r="E1155">
        <v>0</v>
      </c>
      <c r="F1155">
        <v>492</v>
      </c>
      <c r="G1155">
        <v>1142280.0224255801</v>
      </c>
      <c r="H1155">
        <v>0</v>
      </c>
      <c r="I1155">
        <v>9.8715669999999995E-3</v>
      </c>
      <c r="J1155">
        <v>20.064160569105699</v>
      </c>
    </row>
    <row r="1156" spans="1:10" x14ac:dyDescent="0.25">
      <c r="A1156" t="s">
        <v>13</v>
      </c>
      <c r="B1156" t="s">
        <v>29</v>
      </c>
      <c r="C1156">
        <v>2012</v>
      </c>
      <c r="D1156" t="s">
        <v>18</v>
      </c>
      <c r="E1156">
        <v>0</v>
      </c>
      <c r="F1156">
        <v>2838</v>
      </c>
      <c r="G1156">
        <v>86183.99</v>
      </c>
      <c r="H1156">
        <v>0</v>
      </c>
      <c r="I1156">
        <v>8.6183990000000002E-2</v>
      </c>
      <c r="J1156">
        <v>30.367861169837902</v>
      </c>
    </row>
    <row r="1157" spans="1:10" x14ac:dyDescent="0.25">
      <c r="A1157" t="s">
        <v>19</v>
      </c>
      <c r="B1157" t="s">
        <v>29</v>
      </c>
      <c r="C1157">
        <v>2012</v>
      </c>
      <c r="D1157" t="s">
        <v>12</v>
      </c>
      <c r="E1157">
        <v>0</v>
      </c>
      <c r="F1157">
        <v>2394.239</v>
      </c>
      <c r="G1157">
        <v>51514.707000000002</v>
      </c>
      <c r="H1157">
        <v>54575.260999999999</v>
      </c>
      <c r="I1157">
        <v>5.4575261E-2</v>
      </c>
      <c r="J1157">
        <v>22.794408160588802</v>
      </c>
    </row>
    <row r="1158" spans="1:10" x14ac:dyDescent="0.25">
      <c r="A1158" t="s">
        <v>10</v>
      </c>
      <c r="B1158" t="s">
        <v>29</v>
      </c>
      <c r="C1158">
        <v>2012</v>
      </c>
      <c r="D1158" t="s">
        <v>12</v>
      </c>
      <c r="E1158">
        <v>0</v>
      </c>
      <c r="F1158">
        <v>205931.76</v>
      </c>
      <c r="G1158">
        <v>246966.84</v>
      </c>
      <c r="H1158">
        <v>268398.55</v>
      </c>
      <c r="I1158">
        <v>0.26839855000000001</v>
      </c>
      <c r="J1158">
        <v>1.3033373288316501</v>
      </c>
    </row>
    <row r="1159" spans="1:10" x14ac:dyDescent="0.25">
      <c r="A1159" t="s">
        <v>15</v>
      </c>
      <c r="B1159" t="s">
        <v>29</v>
      </c>
      <c r="C1159">
        <v>2012</v>
      </c>
      <c r="D1159" t="s">
        <v>18</v>
      </c>
      <c r="E1159">
        <v>0</v>
      </c>
      <c r="F1159">
        <v>204</v>
      </c>
      <c r="G1159">
        <v>4926.6000000000004</v>
      </c>
      <c r="H1159">
        <v>0</v>
      </c>
      <c r="I1159">
        <v>4.9265999999999997E-3</v>
      </c>
      <c r="J1159">
        <v>24.15</v>
      </c>
    </row>
    <row r="1160" spans="1:10" x14ac:dyDescent="0.25">
      <c r="A1160" t="s">
        <v>13</v>
      </c>
      <c r="B1160" t="s">
        <v>30</v>
      </c>
      <c r="C1160">
        <v>2012</v>
      </c>
      <c r="D1160" t="s">
        <v>18</v>
      </c>
      <c r="E1160">
        <v>0</v>
      </c>
      <c r="F1160">
        <v>7117631</v>
      </c>
      <c r="G1160">
        <v>30377434</v>
      </c>
      <c r="H1160">
        <v>0</v>
      </c>
      <c r="I1160">
        <v>30.377434000000001</v>
      </c>
      <c r="J1160">
        <v>4.2679135796727898</v>
      </c>
    </row>
    <row r="1161" spans="1:10" x14ac:dyDescent="0.25">
      <c r="A1161" t="s">
        <v>15</v>
      </c>
      <c r="B1161" t="s">
        <v>30</v>
      </c>
      <c r="C1161">
        <v>2012</v>
      </c>
      <c r="D1161" t="s">
        <v>12</v>
      </c>
      <c r="E1161">
        <v>0</v>
      </c>
      <c r="F1161">
        <v>947742</v>
      </c>
      <c r="G1161">
        <v>0</v>
      </c>
      <c r="H1161">
        <v>2961681</v>
      </c>
      <c r="I1161">
        <v>2.961681</v>
      </c>
      <c r="J1161">
        <v>3.1249865469716398</v>
      </c>
    </row>
    <row r="1162" spans="1:10" x14ac:dyDescent="0.25">
      <c r="A1162" t="s">
        <v>10</v>
      </c>
      <c r="B1162" t="s">
        <v>30</v>
      </c>
      <c r="C1162">
        <v>2012</v>
      </c>
      <c r="D1162" t="s">
        <v>18</v>
      </c>
      <c r="E1162">
        <v>0</v>
      </c>
      <c r="F1162">
        <v>1389112</v>
      </c>
      <c r="G1162">
        <v>7130522</v>
      </c>
      <c r="H1162">
        <v>0</v>
      </c>
      <c r="I1162">
        <v>7.130522</v>
      </c>
      <c r="J1162">
        <v>5.1331512505831096</v>
      </c>
    </row>
    <row r="1163" spans="1:10" x14ac:dyDescent="0.25">
      <c r="A1163" t="s">
        <v>13</v>
      </c>
      <c r="B1163" t="s">
        <v>30</v>
      </c>
      <c r="C1163">
        <v>2012</v>
      </c>
      <c r="D1163" t="s">
        <v>12</v>
      </c>
      <c r="E1163">
        <v>0</v>
      </c>
      <c r="F1163">
        <v>5071498</v>
      </c>
      <c r="G1163">
        <v>0</v>
      </c>
      <c r="H1163">
        <v>12220709</v>
      </c>
      <c r="I1163">
        <v>12.220708999999999</v>
      </c>
      <c r="J1163">
        <v>2.40968427868847</v>
      </c>
    </row>
    <row r="1164" spans="1:10" x14ac:dyDescent="0.25">
      <c r="A1164" t="s">
        <v>16</v>
      </c>
      <c r="B1164" t="s">
        <v>30</v>
      </c>
      <c r="C1164">
        <v>2012</v>
      </c>
      <c r="D1164" t="s">
        <v>12</v>
      </c>
      <c r="E1164">
        <v>0</v>
      </c>
      <c r="F1164">
        <v>210441</v>
      </c>
      <c r="G1164">
        <v>0</v>
      </c>
      <c r="H1164">
        <v>475982</v>
      </c>
      <c r="I1164">
        <v>0.47598200000000002</v>
      </c>
      <c r="J1164">
        <v>2.2618311070561301</v>
      </c>
    </row>
    <row r="1165" spans="1:10" x14ac:dyDescent="0.25">
      <c r="A1165" t="s">
        <v>16</v>
      </c>
      <c r="B1165" t="s">
        <v>30</v>
      </c>
      <c r="C1165">
        <v>2012</v>
      </c>
      <c r="D1165" t="s">
        <v>18</v>
      </c>
      <c r="E1165">
        <v>0</v>
      </c>
      <c r="F1165">
        <v>2830643</v>
      </c>
      <c r="G1165">
        <v>31249687</v>
      </c>
      <c r="H1165">
        <v>0</v>
      </c>
      <c r="I1165">
        <v>31.249687000000002</v>
      </c>
      <c r="J1165">
        <v>11.0397838936242</v>
      </c>
    </row>
    <row r="1166" spans="1:10" x14ac:dyDescent="0.25">
      <c r="A1166" t="s">
        <v>15</v>
      </c>
      <c r="B1166" t="s">
        <v>30</v>
      </c>
      <c r="C1166">
        <v>2012</v>
      </c>
      <c r="D1166" t="s">
        <v>18</v>
      </c>
      <c r="E1166">
        <v>0</v>
      </c>
      <c r="F1166">
        <v>4357650</v>
      </c>
      <c r="G1166">
        <v>16064344</v>
      </c>
      <c r="H1166">
        <v>0</v>
      </c>
      <c r="I1166">
        <v>16.064343999999998</v>
      </c>
      <c r="J1166">
        <v>3.6864695420696898</v>
      </c>
    </row>
    <row r="1167" spans="1:10" x14ac:dyDescent="0.25">
      <c r="A1167" t="s">
        <v>19</v>
      </c>
      <c r="B1167" t="s">
        <v>30</v>
      </c>
      <c r="C1167">
        <v>2012</v>
      </c>
      <c r="D1167" t="s">
        <v>12</v>
      </c>
      <c r="E1167">
        <v>0</v>
      </c>
      <c r="F1167">
        <v>64841</v>
      </c>
      <c r="G1167">
        <v>0</v>
      </c>
      <c r="H1167">
        <v>3166571</v>
      </c>
      <c r="I1167">
        <v>3.1665709999999998</v>
      </c>
      <c r="J1167">
        <v>48.835937138538903</v>
      </c>
    </row>
    <row r="1168" spans="1:10" x14ac:dyDescent="0.25">
      <c r="A1168" t="s">
        <v>19</v>
      </c>
      <c r="B1168" t="s">
        <v>32</v>
      </c>
      <c r="C1168">
        <v>2012</v>
      </c>
      <c r="D1168" t="s">
        <v>12</v>
      </c>
      <c r="E1168">
        <v>0</v>
      </c>
      <c r="F1168">
        <v>1883</v>
      </c>
      <c r="G1168">
        <v>0</v>
      </c>
      <c r="H1168">
        <v>33281</v>
      </c>
      <c r="I1168">
        <v>3.3280999999999998E-2</v>
      </c>
      <c r="J1168">
        <v>17.6744556558683</v>
      </c>
    </row>
    <row r="1169" spans="1:10" x14ac:dyDescent="0.25">
      <c r="A1169" t="s">
        <v>19</v>
      </c>
      <c r="B1169" t="s">
        <v>32</v>
      </c>
      <c r="C1169">
        <v>2012</v>
      </c>
      <c r="D1169" t="s">
        <v>18</v>
      </c>
      <c r="E1169">
        <v>0</v>
      </c>
      <c r="F1169">
        <v>2121388</v>
      </c>
      <c r="G1169">
        <v>59422533</v>
      </c>
      <c r="H1169">
        <v>0</v>
      </c>
      <c r="I1169">
        <v>59.422533000000001</v>
      </c>
      <c r="J1169">
        <v>28.011157317756101</v>
      </c>
    </row>
    <row r="1170" spans="1:10" x14ac:dyDescent="0.25">
      <c r="A1170" t="s">
        <v>13</v>
      </c>
      <c r="B1170" t="s">
        <v>32</v>
      </c>
      <c r="C1170">
        <v>2012</v>
      </c>
      <c r="D1170" t="s">
        <v>12</v>
      </c>
      <c r="E1170">
        <v>0</v>
      </c>
      <c r="F1170">
        <v>223642</v>
      </c>
      <c r="G1170">
        <v>0</v>
      </c>
      <c r="H1170">
        <v>1062838</v>
      </c>
      <c r="I1170">
        <v>1.0628379999999999</v>
      </c>
      <c r="J1170">
        <v>4.7524078661432103</v>
      </c>
    </row>
    <row r="1171" spans="1:10" x14ac:dyDescent="0.25">
      <c r="A1171" t="s">
        <v>16</v>
      </c>
      <c r="B1171" t="s">
        <v>32</v>
      </c>
      <c r="C1171">
        <v>2012</v>
      </c>
      <c r="D1171" t="s">
        <v>12</v>
      </c>
      <c r="E1171">
        <v>0</v>
      </c>
      <c r="F1171">
        <v>212502</v>
      </c>
      <c r="G1171">
        <v>0</v>
      </c>
      <c r="H1171">
        <v>1591720</v>
      </c>
      <c r="I1171">
        <v>1.59172</v>
      </c>
      <c r="J1171">
        <v>7.4903765611617796</v>
      </c>
    </row>
    <row r="1172" spans="1:10" x14ac:dyDescent="0.25">
      <c r="A1172" t="s">
        <v>13</v>
      </c>
      <c r="B1172" t="s">
        <v>33</v>
      </c>
      <c r="C1172">
        <v>2012</v>
      </c>
      <c r="D1172" t="s">
        <v>12</v>
      </c>
      <c r="E1172">
        <v>0</v>
      </c>
      <c r="F1172">
        <v>3400</v>
      </c>
      <c r="G1172">
        <v>0</v>
      </c>
      <c r="H1172">
        <v>37890</v>
      </c>
      <c r="I1172">
        <v>4.9643724E-2</v>
      </c>
      <c r="J1172">
        <v>14.6010952941177</v>
      </c>
    </row>
    <row r="1173" spans="1:10" x14ac:dyDescent="0.25">
      <c r="A1173" t="s">
        <v>13</v>
      </c>
      <c r="B1173" t="s">
        <v>34</v>
      </c>
      <c r="C1173">
        <v>2012</v>
      </c>
      <c r="D1173" t="s">
        <v>12</v>
      </c>
      <c r="E1173">
        <v>0</v>
      </c>
      <c r="F1173">
        <v>23000</v>
      </c>
      <c r="G1173">
        <v>0</v>
      </c>
      <c r="H1173">
        <v>320440.00015555997</v>
      </c>
      <c r="I1173">
        <v>0.41035333800000001</v>
      </c>
      <c r="J1173">
        <v>17.841449478260898</v>
      </c>
    </row>
    <row r="1174" spans="1:10" x14ac:dyDescent="0.25">
      <c r="A1174" t="s">
        <v>10</v>
      </c>
      <c r="B1174" t="s">
        <v>34</v>
      </c>
      <c r="C1174">
        <v>2012</v>
      </c>
      <c r="D1174" t="s">
        <v>12</v>
      </c>
      <c r="E1174">
        <v>0</v>
      </c>
      <c r="F1174">
        <v>2300</v>
      </c>
      <c r="G1174">
        <v>0</v>
      </c>
      <c r="H1174">
        <v>22250.000155559701</v>
      </c>
      <c r="I1174">
        <v>2.8688625999999998E-2</v>
      </c>
      <c r="J1174">
        <v>12.4733156521739</v>
      </c>
    </row>
    <row r="1175" spans="1:10" x14ac:dyDescent="0.25">
      <c r="A1175" t="s">
        <v>19</v>
      </c>
      <c r="B1175" t="s">
        <v>34</v>
      </c>
      <c r="C1175">
        <v>2012</v>
      </c>
      <c r="D1175" t="s">
        <v>12</v>
      </c>
      <c r="E1175">
        <v>0</v>
      </c>
      <c r="F1175">
        <v>7900</v>
      </c>
      <c r="G1175">
        <v>0</v>
      </c>
      <c r="H1175">
        <v>152729.99984444</v>
      </c>
      <c r="I1175">
        <v>0.19549348499999999</v>
      </c>
      <c r="J1175">
        <v>24.7460107594937</v>
      </c>
    </row>
    <row r="1176" spans="1:10" x14ac:dyDescent="0.25">
      <c r="A1176" t="s">
        <v>19</v>
      </c>
      <c r="B1176" t="s">
        <v>34</v>
      </c>
      <c r="C1176">
        <v>2012</v>
      </c>
      <c r="D1176" t="s">
        <v>18</v>
      </c>
      <c r="E1176">
        <v>0</v>
      </c>
      <c r="F1176">
        <v>7800</v>
      </c>
      <c r="G1176">
        <v>273269.99984444003</v>
      </c>
      <c r="H1176">
        <v>0</v>
      </c>
      <c r="I1176">
        <v>0.34993690900000002</v>
      </c>
      <c r="J1176">
        <v>44.863706282051297</v>
      </c>
    </row>
    <row r="1177" spans="1:10" x14ac:dyDescent="0.25">
      <c r="A1177" t="s">
        <v>10</v>
      </c>
      <c r="B1177" t="s">
        <v>34</v>
      </c>
      <c r="C1177">
        <v>2012</v>
      </c>
      <c r="D1177" t="s">
        <v>18</v>
      </c>
      <c r="E1177">
        <v>0</v>
      </c>
      <c r="F1177">
        <v>0</v>
      </c>
      <c r="G1177">
        <v>3959.9998444403</v>
      </c>
      <c r="H1177">
        <v>0</v>
      </c>
      <c r="I1177">
        <v>5.0746439999999997E-3</v>
      </c>
      <c r="J1177" t="s">
        <v>35</v>
      </c>
    </row>
    <row r="1178" spans="1:10" x14ac:dyDescent="0.25">
      <c r="A1178" t="s">
        <v>13</v>
      </c>
      <c r="B1178" t="s">
        <v>34</v>
      </c>
      <c r="C1178">
        <v>2012</v>
      </c>
      <c r="D1178" t="s">
        <v>18</v>
      </c>
      <c r="E1178">
        <v>0</v>
      </c>
      <c r="F1178">
        <v>3000</v>
      </c>
      <c r="G1178">
        <v>48580</v>
      </c>
      <c r="H1178">
        <v>0</v>
      </c>
      <c r="I1178">
        <v>6.2416381999999999E-2</v>
      </c>
      <c r="J1178">
        <v>20.805460666666701</v>
      </c>
    </row>
    <row r="1179" spans="1:10" x14ac:dyDescent="0.25">
      <c r="A1179" t="s">
        <v>13</v>
      </c>
      <c r="B1179" t="s">
        <v>36</v>
      </c>
      <c r="C1179">
        <v>2012</v>
      </c>
      <c r="D1179" t="s">
        <v>18</v>
      </c>
      <c r="E1179">
        <v>0</v>
      </c>
      <c r="F1179">
        <v>30100</v>
      </c>
      <c r="G1179">
        <v>329080.000777799</v>
      </c>
      <c r="H1179">
        <v>0</v>
      </c>
      <c r="I1179">
        <v>0.42429968499999998</v>
      </c>
      <c r="J1179">
        <v>14.0963350498339</v>
      </c>
    </row>
    <row r="1180" spans="1:10" x14ac:dyDescent="0.25">
      <c r="A1180" t="s">
        <v>13</v>
      </c>
      <c r="B1180" t="s">
        <v>36</v>
      </c>
      <c r="C1180">
        <v>2012</v>
      </c>
      <c r="D1180" t="s">
        <v>12</v>
      </c>
      <c r="E1180">
        <v>0</v>
      </c>
      <c r="F1180">
        <v>93800</v>
      </c>
      <c r="G1180">
        <v>0</v>
      </c>
      <c r="H1180">
        <v>1501079.99984444</v>
      </c>
      <c r="I1180">
        <v>1.9317401910000001</v>
      </c>
      <c r="J1180">
        <v>20.594245106609801</v>
      </c>
    </row>
    <row r="1181" spans="1:10" x14ac:dyDescent="0.25">
      <c r="A1181" t="s">
        <v>10</v>
      </c>
      <c r="B1181" t="s">
        <v>36</v>
      </c>
      <c r="C1181">
        <v>2012</v>
      </c>
      <c r="D1181" t="s">
        <v>18</v>
      </c>
      <c r="E1181">
        <v>0</v>
      </c>
      <c r="F1181">
        <v>3700</v>
      </c>
      <c r="G1181">
        <v>64750</v>
      </c>
      <c r="H1181">
        <v>0</v>
      </c>
      <c r="I1181">
        <v>8.3188155E-2</v>
      </c>
      <c r="J1181">
        <v>22.483285135135102</v>
      </c>
    </row>
    <row r="1182" spans="1:10" x14ac:dyDescent="0.25">
      <c r="A1182" t="s">
        <v>19</v>
      </c>
      <c r="B1182" t="s">
        <v>36</v>
      </c>
      <c r="C1182">
        <v>2012</v>
      </c>
      <c r="D1182" t="s">
        <v>18</v>
      </c>
      <c r="E1182">
        <v>0</v>
      </c>
      <c r="F1182">
        <v>500</v>
      </c>
      <c r="G1182">
        <v>15799.9996888806</v>
      </c>
      <c r="H1182">
        <v>0</v>
      </c>
      <c r="I1182">
        <v>2.0644776E-2</v>
      </c>
      <c r="J1182">
        <v>41.289552</v>
      </c>
    </row>
    <row r="1183" spans="1:10" x14ac:dyDescent="0.25">
      <c r="A1183" t="s">
        <v>15</v>
      </c>
      <c r="B1183" t="s">
        <v>36</v>
      </c>
      <c r="C1183">
        <v>2012</v>
      </c>
      <c r="D1183" t="s">
        <v>12</v>
      </c>
      <c r="E1183">
        <v>0</v>
      </c>
      <c r="F1183">
        <v>13000</v>
      </c>
      <c r="G1183">
        <v>0</v>
      </c>
      <c r="H1183">
        <v>152640</v>
      </c>
      <c r="I1183">
        <v>0.19648127700000001</v>
      </c>
      <c r="J1183">
        <v>15.113944384615399</v>
      </c>
    </row>
    <row r="1184" spans="1:10" x14ac:dyDescent="0.25">
      <c r="A1184" t="s">
        <v>19</v>
      </c>
      <c r="B1184" t="s">
        <v>37</v>
      </c>
      <c r="C1184">
        <v>2012</v>
      </c>
      <c r="D1184" t="s">
        <v>12</v>
      </c>
      <c r="E1184">
        <v>0</v>
      </c>
      <c r="F1184">
        <v>0</v>
      </c>
      <c r="G1184">
        <v>0</v>
      </c>
      <c r="H1184">
        <v>6268.0259999999998</v>
      </c>
      <c r="I1184">
        <v>6.2680260000000003E-3</v>
      </c>
      <c r="J1184" t="s">
        <v>35</v>
      </c>
    </row>
    <row r="1185" spans="1:10" x14ac:dyDescent="0.25">
      <c r="A1185" t="s">
        <v>15</v>
      </c>
      <c r="B1185" t="s">
        <v>38</v>
      </c>
      <c r="C1185">
        <v>2012</v>
      </c>
      <c r="D1185" t="s">
        <v>18</v>
      </c>
      <c r="E1185">
        <v>0</v>
      </c>
      <c r="F1185">
        <v>1812838.8970000001</v>
      </c>
      <c r="G1185">
        <v>18393733.48</v>
      </c>
      <c r="H1185">
        <v>0</v>
      </c>
      <c r="I1185">
        <v>18.393733480000002</v>
      </c>
      <c r="J1185">
        <v>10.146369603189299</v>
      </c>
    </row>
    <row r="1186" spans="1:10" x14ac:dyDescent="0.25">
      <c r="A1186" t="s">
        <v>13</v>
      </c>
      <c r="B1186" t="s">
        <v>38</v>
      </c>
      <c r="C1186">
        <v>2012</v>
      </c>
      <c r="D1186" t="s">
        <v>12</v>
      </c>
      <c r="E1186">
        <v>0</v>
      </c>
      <c r="F1186">
        <v>18094448.477000002</v>
      </c>
      <c r="G1186">
        <v>0</v>
      </c>
      <c r="H1186">
        <v>43402235.156000003</v>
      </c>
      <c r="I1186">
        <v>43.402235156000003</v>
      </c>
      <c r="J1186">
        <v>2.3986492437815299</v>
      </c>
    </row>
    <row r="1187" spans="1:10" x14ac:dyDescent="0.25">
      <c r="A1187" t="s">
        <v>13</v>
      </c>
      <c r="B1187" t="s">
        <v>38</v>
      </c>
      <c r="C1187">
        <v>2012</v>
      </c>
      <c r="D1187" t="s">
        <v>18</v>
      </c>
      <c r="E1187">
        <v>0</v>
      </c>
      <c r="F1187">
        <v>4197138.07</v>
      </c>
      <c r="G1187">
        <v>16360181.073999999</v>
      </c>
      <c r="H1187">
        <v>0</v>
      </c>
      <c r="I1187">
        <v>16.360181074</v>
      </c>
      <c r="J1187">
        <v>3.8979373089815899</v>
      </c>
    </row>
    <row r="1188" spans="1:10" x14ac:dyDescent="0.25">
      <c r="A1188" t="s">
        <v>16</v>
      </c>
      <c r="B1188" t="s">
        <v>38</v>
      </c>
      <c r="C1188">
        <v>2012</v>
      </c>
      <c r="D1188" t="s">
        <v>12</v>
      </c>
      <c r="E1188">
        <v>0</v>
      </c>
      <c r="F1188">
        <v>9769558.6190000009</v>
      </c>
      <c r="G1188">
        <v>0</v>
      </c>
      <c r="H1188">
        <v>20809244.940000001</v>
      </c>
      <c r="I1188">
        <v>20.809244939999999</v>
      </c>
      <c r="J1188">
        <v>2.1300087088407298</v>
      </c>
    </row>
    <row r="1189" spans="1:10" x14ac:dyDescent="0.25">
      <c r="A1189" t="s">
        <v>10</v>
      </c>
      <c r="B1189" t="s">
        <v>38</v>
      </c>
      <c r="C1189">
        <v>2012</v>
      </c>
      <c r="D1189" t="s">
        <v>18</v>
      </c>
      <c r="E1189">
        <v>0</v>
      </c>
      <c r="F1189">
        <v>403319.38</v>
      </c>
      <c r="G1189">
        <v>1387809.2309999999</v>
      </c>
      <c r="H1189">
        <v>0</v>
      </c>
      <c r="I1189">
        <v>1.3878092310000001</v>
      </c>
      <c r="J1189">
        <v>3.4409683735009202</v>
      </c>
    </row>
    <row r="1190" spans="1:10" x14ac:dyDescent="0.25">
      <c r="A1190" t="s">
        <v>16</v>
      </c>
      <c r="B1190" t="s">
        <v>38</v>
      </c>
      <c r="C1190">
        <v>2012</v>
      </c>
      <c r="D1190" t="s">
        <v>18</v>
      </c>
      <c r="E1190">
        <v>0</v>
      </c>
      <c r="F1190">
        <v>680400.25</v>
      </c>
      <c r="G1190">
        <v>4060728.83</v>
      </c>
      <c r="H1190">
        <v>0</v>
      </c>
      <c r="I1190">
        <v>4.0607288300000004</v>
      </c>
      <c r="J1190">
        <v>5.9681471751369903</v>
      </c>
    </row>
    <row r="1191" spans="1:10" x14ac:dyDescent="0.25">
      <c r="A1191" t="s">
        <v>13</v>
      </c>
      <c r="B1191" t="s">
        <v>39</v>
      </c>
      <c r="C1191">
        <v>2012</v>
      </c>
      <c r="D1191" t="s">
        <v>12</v>
      </c>
      <c r="E1191">
        <v>0</v>
      </c>
      <c r="F1191">
        <v>6911608.5</v>
      </c>
      <c r="G1191">
        <v>0</v>
      </c>
      <c r="H1191">
        <v>19303288.550000001</v>
      </c>
      <c r="I1191">
        <v>19.303288550000001</v>
      </c>
      <c r="J1191">
        <v>2.7928793348176502</v>
      </c>
    </row>
    <row r="1192" spans="1:10" x14ac:dyDescent="0.25">
      <c r="A1192" t="s">
        <v>16</v>
      </c>
      <c r="B1192" t="s">
        <v>39</v>
      </c>
      <c r="C1192">
        <v>2012</v>
      </c>
      <c r="D1192" t="s">
        <v>12</v>
      </c>
      <c r="E1192">
        <v>0</v>
      </c>
      <c r="F1192">
        <v>840778</v>
      </c>
      <c r="G1192">
        <v>0</v>
      </c>
      <c r="H1192">
        <v>1884046.85</v>
      </c>
      <c r="I1192">
        <v>1.8840468500000001</v>
      </c>
      <c r="J1192">
        <v>2.2408374743392399</v>
      </c>
    </row>
    <row r="1193" spans="1:10" x14ac:dyDescent="0.25">
      <c r="A1193" t="s">
        <v>10</v>
      </c>
      <c r="B1193" t="s">
        <v>40</v>
      </c>
      <c r="C1193">
        <v>2012</v>
      </c>
      <c r="D1193" t="s">
        <v>12</v>
      </c>
      <c r="E1193">
        <v>0</v>
      </c>
      <c r="F1193">
        <v>2306.71</v>
      </c>
      <c r="G1193">
        <v>0</v>
      </c>
      <c r="H1193">
        <v>366246.98207709298</v>
      </c>
      <c r="I1193">
        <v>2.1141416E-2</v>
      </c>
      <c r="J1193">
        <v>9.1651815789587801</v>
      </c>
    </row>
    <row r="1194" spans="1:10" x14ac:dyDescent="0.25">
      <c r="A1194" t="s">
        <v>13</v>
      </c>
      <c r="B1194" t="s">
        <v>106</v>
      </c>
      <c r="C1194">
        <v>2012</v>
      </c>
      <c r="D1194" t="s">
        <v>12</v>
      </c>
      <c r="E1194">
        <v>0</v>
      </c>
      <c r="F1194">
        <v>0</v>
      </c>
      <c r="G1194">
        <v>0</v>
      </c>
      <c r="H1194">
        <v>710</v>
      </c>
      <c r="I1194">
        <v>9.1242700000000005E-4</v>
      </c>
      <c r="J1194" t="s">
        <v>35</v>
      </c>
    </row>
    <row r="1195" spans="1:10" x14ac:dyDescent="0.25">
      <c r="A1195" t="s">
        <v>13</v>
      </c>
      <c r="B1195" t="s">
        <v>43</v>
      </c>
      <c r="C1195">
        <v>2012</v>
      </c>
      <c r="D1195" t="s">
        <v>18</v>
      </c>
      <c r="E1195">
        <v>0</v>
      </c>
      <c r="F1195">
        <v>48959800</v>
      </c>
      <c r="G1195">
        <v>105972999.999378</v>
      </c>
      <c r="H1195">
        <v>0</v>
      </c>
      <c r="I1195">
        <v>137.293909407</v>
      </c>
      <c r="J1195">
        <v>2.8042171211279499</v>
      </c>
    </row>
    <row r="1196" spans="1:10" x14ac:dyDescent="0.25">
      <c r="A1196" t="s">
        <v>13</v>
      </c>
      <c r="B1196" t="s">
        <v>43</v>
      </c>
      <c r="C1196">
        <v>2012</v>
      </c>
      <c r="D1196" t="s">
        <v>12</v>
      </c>
      <c r="E1196">
        <v>0</v>
      </c>
      <c r="F1196">
        <v>9702400</v>
      </c>
      <c r="G1196">
        <v>0</v>
      </c>
      <c r="H1196">
        <v>39533680.000311099</v>
      </c>
      <c r="I1196">
        <v>50.667200616999999</v>
      </c>
      <c r="J1196">
        <v>5.2221306704526702</v>
      </c>
    </row>
    <row r="1197" spans="1:10" x14ac:dyDescent="0.25">
      <c r="A1197" t="s">
        <v>15</v>
      </c>
      <c r="B1197" t="s">
        <v>43</v>
      </c>
      <c r="C1197">
        <v>2012</v>
      </c>
      <c r="D1197" t="s">
        <v>18</v>
      </c>
      <c r="E1197">
        <v>0</v>
      </c>
      <c r="F1197">
        <v>1883200</v>
      </c>
      <c r="G1197">
        <v>5151100.00108892</v>
      </c>
      <c r="H1197">
        <v>0</v>
      </c>
      <c r="I1197">
        <v>6.599669027</v>
      </c>
      <c r="J1197">
        <v>3.50449714687766</v>
      </c>
    </row>
    <row r="1198" spans="1:10" x14ac:dyDescent="0.25">
      <c r="A1198" t="s">
        <v>19</v>
      </c>
      <c r="B1198" t="s">
        <v>43</v>
      </c>
      <c r="C1198">
        <v>2012</v>
      </c>
      <c r="D1198" t="s">
        <v>12</v>
      </c>
      <c r="E1198">
        <v>0</v>
      </c>
      <c r="F1198">
        <v>288200</v>
      </c>
      <c r="G1198">
        <v>0</v>
      </c>
      <c r="H1198">
        <v>2145069.9996888801</v>
      </c>
      <c r="I1198">
        <v>2.7348468119999998</v>
      </c>
      <c r="J1198">
        <v>9.4894060097154806</v>
      </c>
    </row>
    <row r="1199" spans="1:10" x14ac:dyDescent="0.25">
      <c r="A1199" t="s">
        <v>10</v>
      </c>
      <c r="B1199" t="s">
        <v>43</v>
      </c>
      <c r="C1199">
        <v>2012</v>
      </c>
      <c r="D1199" t="s">
        <v>18</v>
      </c>
      <c r="E1199">
        <v>0</v>
      </c>
      <c r="F1199">
        <v>50000</v>
      </c>
      <c r="G1199">
        <v>203809.999222201</v>
      </c>
      <c r="H1199">
        <v>0</v>
      </c>
      <c r="I1199">
        <v>0.26208528399999997</v>
      </c>
      <c r="J1199">
        <v>5.2417056799999999</v>
      </c>
    </row>
    <row r="1200" spans="1:10" x14ac:dyDescent="0.25">
      <c r="A1200" t="s">
        <v>16</v>
      </c>
      <c r="B1200" t="s">
        <v>43</v>
      </c>
      <c r="C1200">
        <v>2012</v>
      </c>
      <c r="D1200" t="s">
        <v>18</v>
      </c>
      <c r="E1200">
        <v>0</v>
      </c>
      <c r="F1200">
        <v>4371600</v>
      </c>
      <c r="G1200">
        <v>7048559.9995333198</v>
      </c>
      <c r="H1200">
        <v>0</v>
      </c>
      <c r="I1200">
        <v>9.0867960940000003</v>
      </c>
      <c r="J1200">
        <v>2.07859733141184</v>
      </c>
    </row>
    <row r="1201" spans="1:10" x14ac:dyDescent="0.25">
      <c r="A1201" t="s">
        <v>15</v>
      </c>
      <c r="B1201" t="s">
        <v>43</v>
      </c>
      <c r="C1201">
        <v>2012</v>
      </c>
      <c r="D1201" t="s">
        <v>12</v>
      </c>
      <c r="E1201">
        <v>0</v>
      </c>
      <c r="F1201">
        <v>3414300</v>
      </c>
      <c r="G1201">
        <v>0</v>
      </c>
      <c r="H1201">
        <v>11153169.999688899</v>
      </c>
      <c r="I1201">
        <v>14.19502003</v>
      </c>
      <c r="J1201">
        <v>4.1575198517997798</v>
      </c>
    </row>
    <row r="1202" spans="1:10" x14ac:dyDescent="0.25">
      <c r="A1202" t="s">
        <v>19</v>
      </c>
      <c r="B1202" t="s">
        <v>43</v>
      </c>
      <c r="C1202">
        <v>2012</v>
      </c>
      <c r="D1202" t="s">
        <v>18</v>
      </c>
      <c r="E1202">
        <v>0</v>
      </c>
      <c r="F1202">
        <v>92100</v>
      </c>
      <c r="G1202">
        <v>1160139.9995333201</v>
      </c>
      <c r="H1202">
        <v>0</v>
      </c>
      <c r="I1202">
        <v>1.4881096970000001</v>
      </c>
      <c r="J1202">
        <v>16.1575428555917</v>
      </c>
    </row>
    <row r="1203" spans="1:10" x14ac:dyDescent="0.25">
      <c r="A1203" t="s">
        <v>16</v>
      </c>
      <c r="B1203" t="s">
        <v>43</v>
      </c>
      <c r="C1203">
        <v>2012</v>
      </c>
      <c r="D1203" t="s">
        <v>12</v>
      </c>
      <c r="E1203">
        <v>0</v>
      </c>
      <c r="F1203">
        <v>60100</v>
      </c>
      <c r="G1203">
        <v>0</v>
      </c>
      <c r="H1203">
        <v>460870.00062223902</v>
      </c>
      <c r="I1203">
        <v>0.59075557099999998</v>
      </c>
      <c r="J1203">
        <v>9.8295436106489191</v>
      </c>
    </row>
    <row r="1204" spans="1:10" x14ac:dyDescent="0.25">
      <c r="A1204" t="s">
        <v>10</v>
      </c>
      <c r="B1204" t="s">
        <v>43</v>
      </c>
      <c r="C1204">
        <v>2012</v>
      </c>
      <c r="D1204" t="s">
        <v>12</v>
      </c>
      <c r="E1204">
        <v>0</v>
      </c>
      <c r="F1204">
        <v>453500</v>
      </c>
      <c r="G1204">
        <v>0</v>
      </c>
      <c r="H1204">
        <v>2114649.9998444398</v>
      </c>
      <c r="I1204">
        <v>2.6878323970000002</v>
      </c>
      <c r="J1204">
        <v>5.9268630584344004</v>
      </c>
    </row>
    <row r="1205" spans="1:10" x14ac:dyDescent="0.25">
      <c r="A1205" t="s">
        <v>13</v>
      </c>
      <c r="B1205" t="s">
        <v>45</v>
      </c>
      <c r="C1205">
        <v>2012</v>
      </c>
      <c r="D1205" t="s">
        <v>18</v>
      </c>
      <c r="E1205">
        <v>0</v>
      </c>
      <c r="F1205">
        <v>282303</v>
      </c>
      <c r="G1205">
        <v>3631123.00019432</v>
      </c>
      <c r="H1205">
        <v>0</v>
      </c>
      <c r="I1205">
        <v>4.668924445</v>
      </c>
      <c r="J1205">
        <v>16.5386993584907</v>
      </c>
    </row>
    <row r="1206" spans="1:10" x14ac:dyDescent="0.25">
      <c r="A1206" t="s">
        <v>13</v>
      </c>
      <c r="B1206" t="s">
        <v>45</v>
      </c>
      <c r="C1206">
        <v>2012</v>
      </c>
      <c r="D1206" t="s">
        <v>12</v>
      </c>
      <c r="E1206">
        <v>0</v>
      </c>
      <c r="F1206">
        <v>232540</v>
      </c>
      <c r="G1206">
        <v>0</v>
      </c>
      <c r="H1206">
        <v>1984446.00113621</v>
      </c>
      <c r="I1206">
        <v>2.5513396400000001</v>
      </c>
      <c r="J1206">
        <v>10.9716162380666</v>
      </c>
    </row>
    <row r="1207" spans="1:10" x14ac:dyDescent="0.25">
      <c r="A1207" t="s">
        <v>10</v>
      </c>
      <c r="B1207" t="s">
        <v>45</v>
      </c>
      <c r="C1207">
        <v>2012</v>
      </c>
      <c r="D1207" t="s">
        <v>12</v>
      </c>
      <c r="E1207">
        <v>0</v>
      </c>
      <c r="F1207">
        <v>17721</v>
      </c>
      <c r="G1207">
        <v>0</v>
      </c>
      <c r="H1207">
        <v>160125.99833985799</v>
      </c>
      <c r="I1207">
        <v>0.204023123</v>
      </c>
      <c r="J1207">
        <v>11.513070537779999</v>
      </c>
    </row>
    <row r="1208" spans="1:10" x14ac:dyDescent="0.25">
      <c r="A1208" t="s">
        <v>10</v>
      </c>
      <c r="B1208" t="s">
        <v>45</v>
      </c>
      <c r="C1208">
        <v>2012</v>
      </c>
      <c r="D1208" t="s">
        <v>18</v>
      </c>
      <c r="E1208">
        <v>0</v>
      </c>
      <c r="F1208">
        <v>385</v>
      </c>
      <c r="G1208">
        <v>2948.0011388071198</v>
      </c>
      <c r="H1208">
        <v>0</v>
      </c>
      <c r="I1208">
        <v>3.7888639999999999E-3</v>
      </c>
      <c r="J1208">
        <v>9.8412051948052</v>
      </c>
    </row>
    <row r="1209" spans="1:10" x14ac:dyDescent="0.25">
      <c r="A1209" t="s">
        <v>15</v>
      </c>
      <c r="B1209" t="s">
        <v>45</v>
      </c>
      <c r="C1209">
        <v>2012</v>
      </c>
      <c r="D1209" t="s">
        <v>12</v>
      </c>
      <c r="E1209">
        <v>0</v>
      </c>
      <c r="F1209">
        <v>285535</v>
      </c>
      <c r="G1209">
        <v>0</v>
      </c>
      <c r="H1209">
        <v>1322608.0033781701</v>
      </c>
      <c r="I1209">
        <v>1.6992609679999999</v>
      </c>
      <c r="J1209">
        <v>5.9511477332025802</v>
      </c>
    </row>
    <row r="1210" spans="1:10" x14ac:dyDescent="0.25">
      <c r="A1210" t="s">
        <v>19</v>
      </c>
      <c r="B1210" t="s">
        <v>45</v>
      </c>
      <c r="C1210">
        <v>2012</v>
      </c>
      <c r="D1210" t="s">
        <v>12</v>
      </c>
      <c r="E1210">
        <v>0</v>
      </c>
      <c r="F1210">
        <v>16009</v>
      </c>
      <c r="G1210">
        <v>0</v>
      </c>
      <c r="H1210">
        <v>216738.997463751</v>
      </c>
      <c r="I1210">
        <v>0.27763362000000003</v>
      </c>
      <c r="J1210">
        <v>17.342346180273601</v>
      </c>
    </row>
    <row r="1211" spans="1:10" x14ac:dyDescent="0.25">
      <c r="A1211" t="s">
        <v>15</v>
      </c>
      <c r="B1211" t="s">
        <v>45</v>
      </c>
      <c r="C1211">
        <v>2012</v>
      </c>
      <c r="D1211" t="s">
        <v>18</v>
      </c>
      <c r="E1211">
        <v>0</v>
      </c>
      <c r="F1211">
        <v>3528</v>
      </c>
      <c r="G1211">
        <v>38111.9994289635</v>
      </c>
      <c r="H1211">
        <v>0</v>
      </c>
      <c r="I1211">
        <v>4.8458907000000002E-2</v>
      </c>
      <c r="J1211">
        <v>13.7355178571429</v>
      </c>
    </row>
    <row r="1212" spans="1:10" x14ac:dyDescent="0.25">
      <c r="A1212" t="s">
        <v>16</v>
      </c>
      <c r="B1212" t="s">
        <v>45</v>
      </c>
      <c r="C1212">
        <v>2012</v>
      </c>
      <c r="D1212" t="s">
        <v>18</v>
      </c>
      <c r="E1212">
        <v>0</v>
      </c>
      <c r="F1212">
        <v>2288</v>
      </c>
      <c r="G1212">
        <v>8215.9998499988596</v>
      </c>
      <c r="H1212">
        <v>0</v>
      </c>
      <c r="I1212">
        <v>1.0610717E-2</v>
      </c>
      <c r="J1212">
        <v>4.6375511363636397</v>
      </c>
    </row>
    <row r="1213" spans="1:10" x14ac:dyDescent="0.25">
      <c r="A1213" t="s">
        <v>10</v>
      </c>
      <c r="B1213" t="s">
        <v>46</v>
      </c>
      <c r="C1213">
        <v>2012</v>
      </c>
      <c r="D1213" t="s">
        <v>18</v>
      </c>
      <c r="E1213">
        <v>0</v>
      </c>
      <c r="F1213">
        <v>14012027.800000001</v>
      </c>
      <c r="G1213">
        <v>66769901.8841931</v>
      </c>
      <c r="H1213">
        <v>0</v>
      </c>
      <c r="I1213">
        <v>35.851750893999998</v>
      </c>
      <c r="J1213">
        <v>2.5586411478572701</v>
      </c>
    </row>
    <row r="1214" spans="1:10" x14ac:dyDescent="0.25">
      <c r="A1214" t="s">
        <v>10</v>
      </c>
      <c r="B1214" t="s">
        <v>46</v>
      </c>
      <c r="C1214">
        <v>2012</v>
      </c>
      <c r="D1214" t="s">
        <v>12</v>
      </c>
      <c r="E1214">
        <v>0</v>
      </c>
      <c r="F1214">
        <v>759292.92</v>
      </c>
      <c r="G1214">
        <v>0</v>
      </c>
      <c r="H1214">
        <v>1357500.83280202</v>
      </c>
      <c r="I1214">
        <v>0.759495476</v>
      </c>
      <c r="J1214">
        <v>1.0002667692463101</v>
      </c>
    </row>
    <row r="1215" spans="1:10" x14ac:dyDescent="0.25">
      <c r="A1215" t="s">
        <v>15</v>
      </c>
      <c r="B1215" t="s">
        <v>47</v>
      </c>
      <c r="C1215">
        <v>2012</v>
      </c>
      <c r="D1215" t="s">
        <v>18</v>
      </c>
      <c r="E1215">
        <v>0</v>
      </c>
      <c r="F1215">
        <v>35300</v>
      </c>
      <c r="G1215">
        <v>422299.99953332101</v>
      </c>
      <c r="H1215">
        <v>0</v>
      </c>
      <c r="I1215">
        <v>0.54111315100000001</v>
      </c>
      <c r="J1215">
        <v>15.3289844475921</v>
      </c>
    </row>
    <row r="1216" spans="1:10" x14ac:dyDescent="0.25">
      <c r="A1216" t="s">
        <v>15</v>
      </c>
      <c r="B1216" t="s">
        <v>47</v>
      </c>
      <c r="C1216">
        <v>2012</v>
      </c>
      <c r="D1216" t="s">
        <v>12</v>
      </c>
      <c r="E1216">
        <v>0</v>
      </c>
      <c r="F1216">
        <v>63500</v>
      </c>
      <c r="G1216">
        <v>0</v>
      </c>
      <c r="H1216">
        <v>304840.00046667899</v>
      </c>
      <c r="I1216">
        <v>0.38808887600000003</v>
      </c>
      <c r="J1216">
        <v>6.1116358425196804</v>
      </c>
    </row>
    <row r="1217" spans="1:10" x14ac:dyDescent="0.25">
      <c r="A1217" t="s">
        <v>13</v>
      </c>
      <c r="B1217" t="s">
        <v>47</v>
      </c>
      <c r="C1217">
        <v>2012</v>
      </c>
      <c r="D1217" t="s">
        <v>12</v>
      </c>
      <c r="E1217">
        <v>0</v>
      </c>
      <c r="F1217">
        <v>174000</v>
      </c>
      <c r="G1217">
        <v>0</v>
      </c>
      <c r="H1217">
        <v>992400.00015555997</v>
      </c>
      <c r="I1217">
        <v>1.282826179</v>
      </c>
      <c r="J1217">
        <v>7.3725642471264399</v>
      </c>
    </row>
    <row r="1218" spans="1:10" x14ac:dyDescent="0.25">
      <c r="A1218" t="s">
        <v>19</v>
      </c>
      <c r="B1218" t="s">
        <v>47</v>
      </c>
      <c r="C1218">
        <v>2012</v>
      </c>
      <c r="D1218" t="s">
        <v>18</v>
      </c>
      <c r="E1218">
        <v>0</v>
      </c>
      <c r="F1218">
        <v>317400</v>
      </c>
      <c r="G1218">
        <v>5133019.9993777601</v>
      </c>
      <c r="H1218">
        <v>0</v>
      </c>
      <c r="I1218">
        <v>6.755257469</v>
      </c>
      <c r="J1218">
        <v>21.283104817265301</v>
      </c>
    </row>
    <row r="1219" spans="1:10" x14ac:dyDescent="0.25">
      <c r="A1219" t="s">
        <v>19</v>
      </c>
      <c r="B1219" t="s">
        <v>47</v>
      </c>
      <c r="C1219">
        <v>2012</v>
      </c>
      <c r="D1219" t="s">
        <v>12</v>
      </c>
      <c r="E1219">
        <v>0</v>
      </c>
      <c r="F1219">
        <v>13800</v>
      </c>
      <c r="G1219">
        <v>0</v>
      </c>
      <c r="H1219">
        <v>122869.999688881</v>
      </c>
      <c r="I1219">
        <v>0.152515286</v>
      </c>
      <c r="J1219">
        <v>11.051832318840599</v>
      </c>
    </row>
    <row r="1220" spans="1:10" x14ac:dyDescent="0.25">
      <c r="A1220" t="s">
        <v>13</v>
      </c>
      <c r="B1220" t="s">
        <v>48</v>
      </c>
      <c r="C1220">
        <v>2012</v>
      </c>
      <c r="D1220" t="s">
        <v>18</v>
      </c>
      <c r="E1220">
        <v>0</v>
      </c>
      <c r="F1220">
        <v>516760</v>
      </c>
      <c r="G1220">
        <v>15066472.006371999</v>
      </c>
      <c r="H1220">
        <v>0</v>
      </c>
      <c r="I1220">
        <v>5.5801692369999998</v>
      </c>
      <c r="J1220">
        <v>10.798376880950499</v>
      </c>
    </row>
    <row r="1221" spans="1:10" x14ac:dyDescent="0.25">
      <c r="A1221" t="s">
        <v>13</v>
      </c>
      <c r="B1221" t="s">
        <v>49</v>
      </c>
      <c r="C1221">
        <v>2012</v>
      </c>
      <c r="D1221" t="s">
        <v>12</v>
      </c>
      <c r="E1221">
        <v>0</v>
      </c>
      <c r="F1221">
        <v>12206510</v>
      </c>
      <c r="G1221">
        <v>0</v>
      </c>
      <c r="H1221">
        <v>33871326</v>
      </c>
      <c r="I1221">
        <v>33.871326000000003</v>
      </c>
      <c r="J1221">
        <v>2.7748575145557601</v>
      </c>
    </row>
    <row r="1222" spans="1:10" x14ac:dyDescent="0.25">
      <c r="A1222" t="s">
        <v>10</v>
      </c>
      <c r="B1222" t="s">
        <v>49</v>
      </c>
      <c r="C1222">
        <v>2012</v>
      </c>
      <c r="D1222" t="s">
        <v>12</v>
      </c>
      <c r="E1222">
        <v>0</v>
      </c>
      <c r="F1222">
        <v>14896</v>
      </c>
      <c r="G1222">
        <v>0</v>
      </c>
      <c r="H1222">
        <v>101874</v>
      </c>
      <c r="I1222">
        <v>0.10187400000000001</v>
      </c>
      <c r="J1222">
        <v>6.8390171858217004</v>
      </c>
    </row>
    <row r="1223" spans="1:10" x14ac:dyDescent="0.25">
      <c r="A1223" t="s">
        <v>10</v>
      </c>
      <c r="B1223" t="s">
        <v>50</v>
      </c>
      <c r="C1223">
        <v>2012</v>
      </c>
      <c r="D1223" t="s">
        <v>18</v>
      </c>
      <c r="E1223">
        <v>0</v>
      </c>
      <c r="F1223">
        <v>68678</v>
      </c>
      <c r="G1223">
        <v>4862565.9889023304</v>
      </c>
      <c r="H1223">
        <v>0</v>
      </c>
      <c r="I1223">
        <v>0.627148606</v>
      </c>
      <c r="J1223">
        <v>9.1317249483095004</v>
      </c>
    </row>
    <row r="1224" spans="1:10" x14ac:dyDescent="0.25">
      <c r="A1224" t="s">
        <v>13</v>
      </c>
      <c r="B1224" t="s">
        <v>50</v>
      </c>
      <c r="C1224">
        <v>2012</v>
      </c>
      <c r="D1224" t="s">
        <v>18</v>
      </c>
      <c r="E1224">
        <v>0</v>
      </c>
      <c r="F1224">
        <v>78933</v>
      </c>
      <c r="G1224">
        <v>4353640.9932391196</v>
      </c>
      <c r="H1224">
        <v>0</v>
      </c>
      <c r="I1224">
        <v>0.56160063199999999</v>
      </c>
      <c r="J1224">
        <v>7.1149029176643497</v>
      </c>
    </row>
    <row r="1225" spans="1:10" x14ac:dyDescent="0.25">
      <c r="A1225" t="s">
        <v>19</v>
      </c>
      <c r="B1225" t="s">
        <v>50</v>
      </c>
      <c r="C1225">
        <v>2012</v>
      </c>
      <c r="D1225" t="s">
        <v>18</v>
      </c>
      <c r="E1225">
        <v>0</v>
      </c>
      <c r="F1225">
        <v>23075</v>
      </c>
      <c r="G1225">
        <v>5832154.9835535102</v>
      </c>
      <c r="H1225">
        <v>0</v>
      </c>
      <c r="I1225">
        <v>0.75185152600000005</v>
      </c>
      <c r="J1225">
        <v>32.582948039003298</v>
      </c>
    </row>
    <row r="1226" spans="1:10" x14ac:dyDescent="0.25">
      <c r="A1226" t="s">
        <v>13</v>
      </c>
      <c r="B1226" t="s">
        <v>51</v>
      </c>
      <c r="C1226">
        <v>2012</v>
      </c>
      <c r="D1226" t="s">
        <v>12</v>
      </c>
      <c r="E1226">
        <v>0</v>
      </c>
      <c r="F1226">
        <v>100</v>
      </c>
      <c r="G1226">
        <v>0</v>
      </c>
      <c r="H1226">
        <v>7160.0003111194101</v>
      </c>
      <c r="I1226">
        <v>9.1801580000000008E-3</v>
      </c>
      <c r="J1226">
        <v>91.801580000000001</v>
      </c>
    </row>
    <row r="1227" spans="1:10" x14ac:dyDescent="0.25">
      <c r="A1227" t="s">
        <v>19</v>
      </c>
      <c r="B1227" t="s">
        <v>51</v>
      </c>
      <c r="C1227">
        <v>2012</v>
      </c>
      <c r="D1227" t="s">
        <v>12</v>
      </c>
      <c r="E1227">
        <v>0</v>
      </c>
      <c r="F1227">
        <v>15400</v>
      </c>
      <c r="G1227">
        <v>0</v>
      </c>
      <c r="H1227">
        <v>66580</v>
      </c>
      <c r="I1227">
        <v>8.6103110999999996E-2</v>
      </c>
      <c r="J1227">
        <v>5.5911111038961003</v>
      </c>
    </row>
    <row r="1228" spans="1:10" x14ac:dyDescent="0.25">
      <c r="A1228" t="s">
        <v>15</v>
      </c>
      <c r="B1228" t="s">
        <v>51</v>
      </c>
      <c r="C1228">
        <v>2012</v>
      </c>
      <c r="D1228" t="s">
        <v>12</v>
      </c>
      <c r="E1228">
        <v>0</v>
      </c>
      <c r="F1228">
        <v>4800</v>
      </c>
      <c r="G1228">
        <v>0</v>
      </c>
      <c r="H1228">
        <v>19950</v>
      </c>
      <c r="I1228">
        <v>2.5613923E-2</v>
      </c>
      <c r="J1228">
        <v>5.33623395833333</v>
      </c>
    </row>
    <row r="1229" spans="1:10" x14ac:dyDescent="0.25">
      <c r="A1229" t="s">
        <v>10</v>
      </c>
      <c r="B1229" t="s">
        <v>52</v>
      </c>
      <c r="C1229">
        <v>2012</v>
      </c>
      <c r="D1229" t="s">
        <v>12</v>
      </c>
      <c r="E1229">
        <v>0</v>
      </c>
      <c r="F1229">
        <v>5337</v>
      </c>
      <c r="G1229">
        <v>0</v>
      </c>
      <c r="H1229">
        <v>18339401.037683502</v>
      </c>
      <c r="I1229">
        <v>0.14938348000000001</v>
      </c>
      <c r="J1229">
        <v>27.990159265505</v>
      </c>
    </row>
    <row r="1230" spans="1:10" x14ac:dyDescent="0.25">
      <c r="A1230" t="s">
        <v>19</v>
      </c>
      <c r="B1230" t="s">
        <v>54</v>
      </c>
      <c r="C1230">
        <v>2012</v>
      </c>
      <c r="D1230" t="s">
        <v>12</v>
      </c>
      <c r="E1230">
        <v>0</v>
      </c>
      <c r="F1230">
        <v>209</v>
      </c>
      <c r="G1230">
        <v>0</v>
      </c>
      <c r="H1230">
        <v>159.00038744672599</v>
      </c>
      <c r="I1230">
        <v>2.0519000000000001E-4</v>
      </c>
      <c r="J1230">
        <v>0.98177033492822996</v>
      </c>
    </row>
    <row r="1231" spans="1:10" x14ac:dyDescent="0.25">
      <c r="A1231" t="s">
        <v>10</v>
      </c>
      <c r="B1231" t="s">
        <v>54</v>
      </c>
      <c r="C1231">
        <v>2012</v>
      </c>
      <c r="D1231" t="s">
        <v>12</v>
      </c>
      <c r="E1231">
        <v>0</v>
      </c>
      <c r="F1231">
        <v>13566</v>
      </c>
      <c r="G1231">
        <v>0</v>
      </c>
      <c r="H1231">
        <v>51368.999970941499</v>
      </c>
      <c r="I1231">
        <v>6.5877342000000005E-2</v>
      </c>
      <c r="J1231">
        <v>4.8560623617868197</v>
      </c>
    </row>
    <row r="1232" spans="1:10" x14ac:dyDescent="0.25">
      <c r="A1232" t="s">
        <v>13</v>
      </c>
      <c r="B1232" t="s">
        <v>54</v>
      </c>
      <c r="C1232">
        <v>2012</v>
      </c>
      <c r="D1232" t="s">
        <v>12</v>
      </c>
      <c r="E1232">
        <v>0</v>
      </c>
      <c r="F1232">
        <v>51661</v>
      </c>
      <c r="G1232">
        <v>0</v>
      </c>
      <c r="H1232">
        <v>649036.99883197795</v>
      </c>
      <c r="I1232">
        <v>0.83433608400000003</v>
      </c>
      <c r="J1232">
        <v>16.150211649019599</v>
      </c>
    </row>
    <row r="1233" spans="1:10" x14ac:dyDescent="0.25">
      <c r="A1233" t="s">
        <v>15</v>
      </c>
      <c r="B1233" t="s">
        <v>54</v>
      </c>
      <c r="C1233">
        <v>2012</v>
      </c>
      <c r="D1233" t="s">
        <v>12</v>
      </c>
      <c r="E1233">
        <v>0</v>
      </c>
      <c r="F1233">
        <v>42279</v>
      </c>
      <c r="G1233">
        <v>0</v>
      </c>
      <c r="H1233">
        <v>227260.998719186</v>
      </c>
      <c r="I1233">
        <v>0.29303327899999998</v>
      </c>
      <c r="J1233">
        <v>6.9309415785614599</v>
      </c>
    </row>
    <row r="1234" spans="1:10" x14ac:dyDescent="0.25">
      <c r="A1234" t="s">
        <v>15</v>
      </c>
      <c r="B1234" t="s">
        <v>55</v>
      </c>
      <c r="C1234">
        <v>2012</v>
      </c>
      <c r="D1234" t="s">
        <v>12</v>
      </c>
      <c r="E1234">
        <v>0</v>
      </c>
      <c r="F1234">
        <v>0</v>
      </c>
      <c r="G1234">
        <v>0</v>
      </c>
      <c r="H1234">
        <v>180000</v>
      </c>
      <c r="I1234">
        <v>0.18</v>
      </c>
      <c r="J1234" t="s">
        <v>35</v>
      </c>
    </row>
    <row r="1235" spans="1:10" x14ac:dyDescent="0.25">
      <c r="A1235" t="s">
        <v>13</v>
      </c>
      <c r="B1235" t="s">
        <v>55</v>
      </c>
      <c r="C1235">
        <v>2012</v>
      </c>
      <c r="D1235" t="s">
        <v>12</v>
      </c>
      <c r="E1235">
        <v>0</v>
      </c>
      <c r="F1235">
        <v>0</v>
      </c>
      <c r="G1235">
        <v>0</v>
      </c>
      <c r="H1235">
        <v>1180000</v>
      </c>
      <c r="I1235">
        <v>1.18</v>
      </c>
      <c r="J1235" t="s">
        <v>35</v>
      </c>
    </row>
    <row r="1236" spans="1:10" x14ac:dyDescent="0.25">
      <c r="A1236" t="s">
        <v>10</v>
      </c>
      <c r="B1236" t="s">
        <v>55</v>
      </c>
      <c r="C1236">
        <v>2012</v>
      </c>
      <c r="D1236" t="s">
        <v>12</v>
      </c>
      <c r="E1236">
        <v>0</v>
      </c>
      <c r="F1236">
        <v>0</v>
      </c>
      <c r="G1236">
        <v>0</v>
      </c>
      <c r="H1236">
        <v>1681000</v>
      </c>
      <c r="I1236">
        <v>1.681</v>
      </c>
      <c r="J1236" t="s">
        <v>35</v>
      </c>
    </row>
    <row r="1237" spans="1:10" x14ac:dyDescent="0.25">
      <c r="A1237" t="s">
        <v>16</v>
      </c>
      <c r="B1237" t="s">
        <v>56</v>
      </c>
      <c r="C1237">
        <v>2012</v>
      </c>
      <c r="D1237" t="s">
        <v>18</v>
      </c>
      <c r="E1237">
        <v>0</v>
      </c>
      <c r="F1237">
        <v>12100</v>
      </c>
      <c r="G1237">
        <v>0</v>
      </c>
      <c r="H1237">
        <v>0</v>
      </c>
      <c r="I1237">
        <v>0.112214941</v>
      </c>
      <c r="J1237">
        <v>9.2739620661157005</v>
      </c>
    </row>
    <row r="1238" spans="1:10" x14ac:dyDescent="0.25">
      <c r="A1238" t="s">
        <v>15</v>
      </c>
      <c r="B1238" t="s">
        <v>56</v>
      </c>
      <c r="C1238">
        <v>2012</v>
      </c>
      <c r="D1238" t="s">
        <v>18</v>
      </c>
      <c r="E1238">
        <v>0</v>
      </c>
      <c r="F1238">
        <v>1186000</v>
      </c>
      <c r="G1238">
        <v>0</v>
      </c>
      <c r="H1238">
        <v>0</v>
      </c>
      <c r="I1238">
        <v>7.2155925740000004</v>
      </c>
      <c r="J1238">
        <v>6.0839735025295099</v>
      </c>
    </row>
    <row r="1239" spans="1:10" x14ac:dyDescent="0.25">
      <c r="A1239" t="s">
        <v>15</v>
      </c>
      <c r="B1239" t="s">
        <v>56</v>
      </c>
      <c r="C1239">
        <v>2012</v>
      </c>
      <c r="D1239" t="s">
        <v>12</v>
      </c>
      <c r="E1239">
        <v>0</v>
      </c>
      <c r="F1239">
        <v>1215400</v>
      </c>
      <c r="G1239">
        <v>0</v>
      </c>
      <c r="H1239">
        <v>0</v>
      </c>
      <c r="I1239">
        <v>8.7865523450000005</v>
      </c>
      <c r="J1239">
        <v>7.2293502920849102</v>
      </c>
    </row>
    <row r="1240" spans="1:10" x14ac:dyDescent="0.25">
      <c r="A1240" t="s">
        <v>13</v>
      </c>
      <c r="B1240" t="s">
        <v>56</v>
      </c>
      <c r="C1240">
        <v>2012</v>
      </c>
      <c r="D1240" t="s">
        <v>12</v>
      </c>
      <c r="E1240">
        <v>0</v>
      </c>
      <c r="F1240">
        <v>27470200</v>
      </c>
      <c r="G1240">
        <v>0</v>
      </c>
      <c r="H1240">
        <v>0</v>
      </c>
      <c r="I1240">
        <v>112.473055686</v>
      </c>
      <c r="J1240">
        <v>4.0943661016665303</v>
      </c>
    </row>
    <row r="1241" spans="1:10" x14ac:dyDescent="0.25">
      <c r="A1241" t="s">
        <v>13</v>
      </c>
      <c r="B1241" t="s">
        <v>56</v>
      </c>
      <c r="C1241">
        <v>2012</v>
      </c>
      <c r="D1241" t="s">
        <v>18</v>
      </c>
      <c r="E1241">
        <v>0</v>
      </c>
      <c r="F1241">
        <v>77000</v>
      </c>
      <c r="G1241">
        <v>0</v>
      </c>
      <c r="H1241">
        <v>0</v>
      </c>
      <c r="I1241">
        <v>0.87071574399999996</v>
      </c>
      <c r="J1241">
        <v>11.3079966753247</v>
      </c>
    </row>
    <row r="1242" spans="1:10" x14ac:dyDescent="0.25">
      <c r="A1242" t="s">
        <v>10</v>
      </c>
      <c r="B1242" t="s">
        <v>56</v>
      </c>
      <c r="C1242">
        <v>2012</v>
      </c>
      <c r="D1242" t="s">
        <v>18</v>
      </c>
      <c r="E1242">
        <v>0</v>
      </c>
      <c r="F1242">
        <v>370500</v>
      </c>
      <c r="G1242">
        <v>0</v>
      </c>
      <c r="H1242">
        <v>0</v>
      </c>
      <c r="I1242">
        <v>1.3320243359999999</v>
      </c>
      <c r="J1242">
        <v>3.5952073846153798</v>
      </c>
    </row>
    <row r="1243" spans="1:10" x14ac:dyDescent="0.25">
      <c r="A1243" t="s">
        <v>10</v>
      </c>
      <c r="B1243" t="s">
        <v>56</v>
      </c>
      <c r="C1243">
        <v>2012</v>
      </c>
      <c r="D1243" t="s">
        <v>12</v>
      </c>
      <c r="E1243">
        <v>0</v>
      </c>
      <c r="F1243">
        <v>242200</v>
      </c>
      <c r="G1243">
        <v>0</v>
      </c>
      <c r="H1243">
        <v>0</v>
      </c>
      <c r="I1243">
        <v>1.6261042240000001</v>
      </c>
      <c r="J1243">
        <v>6.7138902725020699</v>
      </c>
    </row>
    <row r="1244" spans="1:10" x14ac:dyDescent="0.25">
      <c r="A1244" t="s">
        <v>16</v>
      </c>
      <c r="B1244" t="s">
        <v>56</v>
      </c>
      <c r="C1244">
        <v>2012</v>
      </c>
      <c r="D1244" t="s">
        <v>12</v>
      </c>
      <c r="E1244">
        <v>0</v>
      </c>
      <c r="F1244">
        <v>161000</v>
      </c>
      <c r="G1244">
        <v>0</v>
      </c>
      <c r="H1244">
        <v>0</v>
      </c>
      <c r="I1244">
        <v>1.276754637</v>
      </c>
      <c r="J1244">
        <v>7.9301530248447198</v>
      </c>
    </row>
    <row r="1245" spans="1:10" x14ac:dyDescent="0.25">
      <c r="A1245" t="s">
        <v>19</v>
      </c>
      <c r="B1245" t="s">
        <v>56</v>
      </c>
      <c r="C1245">
        <v>2012</v>
      </c>
      <c r="D1245" t="s">
        <v>18</v>
      </c>
      <c r="E1245">
        <v>0</v>
      </c>
      <c r="F1245">
        <v>382200</v>
      </c>
      <c r="G1245">
        <v>0</v>
      </c>
      <c r="H1245">
        <v>0</v>
      </c>
      <c r="I1245">
        <v>5.4240439839999999</v>
      </c>
      <c r="J1245">
        <v>14.191637844060701</v>
      </c>
    </row>
    <row r="1246" spans="1:10" x14ac:dyDescent="0.25">
      <c r="A1246" t="s">
        <v>19</v>
      </c>
      <c r="B1246" t="s">
        <v>56</v>
      </c>
      <c r="C1246">
        <v>2012</v>
      </c>
      <c r="D1246" t="s">
        <v>12</v>
      </c>
      <c r="E1246">
        <v>0</v>
      </c>
      <c r="F1246">
        <v>316600</v>
      </c>
      <c r="G1246">
        <v>0</v>
      </c>
      <c r="H1246">
        <v>0</v>
      </c>
      <c r="I1246">
        <v>3.0294169559999999</v>
      </c>
      <c r="J1246">
        <v>9.56859430195831</v>
      </c>
    </row>
    <row r="1247" spans="1:10" x14ac:dyDescent="0.25">
      <c r="A1247" t="s">
        <v>10</v>
      </c>
      <c r="B1247" t="s">
        <v>57</v>
      </c>
      <c r="C1247">
        <v>2012</v>
      </c>
      <c r="D1247" t="s">
        <v>12</v>
      </c>
      <c r="E1247">
        <v>0</v>
      </c>
      <c r="F1247">
        <v>16550999</v>
      </c>
      <c r="G1247">
        <v>0</v>
      </c>
      <c r="H1247">
        <v>3473481781.5377402</v>
      </c>
      <c r="I1247">
        <v>6.8108491070000001</v>
      </c>
      <c r="J1247">
        <v>0.41150682850020098</v>
      </c>
    </row>
    <row r="1248" spans="1:10" x14ac:dyDescent="0.25">
      <c r="A1248" t="s">
        <v>16</v>
      </c>
      <c r="B1248" t="s">
        <v>58</v>
      </c>
      <c r="C1248">
        <v>2012</v>
      </c>
      <c r="D1248" t="s">
        <v>12</v>
      </c>
      <c r="E1248">
        <v>0</v>
      </c>
      <c r="F1248">
        <v>92408082</v>
      </c>
      <c r="G1248">
        <v>0</v>
      </c>
      <c r="H1248">
        <v>68969425999.164505</v>
      </c>
      <c r="I1248">
        <v>865.46935798499999</v>
      </c>
      <c r="J1248">
        <v>9.3657322958504796</v>
      </c>
    </row>
    <row r="1249" spans="1:10" x14ac:dyDescent="0.25">
      <c r="A1249" t="s">
        <v>13</v>
      </c>
      <c r="B1249" t="s">
        <v>58</v>
      </c>
      <c r="C1249">
        <v>2012</v>
      </c>
      <c r="D1249" t="s">
        <v>12</v>
      </c>
      <c r="E1249">
        <v>0</v>
      </c>
      <c r="F1249">
        <v>60208527</v>
      </c>
      <c r="G1249">
        <v>0</v>
      </c>
      <c r="H1249">
        <v>27834619999.764999</v>
      </c>
      <c r="I1249">
        <v>349.23184990999999</v>
      </c>
      <c r="J1249">
        <v>5.8003719292119502</v>
      </c>
    </row>
    <row r="1250" spans="1:10" x14ac:dyDescent="0.25">
      <c r="A1250" t="s">
        <v>15</v>
      </c>
      <c r="B1250" t="s">
        <v>58</v>
      </c>
      <c r="C1250">
        <v>2012</v>
      </c>
      <c r="D1250" t="s">
        <v>18</v>
      </c>
      <c r="E1250">
        <v>0</v>
      </c>
      <c r="F1250">
        <v>17200938</v>
      </c>
      <c r="G1250">
        <v>4389644000.0966501</v>
      </c>
      <c r="H1250">
        <v>0</v>
      </c>
      <c r="I1250">
        <v>55.369162424000002</v>
      </c>
      <c r="J1250">
        <v>3.21896180452485</v>
      </c>
    </row>
    <row r="1251" spans="1:10" x14ac:dyDescent="0.25">
      <c r="A1251" t="s">
        <v>19</v>
      </c>
      <c r="B1251" t="s">
        <v>58</v>
      </c>
      <c r="C1251">
        <v>2012</v>
      </c>
      <c r="D1251" t="s">
        <v>12</v>
      </c>
      <c r="E1251">
        <v>0</v>
      </c>
      <c r="F1251">
        <v>13229255</v>
      </c>
      <c r="G1251">
        <v>0</v>
      </c>
      <c r="H1251">
        <v>24246265999.939701</v>
      </c>
      <c r="I1251">
        <v>305.89465554899999</v>
      </c>
      <c r="J1251">
        <v>23.122591222937299</v>
      </c>
    </row>
    <row r="1252" spans="1:10" x14ac:dyDescent="0.25">
      <c r="A1252" t="s">
        <v>19</v>
      </c>
      <c r="B1252" t="s">
        <v>58</v>
      </c>
      <c r="C1252">
        <v>2012</v>
      </c>
      <c r="D1252" t="s">
        <v>18</v>
      </c>
      <c r="E1252">
        <v>0</v>
      </c>
      <c r="F1252">
        <v>79447</v>
      </c>
      <c r="G1252">
        <v>247789000.05519301</v>
      </c>
      <c r="H1252">
        <v>0</v>
      </c>
      <c r="I1252">
        <v>3.098219732</v>
      </c>
      <c r="J1252">
        <v>38.997315594043798</v>
      </c>
    </row>
    <row r="1253" spans="1:10" x14ac:dyDescent="0.25">
      <c r="A1253" t="s">
        <v>13</v>
      </c>
      <c r="B1253" t="s">
        <v>58</v>
      </c>
      <c r="C1253">
        <v>2012</v>
      </c>
      <c r="D1253" t="s">
        <v>18</v>
      </c>
      <c r="E1253">
        <v>0</v>
      </c>
      <c r="F1253">
        <v>2596225</v>
      </c>
      <c r="G1253">
        <v>702958999.74828005</v>
      </c>
      <c r="H1253">
        <v>0</v>
      </c>
      <c r="I1253">
        <v>8.8020269980000005</v>
      </c>
      <c r="J1253">
        <v>3.3903174794172299</v>
      </c>
    </row>
    <row r="1254" spans="1:10" x14ac:dyDescent="0.25">
      <c r="A1254" t="s">
        <v>16</v>
      </c>
      <c r="B1254" t="s">
        <v>58</v>
      </c>
      <c r="C1254">
        <v>2012</v>
      </c>
      <c r="D1254" t="s">
        <v>18</v>
      </c>
      <c r="E1254">
        <v>0</v>
      </c>
      <c r="F1254">
        <v>2997004</v>
      </c>
      <c r="G1254">
        <v>1635793999.80405</v>
      </c>
      <c r="H1254">
        <v>0</v>
      </c>
      <c r="I1254">
        <v>20.494014213</v>
      </c>
      <c r="J1254">
        <v>6.8381671205644103</v>
      </c>
    </row>
    <row r="1255" spans="1:10" x14ac:dyDescent="0.25">
      <c r="A1255" t="s">
        <v>15</v>
      </c>
      <c r="B1255" t="s">
        <v>58</v>
      </c>
      <c r="C1255">
        <v>2012</v>
      </c>
      <c r="D1255" t="s">
        <v>12</v>
      </c>
      <c r="E1255">
        <v>0</v>
      </c>
      <c r="F1255">
        <v>15413037</v>
      </c>
      <c r="G1255">
        <v>0</v>
      </c>
      <c r="H1255">
        <v>4969894999.2126999</v>
      </c>
      <c r="I1255">
        <v>62.074665854999999</v>
      </c>
      <c r="J1255">
        <v>4.0274130176291703</v>
      </c>
    </row>
    <row r="1256" spans="1:10" x14ac:dyDescent="0.25">
      <c r="A1256" t="s">
        <v>16</v>
      </c>
      <c r="B1256" t="s">
        <v>59</v>
      </c>
      <c r="C1256">
        <v>2012</v>
      </c>
      <c r="D1256" t="s">
        <v>12</v>
      </c>
      <c r="E1256">
        <v>0</v>
      </c>
      <c r="F1256">
        <v>0</v>
      </c>
      <c r="G1256">
        <v>0</v>
      </c>
      <c r="H1256">
        <v>510</v>
      </c>
      <c r="I1256">
        <v>5.1000000000000004E-4</v>
      </c>
      <c r="J1256" t="s">
        <v>35</v>
      </c>
    </row>
    <row r="1257" spans="1:10" x14ac:dyDescent="0.25">
      <c r="A1257" t="s">
        <v>15</v>
      </c>
      <c r="B1257" t="s">
        <v>107</v>
      </c>
      <c r="C1257">
        <v>2012</v>
      </c>
      <c r="D1257" t="s">
        <v>12</v>
      </c>
      <c r="E1257">
        <v>87157</v>
      </c>
      <c r="F1257">
        <v>7157.8519999999999</v>
      </c>
      <c r="G1257">
        <v>0</v>
      </c>
      <c r="H1257">
        <v>147525.00609589199</v>
      </c>
      <c r="I1257">
        <v>1.8573388999999999E-2</v>
      </c>
      <c r="J1257">
        <v>2.5948271911741099</v>
      </c>
    </row>
    <row r="1258" spans="1:10" x14ac:dyDescent="0.25">
      <c r="A1258" t="s">
        <v>16</v>
      </c>
      <c r="B1258" t="s">
        <v>107</v>
      </c>
      <c r="C1258">
        <v>2012</v>
      </c>
      <c r="D1258" t="s">
        <v>12</v>
      </c>
      <c r="E1258">
        <v>1</v>
      </c>
      <c r="F1258">
        <v>1</v>
      </c>
      <c r="G1258">
        <v>0</v>
      </c>
      <c r="H1258">
        <v>2095.9998718934198</v>
      </c>
      <c r="I1258">
        <v>2.6178200000000001E-4</v>
      </c>
      <c r="J1258">
        <v>261.78199999999998</v>
      </c>
    </row>
    <row r="1259" spans="1:10" x14ac:dyDescent="0.25">
      <c r="A1259" t="s">
        <v>15</v>
      </c>
      <c r="B1259" t="s">
        <v>62</v>
      </c>
      <c r="C1259">
        <v>2012</v>
      </c>
      <c r="D1259" t="s">
        <v>12</v>
      </c>
      <c r="E1259">
        <v>0</v>
      </c>
      <c r="F1259">
        <v>315</v>
      </c>
      <c r="G1259">
        <v>0</v>
      </c>
      <c r="H1259">
        <v>3714.9998770277398</v>
      </c>
      <c r="I1259">
        <v>6.6705230000000003E-3</v>
      </c>
      <c r="J1259">
        <v>21.176263492063502</v>
      </c>
    </row>
    <row r="1260" spans="1:10" x14ac:dyDescent="0.25">
      <c r="A1260" t="s">
        <v>10</v>
      </c>
      <c r="B1260" t="s">
        <v>63</v>
      </c>
      <c r="C1260">
        <v>2012</v>
      </c>
      <c r="D1260" t="s">
        <v>12</v>
      </c>
      <c r="E1260">
        <v>0</v>
      </c>
      <c r="F1260">
        <v>98712</v>
      </c>
      <c r="G1260">
        <v>0</v>
      </c>
      <c r="H1260">
        <v>165498</v>
      </c>
      <c r="I1260">
        <v>0.16549800000000001</v>
      </c>
      <c r="J1260">
        <v>1.67657427668369</v>
      </c>
    </row>
    <row r="1261" spans="1:10" x14ac:dyDescent="0.25">
      <c r="A1261" t="s">
        <v>19</v>
      </c>
      <c r="B1261" t="s">
        <v>63</v>
      </c>
      <c r="C1261">
        <v>2012</v>
      </c>
      <c r="D1261" t="s">
        <v>12</v>
      </c>
      <c r="E1261">
        <v>0</v>
      </c>
      <c r="F1261">
        <v>18</v>
      </c>
      <c r="G1261">
        <v>0</v>
      </c>
      <c r="H1261">
        <v>125</v>
      </c>
      <c r="I1261">
        <v>1.25E-4</v>
      </c>
      <c r="J1261">
        <v>6.9444444444444402</v>
      </c>
    </row>
    <row r="1262" spans="1:10" x14ac:dyDescent="0.25">
      <c r="A1262" t="s">
        <v>19</v>
      </c>
      <c r="B1262" t="s">
        <v>64</v>
      </c>
      <c r="C1262">
        <v>2012</v>
      </c>
      <c r="D1262" t="s">
        <v>12</v>
      </c>
      <c r="E1262">
        <v>0</v>
      </c>
      <c r="F1262">
        <v>17200</v>
      </c>
      <c r="G1262">
        <v>0</v>
      </c>
      <c r="H1262">
        <v>104490.000311119</v>
      </c>
      <c r="I1262">
        <v>0.134261249</v>
      </c>
      <c r="J1262">
        <v>7.8058865697674404</v>
      </c>
    </row>
    <row r="1263" spans="1:10" x14ac:dyDescent="0.25">
      <c r="A1263" t="s">
        <v>15</v>
      </c>
      <c r="B1263" t="s">
        <v>64</v>
      </c>
      <c r="C1263">
        <v>2012</v>
      </c>
      <c r="D1263" t="s">
        <v>12</v>
      </c>
      <c r="E1263">
        <v>0</v>
      </c>
      <c r="F1263">
        <v>34100</v>
      </c>
      <c r="G1263">
        <v>0</v>
      </c>
      <c r="H1263">
        <v>342300.00062223902</v>
      </c>
      <c r="I1263">
        <v>0.43934790800000001</v>
      </c>
      <c r="J1263">
        <v>12.8841028739003</v>
      </c>
    </row>
    <row r="1264" spans="1:10" x14ac:dyDescent="0.25">
      <c r="A1264" t="s">
        <v>13</v>
      </c>
      <c r="B1264" t="s">
        <v>64</v>
      </c>
      <c r="C1264">
        <v>2012</v>
      </c>
      <c r="D1264" t="s">
        <v>12</v>
      </c>
      <c r="E1264">
        <v>0</v>
      </c>
      <c r="F1264">
        <v>39000</v>
      </c>
      <c r="G1264">
        <v>0</v>
      </c>
      <c r="H1264">
        <v>770970</v>
      </c>
      <c r="I1264">
        <v>0.992440192</v>
      </c>
      <c r="J1264">
        <v>25.447184410256401</v>
      </c>
    </row>
    <row r="1265" spans="1:10" x14ac:dyDescent="0.25">
      <c r="A1265" t="s">
        <v>19</v>
      </c>
      <c r="B1265" t="s">
        <v>64</v>
      </c>
      <c r="C1265">
        <v>2012</v>
      </c>
      <c r="D1265" t="s">
        <v>18</v>
      </c>
      <c r="E1265">
        <v>0</v>
      </c>
      <c r="F1265">
        <v>0</v>
      </c>
      <c r="G1265">
        <v>100</v>
      </c>
      <c r="H1265">
        <v>0</v>
      </c>
      <c r="I1265">
        <v>1.3064500000000001E-4</v>
      </c>
      <c r="J1265" t="s">
        <v>35</v>
      </c>
    </row>
    <row r="1266" spans="1:10" x14ac:dyDescent="0.25">
      <c r="A1266" t="s">
        <v>15</v>
      </c>
      <c r="B1266" t="s">
        <v>64</v>
      </c>
      <c r="C1266">
        <v>2012</v>
      </c>
      <c r="D1266" t="s">
        <v>18</v>
      </c>
      <c r="E1266">
        <v>0</v>
      </c>
      <c r="F1266">
        <v>200</v>
      </c>
      <c r="G1266">
        <v>3719.9993777611799</v>
      </c>
      <c r="H1266">
        <v>0</v>
      </c>
      <c r="I1266">
        <v>4.7911730000000001E-3</v>
      </c>
      <c r="J1266">
        <v>23.955864999999999</v>
      </c>
    </row>
    <row r="1267" spans="1:10" x14ac:dyDescent="0.25">
      <c r="A1267" t="s">
        <v>16</v>
      </c>
      <c r="B1267" t="s">
        <v>64</v>
      </c>
      <c r="C1267">
        <v>2012</v>
      </c>
      <c r="D1267" t="s">
        <v>12</v>
      </c>
      <c r="E1267">
        <v>0</v>
      </c>
      <c r="F1267">
        <v>0</v>
      </c>
      <c r="G1267">
        <v>0</v>
      </c>
      <c r="H1267">
        <v>550</v>
      </c>
      <c r="I1267">
        <v>6.9234099999999996E-4</v>
      </c>
      <c r="J1267" t="s">
        <v>35</v>
      </c>
    </row>
    <row r="1268" spans="1:10" x14ac:dyDescent="0.25">
      <c r="A1268" t="s">
        <v>10</v>
      </c>
      <c r="B1268" t="s">
        <v>64</v>
      </c>
      <c r="C1268">
        <v>2012</v>
      </c>
      <c r="D1268" t="s">
        <v>12</v>
      </c>
      <c r="E1268">
        <v>0</v>
      </c>
      <c r="F1268">
        <v>100</v>
      </c>
      <c r="G1268">
        <v>0</v>
      </c>
      <c r="H1268">
        <v>83489.999844440303</v>
      </c>
      <c r="I1268">
        <v>0.10683812500000001</v>
      </c>
      <c r="J1268">
        <v>1068.3812499999999</v>
      </c>
    </row>
    <row r="1269" spans="1:10" x14ac:dyDescent="0.25">
      <c r="A1269" t="s">
        <v>10</v>
      </c>
      <c r="B1269" t="s">
        <v>66</v>
      </c>
      <c r="C1269">
        <v>2012</v>
      </c>
      <c r="D1269" t="s">
        <v>12</v>
      </c>
      <c r="E1269">
        <v>0</v>
      </c>
      <c r="F1269">
        <v>741914.33</v>
      </c>
      <c r="G1269">
        <v>0</v>
      </c>
      <c r="H1269">
        <v>10220389.995907201</v>
      </c>
      <c r="I1269">
        <v>3.3300151850000002</v>
      </c>
      <c r="J1269">
        <v>4.4884093086596701</v>
      </c>
    </row>
    <row r="1270" spans="1:10" x14ac:dyDescent="0.25">
      <c r="A1270" t="s">
        <v>13</v>
      </c>
      <c r="B1270" t="s">
        <v>66</v>
      </c>
      <c r="C1270">
        <v>2012</v>
      </c>
      <c r="D1270" t="s">
        <v>12</v>
      </c>
      <c r="E1270">
        <v>0</v>
      </c>
      <c r="F1270">
        <v>204984.19</v>
      </c>
      <c r="G1270">
        <v>0</v>
      </c>
      <c r="H1270">
        <v>2699747.0044224001</v>
      </c>
      <c r="I1270">
        <v>0.87119014699999997</v>
      </c>
      <c r="J1270">
        <v>4.2500358052003904</v>
      </c>
    </row>
    <row r="1271" spans="1:10" x14ac:dyDescent="0.25">
      <c r="A1271" t="s">
        <v>16</v>
      </c>
      <c r="B1271" t="s">
        <v>66</v>
      </c>
      <c r="C1271">
        <v>2012</v>
      </c>
      <c r="D1271" t="s">
        <v>12</v>
      </c>
      <c r="E1271">
        <v>0</v>
      </c>
      <c r="F1271">
        <v>149710</v>
      </c>
      <c r="G1271">
        <v>0</v>
      </c>
      <c r="H1271">
        <v>1001926.00113988</v>
      </c>
      <c r="I1271">
        <v>0.32590614499999998</v>
      </c>
      <c r="J1271">
        <v>2.1769163382539598</v>
      </c>
    </row>
    <row r="1272" spans="1:10" x14ac:dyDescent="0.25">
      <c r="A1272" t="s">
        <v>19</v>
      </c>
      <c r="B1272" t="s">
        <v>67</v>
      </c>
      <c r="C1272">
        <v>2012</v>
      </c>
      <c r="D1272" t="s">
        <v>18</v>
      </c>
      <c r="E1272">
        <v>0</v>
      </c>
      <c r="F1272">
        <v>3078100</v>
      </c>
      <c r="G1272">
        <v>60601610</v>
      </c>
      <c r="H1272">
        <v>0</v>
      </c>
      <c r="I1272">
        <v>79.119374343000004</v>
      </c>
      <c r="J1272">
        <v>25.7039648949027</v>
      </c>
    </row>
    <row r="1273" spans="1:10" x14ac:dyDescent="0.25">
      <c r="A1273" t="s">
        <v>19</v>
      </c>
      <c r="B1273" t="s">
        <v>67</v>
      </c>
      <c r="C1273">
        <v>2012</v>
      </c>
      <c r="D1273" t="s">
        <v>12</v>
      </c>
      <c r="E1273">
        <v>0</v>
      </c>
      <c r="F1273">
        <v>11000</v>
      </c>
      <c r="G1273">
        <v>0</v>
      </c>
      <c r="H1273">
        <v>108460</v>
      </c>
      <c r="I1273">
        <v>0.13996763000000001</v>
      </c>
      <c r="J1273">
        <v>12.72433</v>
      </c>
    </row>
    <row r="1274" spans="1:10" x14ac:dyDescent="0.25">
      <c r="A1274" t="s">
        <v>15</v>
      </c>
      <c r="B1274" t="s">
        <v>67</v>
      </c>
      <c r="C1274">
        <v>2012</v>
      </c>
      <c r="D1274" t="s">
        <v>12</v>
      </c>
      <c r="E1274">
        <v>0</v>
      </c>
      <c r="F1274">
        <v>500</v>
      </c>
      <c r="G1274">
        <v>0</v>
      </c>
      <c r="H1274">
        <v>1590</v>
      </c>
      <c r="I1274">
        <v>2.0235219999999998E-3</v>
      </c>
      <c r="J1274">
        <v>4.0470439999999996</v>
      </c>
    </row>
    <row r="1275" spans="1:10" x14ac:dyDescent="0.25">
      <c r="A1275" t="s">
        <v>15</v>
      </c>
      <c r="B1275" t="s">
        <v>68</v>
      </c>
      <c r="C1275">
        <v>2012</v>
      </c>
      <c r="D1275" t="s">
        <v>12</v>
      </c>
      <c r="E1275">
        <v>0</v>
      </c>
      <c r="F1275">
        <v>673232</v>
      </c>
      <c r="G1275">
        <v>0</v>
      </c>
      <c r="H1275">
        <v>40019653.011176497</v>
      </c>
      <c r="I1275">
        <v>1.359673141</v>
      </c>
      <c r="J1275">
        <v>2.01962048892507</v>
      </c>
    </row>
    <row r="1276" spans="1:10" x14ac:dyDescent="0.25">
      <c r="A1276" t="s">
        <v>13</v>
      </c>
      <c r="B1276" t="s">
        <v>68</v>
      </c>
      <c r="C1276">
        <v>2012</v>
      </c>
      <c r="D1276" t="s">
        <v>12</v>
      </c>
      <c r="E1276">
        <v>0</v>
      </c>
      <c r="F1276">
        <v>52059396</v>
      </c>
      <c r="G1276">
        <v>0</v>
      </c>
      <c r="H1276">
        <v>4077249202.0676999</v>
      </c>
      <c r="I1276">
        <v>134.83642003200001</v>
      </c>
      <c r="J1276">
        <v>2.5900496431422302</v>
      </c>
    </row>
    <row r="1277" spans="1:10" x14ac:dyDescent="0.25">
      <c r="A1277" t="s">
        <v>10</v>
      </c>
      <c r="B1277" t="s">
        <v>68</v>
      </c>
      <c r="C1277">
        <v>2012</v>
      </c>
      <c r="D1277" t="s">
        <v>18</v>
      </c>
      <c r="E1277">
        <v>0</v>
      </c>
      <c r="F1277">
        <v>1224244</v>
      </c>
      <c r="G1277">
        <v>37143075.983642802</v>
      </c>
      <c r="H1277">
        <v>0</v>
      </c>
      <c r="I1277">
        <v>1.271583994</v>
      </c>
      <c r="J1277">
        <v>1.03866875720853</v>
      </c>
    </row>
    <row r="1278" spans="1:10" x14ac:dyDescent="0.25">
      <c r="A1278" t="s">
        <v>10</v>
      </c>
      <c r="B1278" t="s">
        <v>68</v>
      </c>
      <c r="C1278">
        <v>2012</v>
      </c>
      <c r="D1278" t="s">
        <v>12</v>
      </c>
      <c r="E1278">
        <v>0</v>
      </c>
      <c r="F1278">
        <v>1745701</v>
      </c>
      <c r="G1278">
        <v>0</v>
      </c>
      <c r="H1278">
        <v>82025760.105324596</v>
      </c>
      <c r="I1278">
        <v>2.7795149299999999</v>
      </c>
      <c r="J1278">
        <v>1.59220561253044</v>
      </c>
    </row>
    <row r="1279" spans="1:10" x14ac:dyDescent="0.25">
      <c r="A1279" t="s">
        <v>16</v>
      </c>
      <c r="B1279" t="s">
        <v>68</v>
      </c>
      <c r="C1279">
        <v>2012</v>
      </c>
      <c r="D1279" t="s">
        <v>12</v>
      </c>
      <c r="E1279">
        <v>0</v>
      </c>
      <c r="F1279">
        <v>7434468</v>
      </c>
      <c r="G1279">
        <v>0</v>
      </c>
      <c r="H1279">
        <v>507822831.96813899</v>
      </c>
      <c r="I1279">
        <v>16.835652291999999</v>
      </c>
      <c r="J1279">
        <v>2.2645402861374899</v>
      </c>
    </row>
    <row r="1280" spans="1:10" x14ac:dyDescent="0.25">
      <c r="A1280" t="s">
        <v>13</v>
      </c>
      <c r="B1280" t="s">
        <v>68</v>
      </c>
      <c r="C1280">
        <v>2012</v>
      </c>
      <c r="D1280" t="s">
        <v>18</v>
      </c>
      <c r="E1280">
        <v>0</v>
      </c>
      <c r="F1280">
        <v>6605880</v>
      </c>
      <c r="G1280">
        <v>448770636.03316998</v>
      </c>
      <c r="H1280">
        <v>0</v>
      </c>
      <c r="I1280">
        <v>15.264391324</v>
      </c>
      <c r="J1280">
        <v>2.3107279157356801</v>
      </c>
    </row>
    <row r="1281" spans="1:10" x14ac:dyDescent="0.25">
      <c r="A1281" t="s">
        <v>15</v>
      </c>
      <c r="B1281" t="s">
        <v>68</v>
      </c>
      <c r="C1281">
        <v>2012</v>
      </c>
      <c r="D1281" t="s">
        <v>18</v>
      </c>
      <c r="E1281">
        <v>0</v>
      </c>
      <c r="F1281">
        <v>589105</v>
      </c>
      <c r="G1281">
        <v>26201579.0164214</v>
      </c>
      <c r="H1281">
        <v>0</v>
      </c>
      <c r="I1281">
        <v>0.88971701599999997</v>
      </c>
      <c r="J1281">
        <v>1.5102859693942501</v>
      </c>
    </row>
    <row r="1282" spans="1:10" x14ac:dyDescent="0.25">
      <c r="A1282" t="s">
        <v>13</v>
      </c>
      <c r="B1282" t="s">
        <v>69</v>
      </c>
      <c r="C1282">
        <v>2012</v>
      </c>
      <c r="D1282" t="s">
        <v>12</v>
      </c>
      <c r="E1282">
        <v>0</v>
      </c>
      <c r="F1282">
        <v>6477715.9100000001</v>
      </c>
      <c r="G1282">
        <v>0</v>
      </c>
      <c r="H1282">
        <v>16524392</v>
      </c>
      <c r="I1282">
        <v>16.524391999999999</v>
      </c>
      <c r="J1282">
        <v>2.5509596638053198</v>
      </c>
    </row>
    <row r="1283" spans="1:10" x14ac:dyDescent="0.25">
      <c r="A1283" t="s">
        <v>13</v>
      </c>
      <c r="B1283" t="s">
        <v>69</v>
      </c>
      <c r="C1283">
        <v>2012</v>
      </c>
      <c r="D1283" t="s">
        <v>18</v>
      </c>
      <c r="E1283">
        <v>0</v>
      </c>
      <c r="F1283">
        <v>29072010.381999999</v>
      </c>
      <c r="G1283">
        <v>92959287</v>
      </c>
      <c r="H1283">
        <v>0</v>
      </c>
      <c r="I1283">
        <v>92.959287000000003</v>
      </c>
      <c r="J1283">
        <v>3.1975527587715802</v>
      </c>
    </row>
    <row r="1284" spans="1:10" x14ac:dyDescent="0.25">
      <c r="A1284" t="s">
        <v>19</v>
      </c>
      <c r="B1284" t="s">
        <v>69</v>
      </c>
      <c r="C1284">
        <v>2012</v>
      </c>
      <c r="D1284" t="s">
        <v>18</v>
      </c>
      <c r="E1284">
        <v>0</v>
      </c>
      <c r="F1284">
        <v>2180409.46</v>
      </c>
      <c r="G1284">
        <v>39131499</v>
      </c>
      <c r="H1284">
        <v>0</v>
      </c>
      <c r="I1284">
        <v>39.131498999999998</v>
      </c>
      <c r="J1284">
        <v>17.946858018126601</v>
      </c>
    </row>
    <row r="1285" spans="1:10" x14ac:dyDescent="0.25">
      <c r="A1285" t="s">
        <v>10</v>
      </c>
      <c r="B1285" t="s">
        <v>69</v>
      </c>
      <c r="C1285">
        <v>2012</v>
      </c>
      <c r="D1285" t="s">
        <v>18</v>
      </c>
      <c r="E1285">
        <v>0</v>
      </c>
      <c r="F1285">
        <v>405345</v>
      </c>
      <c r="G1285">
        <v>433934</v>
      </c>
      <c r="H1285">
        <v>0</v>
      </c>
      <c r="I1285">
        <v>0.43393399999999999</v>
      </c>
      <c r="J1285">
        <v>1.07053004230964</v>
      </c>
    </row>
    <row r="1286" spans="1:10" x14ac:dyDescent="0.25">
      <c r="A1286" t="s">
        <v>16</v>
      </c>
      <c r="B1286" t="s">
        <v>69</v>
      </c>
      <c r="C1286">
        <v>2012</v>
      </c>
      <c r="D1286" t="s">
        <v>12</v>
      </c>
      <c r="E1286">
        <v>0</v>
      </c>
      <c r="F1286">
        <v>222462.34</v>
      </c>
      <c r="G1286">
        <v>0</v>
      </c>
      <c r="H1286">
        <v>514863</v>
      </c>
      <c r="I1286">
        <v>0.51486299999999996</v>
      </c>
      <c r="J1286">
        <v>2.3143827400179302</v>
      </c>
    </row>
    <row r="1287" spans="1:10" x14ac:dyDescent="0.25">
      <c r="A1287" t="s">
        <v>15</v>
      </c>
      <c r="B1287" t="s">
        <v>72</v>
      </c>
      <c r="C1287">
        <v>2012</v>
      </c>
      <c r="D1287" t="s">
        <v>18</v>
      </c>
      <c r="E1287">
        <v>0</v>
      </c>
      <c r="F1287">
        <v>132908.29999999999</v>
      </c>
      <c r="G1287">
        <v>1325479.0017831901</v>
      </c>
      <c r="H1287">
        <v>0</v>
      </c>
      <c r="I1287">
        <v>1.7072364090000001</v>
      </c>
      <c r="J1287">
        <v>12.8452204188903</v>
      </c>
    </row>
    <row r="1288" spans="1:10" x14ac:dyDescent="0.25">
      <c r="A1288" t="s">
        <v>13</v>
      </c>
      <c r="B1288" t="s">
        <v>72</v>
      </c>
      <c r="C1288">
        <v>2012</v>
      </c>
      <c r="D1288" t="s">
        <v>12</v>
      </c>
      <c r="E1288">
        <v>0</v>
      </c>
      <c r="F1288">
        <v>211966.48300000001</v>
      </c>
      <c r="G1288">
        <v>0</v>
      </c>
      <c r="H1288">
        <v>2112622.9957607901</v>
      </c>
      <c r="I1288">
        <v>2.705873585</v>
      </c>
      <c r="J1288">
        <v>12.765572871254401</v>
      </c>
    </row>
    <row r="1289" spans="1:10" x14ac:dyDescent="0.25">
      <c r="A1289" t="s">
        <v>19</v>
      </c>
      <c r="B1289" t="s">
        <v>72</v>
      </c>
      <c r="C1289">
        <v>2012</v>
      </c>
      <c r="D1289" t="s">
        <v>18</v>
      </c>
      <c r="E1289">
        <v>0</v>
      </c>
      <c r="F1289">
        <v>37153.834999999999</v>
      </c>
      <c r="G1289">
        <v>263443.99952950497</v>
      </c>
      <c r="H1289">
        <v>0</v>
      </c>
      <c r="I1289">
        <v>0.33835509699999999</v>
      </c>
      <c r="J1289">
        <v>9.1068686987494001</v>
      </c>
    </row>
    <row r="1290" spans="1:10" x14ac:dyDescent="0.25">
      <c r="A1290" t="s">
        <v>10</v>
      </c>
      <c r="B1290" t="s">
        <v>72</v>
      </c>
      <c r="C1290">
        <v>2012</v>
      </c>
      <c r="D1290" t="s">
        <v>12</v>
      </c>
      <c r="E1290">
        <v>0</v>
      </c>
      <c r="F1290">
        <v>194265.80799999999</v>
      </c>
      <c r="G1290">
        <v>0</v>
      </c>
      <c r="H1290">
        <v>419742.99795423303</v>
      </c>
      <c r="I1290">
        <v>0.52948526399999996</v>
      </c>
      <c r="J1290">
        <v>2.72557105880413</v>
      </c>
    </row>
    <row r="1291" spans="1:10" x14ac:dyDescent="0.25">
      <c r="A1291" t="s">
        <v>13</v>
      </c>
      <c r="B1291" t="s">
        <v>72</v>
      </c>
      <c r="C1291">
        <v>2012</v>
      </c>
      <c r="D1291" t="s">
        <v>18</v>
      </c>
      <c r="E1291">
        <v>0</v>
      </c>
      <c r="F1291">
        <v>193360.44500000001</v>
      </c>
      <c r="G1291">
        <v>6228073.9977809396</v>
      </c>
      <c r="H1291">
        <v>0</v>
      </c>
      <c r="I1291">
        <v>7.9935608509999998</v>
      </c>
      <c r="J1291">
        <v>41.3402071504335</v>
      </c>
    </row>
    <row r="1292" spans="1:10" x14ac:dyDescent="0.25">
      <c r="A1292" t="s">
        <v>10</v>
      </c>
      <c r="B1292" t="s">
        <v>72</v>
      </c>
      <c r="C1292">
        <v>2012</v>
      </c>
      <c r="D1292" t="s">
        <v>18</v>
      </c>
      <c r="E1292">
        <v>0</v>
      </c>
      <c r="F1292">
        <v>42156</v>
      </c>
      <c r="G1292">
        <v>228240.99826323101</v>
      </c>
      <c r="H1292">
        <v>0</v>
      </c>
      <c r="I1292">
        <v>0.29272437699999998</v>
      </c>
      <c r="J1292">
        <v>6.94383663061011</v>
      </c>
    </row>
    <row r="1293" spans="1:10" x14ac:dyDescent="0.25">
      <c r="A1293" t="s">
        <v>19</v>
      </c>
      <c r="B1293" t="s">
        <v>72</v>
      </c>
      <c r="C1293">
        <v>2012</v>
      </c>
      <c r="D1293" t="s">
        <v>12</v>
      </c>
      <c r="E1293">
        <v>0</v>
      </c>
      <c r="F1293">
        <v>17838.929</v>
      </c>
      <c r="G1293">
        <v>0</v>
      </c>
      <c r="H1293">
        <v>140137.99899791999</v>
      </c>
      <c r="I1293">
        <v>0.182554984</v>
      </c>
      <c r="J1293">
        <v>10.2335170457823</v>
      </c>
    </row>
    <row r="1294" spans="1:10" x14ac:dyDescent="0.25">
      <c r="A1294" t="s">
        <v>15</v>
      </c>
      <c r="B1294" t="s">
        <v>73</v>
      </c>
      <c r="C1294">
        <v>2012</v>
      </c>
      <c r="D1294" t="s">
        <v>18</v>
      </c>
      <c r="E1294">
        <v>0</v>
      </c>
      <c r="F1294">
        <v>85</v>
      </c>
      <c r="G1294">
        <v>318.00065993004</v>
      </c>
      <c r="H1294">
        <v>0</v>
      </c>
      <c r="I1294">
        <v>1.7765399999999999E-4</v>
      </c>
      <c r="J1294">
        <v>2.0900470588235298</v>
      </c>
    </row>
    <row r="1295" spans="1:10" x14ac:dyDescent="0.25">
      <c r="A1295" t="s">
        <v>15</v>
      </c>
      <c r="B1295" t="s">
        <v>73</v>
      </c>
      <c r="C1295">
        <v>2012</v>
      </c>
      <c r="D1295" t="s">
        <v>12</v>
      </c>
      <c r="E1295">
        <v>0</v>
      </c>
      <c r="F1295">
        <v>48528</v>
      </c>
      <c r="G1295">
        <v>0</v>
      </c>
      <c r="H1295">
        <v>501999.00039956003</v>
      </c>
      <c r="I1295">
        <v>0.28044636899999997</v>
      </c>
      <c r="J1295">
        <v>5.7790629945598404</v>
      </c>
    </row>
    <row r="1296" spans="1:10" x14ac:dyDescent="0.25">
      <c r="A1296" t="s">
        <v>10</v>
      </c>
      <c r="B1296" t="s">
        <v>73</v>
      </c>
      <c r="C1296">
        <v>2012</v>
      </c>
      <c r="D1296" t="s">
        <v>12</v>
      </c>
      <c r="E1296">
        <v>0</v>
      </c>
      <c r="F1296">
        <v>13205</v>
      </c>
      <c r="G1296">
        <v>0</v>
      </c>
      <c r="H1296">
        <v>199829.00022603801</v>
      </c>
      <c r="I1296">
        <v>0.111636313</v>
      </c>
      <c r="J1296">
        <v>8.4540941310109794</v>
      </c>
    </row>
    <row r="1297" spans="1:10" x14ac:dyDescent="0.25">
      <c r="A1297" t="s">
        <v>15</v>
      </c>
      <c r="B1297" t="s">
        <v>75</v>
      </c>
      <c r="C1297">
        <v>2012</v>
      </c>
      <c r="D1297" t="s">
        <v>18</v>
      </c>
      <c r="E1297">
        <v>0</v>
      </c>
      <c r="F1297">
        <v>450454</v>
      </c>
      <c r="G1297">
        <v>169416200.05622101</v>
      </c>
      <c r="H1297">
        <v>0</v>
      </c>
      <c r="I1297">
        <v>1.8832555289999999</v>
      </c>
      <c r="J1297">
        <v>4.1807943297206798</v>
      </c>
    </row>
    <row r="1298" spans="1:10" x14ac:dyDescent="0.25">
      <c r="A1298" t="s">
        <v>16</v>
      </c>
      <c r="B1298" t="s">
        <v>75</v>
      </c>
      <c r="C1298">
        <v>2012</v>
      </c>
      <c r="D1298" t="s">
        <v>18</v>
      </c>
      <c r="E1298">
        <v>0</v>
      </c>
      <c r="F1298">
        <v>35940</v>
      </c>
      <c r="G1298">
        <v>30404500.0535159</v>
      </c>
      <c r="H1298">
        <v>0</v>
      </c>
      <c r="I1298">
        <v>0.33078950099999999</v>
      </c>
      <c r="J1298">
        <v>9.2039371452420706</v>
      </c>
    </row>
    <row r="1299" spans="1:10" x14ac:dyDescent="0.25">
      <c r="A1299" t="s">
        <v>13</v>
      </c>
      <c r="B1299" t="s">
        <v>75</v>
      </c>
      <c r="C1299">
        <v>2012</v>
      </c>
      <c r="D1299" t="s">
        <v>18</v>
      </c>
      <c r="E1299">
        <v>0</v>
      </c>
      <c r="F1299">
        <v>257863</v>
      </c>
      <c r="G1299">
        <v>190476199.86223301</v>
      </c>
      <c r="H1299">
        <v>0</v>
      </c>
      <c r="I1299">
        <v>2.0755747740000001</v>
      </c>
      <c r="J1299">
        <v>8.0491376195887003</v>
      </c>
    </row>
    <row r="1300" spans="1:10" x14ac:dyDescent="0.25">
      <c r="A1300" t="s">
        <v>15</v>
      </c>
      <c r="B1300" t="s">
        <v>76</v>
      </c>
      <c r="C1300">
        <v>2012</v>
      </c>
      <c r="D1300" t="s">
        <v>18</v>
      </c>
      <c r="E1300">
        <v>0</v>
      </c>
      <c r="F1300">
        <v>3311402</v>
      </c>
      <c r="G1300">
        <v>14194708.001161899</v>
      </c>
      <c r="H1300">
        <v>0</v>
      </c>
      <c r="I1300">
        <v>11.596885708</v>
      </c>
      <c r="J1300">
        <v>3.5021074783430102</v>
      </c>
    </row>
    <row r="1301" spans="1:10" x14ac:dyDescent="0.25">
      <c r="A1301" t="s">
        <v>10</v>
      </c>
      <c r="B1301" t="s">
        <v>76</v>
      </c>
      <c r="C1301">
        <v>2012</v>
      </c>
      <c r="D1301" t="s">
        <v>18</v>
      </c>
      <c r="E1301">
        <v>0</v>
      </c>
      <c r="F1301">
        <v>2367762</v>
      </c>
      <c r="G1301">
        <v>6625008.9995494299</v>
      </c>
      <c r="H1301">
        <v>0</v>
      </c>
      <c r="I1301">
        <v>5.3777204789999997</v>
      </c>
      <c r="J1301">
        <v>2.2712250973704302</v>
      </c>
    </row>
    <row r="1302" spans="1:10" x14ac:dyDescent="0.25">
      <c r="A1302" t="s">
        <v>16</v>
      </c>
      <c r="B1302" t="s">
        <v>76</v>
      </c>
      <c r="C1302">
        <v>2012</v>
      </c>
      <c r="D1302" t="s">
        <v>18</v>
      </c>
      <c r="E1302">
        <v>0</v>
      </c>
      <c r="F1302">
        <v>240272</v>
      </c>
      <c r="G1302">
        <v>5086529.0022273101</v>
      </c>
      <c r="H1302">
        <v>0</v>
      </c>
      <c r="I1302">
        <v>4.0912895320000002</v>
      </c>
      <c r="J1302">
        <v>17.027741609509199</v>
      </c>
    </row>
    <row r="1303" spans="1:10" x14ac:dyDescent="0.25">
      <c r="A1303" t="s">
        <v>19</v>
      </c>
      <c r="B1303" t="s">
        <v>76</v>
      </c>
      <c r="C1303">
        <v>2012</v>
      </c>
      <c r="D1303" t="s">
        <v>18</v>
      </c>
      <c r="E1303">
        <v>0</v>
      </c>
      <c r="F1303">
        <v>788140</v>
      </c>
      <c r="G1303">
        <v>19566970.998601802</v>
      </c>
      <c r="H1303">
        <v>0</v>
      </c>
      <c r="I1303">
        <v>15.371516305</v>
      </c>
      <c r="J1303">
        <v>19.503535291953199</v>
      </c>
    </row>
    <row r="1304" spans="1:10" x14ac:dyDescent="0.25">
      <c r="A1304" t="s">
        <v>16</v>
      </c>
      <c r="B1304" t="s">
        <v>76</v>
      </c>
      <c r="C1304">
        <v>2012</v>
      </c>
      <c r="D1304" t="s">
        <v>12</v>
      </c>
      <c r="E1304">
        <v>0</v>
      </c>
      <c r="F1304">
        <v>27067</v>
      </c>
      <c r="G1304">
        <v>0</v>
      </c>
      <c r="H1304">
        <v>197494.99974459101</v>
      </c>
      <c r="I1304">
        <v>0.161209292</v>
      </c>
      <c r="J1304">
        <v>5.9559349761702496</v>
      </c>
    </row>
    <row r="1305" spans="1:10" x14ac:dyDescent="0.25">
      <c r="A1305" t="s">
        <v>13</v>
      </c>
      <c r="B1305" t="s">
        <v>76</v>
      </c>
      <c r="C1305">
        <v>2012</v>
      </c>
      <c r="D1305" t="s">
        <v>18</v>
      </c>
      <c r="E1305">
        <v>0</v>
      </c>
      <c r="F1305">
        <v>559980</v>
      </c>
      <c r="G1305">
        <v>1672894.00087351</v>
      </c>
      <c r="H1305">
        <v>0</v>
      </c>
      <c r="I1305">
        <v>1.3622585110000001</v>
      </c>
      <c r="J1305">
        <v>2.43269136576306</v>
      </c>
    </row>
    <row r="1306" spans="1:10" x14ac:dyDescent="0.25">
      <c r="A1306" t="s">
        <v>13</v>
      </c>
      <c r="B1306" t="s">
        <v>76</v>
      </c>
      <c r="C1306">
        <v>2012</v>
      </c>
      <c r="D1306" t="s">
        <v>12</v>
      </c>
      <c r="E1306">
        <v>0</v>
      </c>
      <c r="F1306">
        <v>195800</v>
      </c>
      <c r="G1306">
        <v>0</v>
      </c>
      <c r="H1306">
        <v>1368798.0019741601</v>
      </c>
      <c r="I1306">
        <v>1.1009177569999999</v>
      </c>
      <c r="J1306">
        <v>5.6226647446373903</v>
      </c>
    </row>
    <row r="1307" spans="1:10" x14ac:dyDescent="0.25">
      <c r="A1307" t="s">
        <v>13</v>
      </c>
      <c r="B1307" t="s">
        <v>78</v>
      </c>
      <c r="C1307">
        <v>2012</v>
      </c>
      <c r="D1307" t="s">
        <v>18</v>
      </c>
      <c r="E1307">
        <v>0</v>
      </c>
      <c r="F1307">
        <v>154</v>
      </c>
      <c r="G1307">
        <v>23447.999904799901</v>
      </c>
      <c r="H1307">
        <v>0</v>
      </c>
      <c r="I1307">
        <v>3.9408350000000002E-3</v>
      </c>
      <c r="J1307">
        <v>25.5898376623377</v>
      </c>
    </row>
    <row r="1308" spans="1:10" x14ac:dyDescent="0.25">
      <c r="A1308" t="s">
        <v>13</v>
      </c>
      <c r="B1308" t="s">
        <v>78</v>
      </c>
      <c r="C1308">
        <v>2012</v>
      </c>
      <c r="D1308" t="s">
        <v>12</v>
      </c>
      <c r="E1308">
        <v>0</v>
      </c>
      <c r="F1308">
        <v>13399</v>
      </c>
      <c r="G1308">
        <v>0</v>
      </c>
      <c r="H1308">
        <v>2324561.9970910698</v>
      </c>
      <c r="I1308">
        <v>0.39962671</v>
      </c>
      <c r="J1308">
        <v>29.825114560788101</v>
      </c>
    </row>
    <row r="1309" spans="1:10" x14ac:dyDescent="0.25">
      <c r="A1309" t="s">
        <v>10</v>
      </c>
      <c r="B1309" t="s">
        <v>79</v>
      </c>
      <c r="C1309">
        <v>2012</v>
      </c>
      <c r="D1309" t="s">
        <v>18</v>
      </c>
      <c r="E1309">
        <v>0</v>
      </c>
      <c r="F1309">
        <v>4380780</v>
      </c>
      <c r="G1309">
        <v>819330502.04613101</v>
      </c>
      <c r="H1309">
        <v>0</v>
      </c>
      <c r="I1309">
        <v>8.9341043379999991</v>
      </c>
      <c r="J1309">
        <v>2.0393866704102899</v>
      </c>
    </row>
    <row r="1310" spans="1:10" x14ac:dyDescent="0.25">
      <c r="A1310" t="s">
        <v>13</v>
      </c>
      <c r="B1310" t="s">
        <v>109</v>
      </c>
      <c r="C1310">
        <v>2012</v>
      </c>
      <c r="D1310" t="s">
        <v>18</v>
      </c>
      <c r="E1310">
        <v>2204849</v>
      </c>
      <c r="F1310">
        <v>2122507</v>
      </c>
      <c r="G1310">
        <v>6664048</v>
      </c>
      <c r="H1310">
        <v>0</v>
      </c>
      <c r="I1310">
        <v>6.6640480000000002</v>
      </c>
      <c r="J1310">
        <v>3.1397060174595399</v>
      </c>
    </row>
    <row r="1311" spans="1:10" x14ac:dyDescent="0.25">
      <c r="A1311" t="s">
        <v>13</v>
      </c>
      <c r="B1311" t="s">
        <v>109</v>
      </c>
      <c r="C1311">
        <v>2012</v>
      </c>
      <c r="D1311" t="s">
        <v>12</v>
      </c>
      <c r="E1311">
        <v>142583</v>
      </c>
      <c r="F1311">
        <v>142583</v>
      </c>
      <c r="G1311">
        <v>0</v>
      </c>
      <c r="H1311">
        <v>859268</v>
      </c>
      <c r="I1311">
        <v>0.85926800000000003</v>
      </c>
      <c r="J1311">
        <v>6.0264407397796402</v>
      </c>
    </row>
    <row r="1312" spans="1:10" x14ac:dyDescent="0.25">
      <c r="A1312" t="s">
        <v>19</v>
      </c>
      <c r="B1312" t="s">
        <v>80</v>
      </c>
      <c r="C1312">
        <v>2012</v>
      </c>
      <c r="D1312" t="s">
        <v>12</v>
      </c>
      <c r="E1312">
        <v>0</v>
      </c>
      <c r="F1312">
        <v>5390.61</v>
      </c>
      <c r="G1312">
        <v>14475.5</v>
      </c>
      <c r="H1312">
        <v>14724.4</v>
      </c>
      <c r="I1312">
        <v>1.47244E-2</v>
      </c>
      <c r="J1312">
        <v>2.73149049921994</v>
      </c>
    </row>
    <row r="1313" spans="1:10" x14ac:dyDescent="0.25">
      <c r="A1313" t="s">
        <v>13</v>
      </c>
      <c r="B1313" t="s">
        <v>80</v>
      </c>
      <c r="C1313">
        <v>2012</v>
      </c>
      <c r="D1313" t="s">
        <v>12</v>
      </c>
      <c r="E1313">
        <v>0</v>
      </c>
      <c r="F1313">
        <v>1618998.3</v>
      </c>
      <c r="G1313">
        <v>3740724.96</v>
      </c>
      <c r="H1313">
        <v>3832874.52</v>
      </c>
      <c r="I1313">
        <v>3.8328745199999998</v>
      </c>
      <c r="J1313">
        <v>2.3674357903896501</v>
      </c>
    </row>
    <row r="1314" spans="1:10" x14ac:dyDescent="0.25">
      <c r="A1314" t="s">
        <v>10</v>
      </c>
      <c r="B1314" t="s">
        <v>80</v>
      </c>
      <c r="C1314">
        <v>2012</v>
      </c>
      <c r="D1314" t="s">
        <v>12</v>
      </c>
      <c r="E1314">
        <v>0</v>
      </c>
      <c r="F1314">
        <v>27143.119999999999</v>
      </c>
      <c r="G1314">
        <v>21549.78</v>
      </c>
      <c r="H1314">
        <v>24284.84</v>
      </c>
      <c r="I1314">
        <v>2.4284839999999999E-2</v>
      </c>
      <c r="J1314">
        <v>0.89469596715484401</v>
      </c>
    </row>
    <row r="1315" spans="1:10" x14ac:dyDescent="0.25">
      <c r="A1315" t="s">
        <v>13</v>
      </c>
      <c r="B1315" t="s">
        <v>80</v>
      </c>
      <c r="C1315">
        <v>2012</v>
      </c>
      <c r="D1315" t="s">
        <v>18</v>
      </c>
      <c r="E1315">
        <v>0</v>
      </c>
      <c r="F1315">
        <v>84141.51</v>
      </c>
      <c r="G1315">
        <v>545332.93999999994</v>
      </c>
      <c r="H1315">
        <v>0</v>
      </c>
      <c r="I1315">
        <v>0.54533293999999999</v>
      </c>
      <c r="J1315">
        <v>6.4811404026383599</v>
      </c>
    </row>
    <row r="1316" spans="1:10" x14ac:dyDescent="0.25">
      <c r="A1316" t="s">
        <v>10</v>
      </c>
      <c r="B1316" t="s">
        <v>80</v>
      </c>
      <c r="C1316">
        <v>2012</v>
      </c>
      <c r="D1316" t="s">
        <v>18</v>
      </c>
      <c r="E1316">
        <v>0</v>
      </c>
      <c r="F1316">
        <v>1201.74</v>
      </c>
      <c r="G1316">
        <v>2801.98</v>
      </c>
      <c r="H1316">
        <v>0</v>
      </c>
      <c r="I1316">
        <v>2.8019799999999999E-3</v>
      </c>
      <c r="J1316">
        <v>2.3316025096942798</v>
      </c>
    </row>
    <row r="1317" spans="1:10" x14ac:dyDescent="0.25">
      <c r="A1317" t="s">
        <v>13</v>
      </c>
      <c r="B1317" t="s">
        <v>81</v>
      </c>
      <c r="C1317">
        <v>2012</v>
      </c>
      <c r="D1317" t="s">
        <v>18</v>
      </c>
      <c r="E1317">
        <v>0</v>
      </c>
      <c r="F1317">
        <v>16626505</v>
      </c>
      <c r="G1317">
        <v>99666467</v>
      </c>
      <c r="H1317">
        <v>0</v>
      </c>
      <c r="I1317">
        <v>99.666466999999997</v>
      </c>
      <c r="J1317">
        <v>5.9944328047295601</v>
      </c>
    </row>
    <row r="1318" spans="1:10" x14ac:dyDescent="0.25">
      <c r="A1318" t="s">
        <v>13</v>
      </c>
      <c r="B1318" t="s">
        <v>81</v>
      </c>
      <c r="C1318">
        <v>2012</v>
      </c>
      <c r="D1318" t="s">
        <v>12</v>
      </c>
      <c r="E1318">
        <v>0</v>
      </c>
      <c r="F1318">
        <v>15134614</v>
      </c>
      <c r="G1318">
        <v>0</v>
      </c>
      <c r="H1318">
        <v>18603881</v>
      </c>
      <c r="I1318">
        <v>18.603881000000001</v>
      </c>
      <c r="J1318">
        <v>1.2292273195735299</v>
      </c>
    </row>
    <row r="1319" spans="1:10" x14ac:dyDescent="0.25">
      <c r="A1319" t="s">
        <v>10</v>
      </c>
      <c r="B1319" t="s">
        <v>81</v>
      </c>
      <c r="C1319">
        <v>2012</v>
      </c>
      <c r="D1319" t="s">
        <v>12</v>
      </c>
      <c r="E1319">
        <v>0</v>
      </c>
      <c r="F1319">
        <v>7196961</v>
      </c>
      <c r="G1319">
        <v>0</v>
      </c>
      <c r="H1319">
        <v>13518693</v>
      </c>
      <c r="I1319">
        <v>13.518693000000001</v>
      </c>
      <c r="J1319">
        <v>1.8783890867270201</v>
      </c>
    </row>
    <row r="1320" spans="1:10" x14ac:dyDescent="0.25">
      <c r="A1320" t="s">
        <v>10</v>
      </c>
      <c r="B1320" t="s">
        <v>82</v>
      </c>
      <c r="C1320">
        <v>2012</v>
      </c>
      <c r="D1320" t="s">
        <v>12</v>
      </c>
      <c r="E1320">
        <v>0</v>
      </c>
      <c r="F1320">
        <v>252611</v>
      </c>
      <c r="G1320">
        <v>0</v>
      </c>
      <c r="H1320">
        <v>313687</v>
      </c>
      <c r="I1320">
        <v>0.31368699999999999</v>
      </c>
      <c r="J1320">
        <v>1.24177886156977</v>
      </c>
    </row>
    <row r="1321" spans="1:10" x14ac:dyDescent="0.25">
      <c r="A1321" t="s">
        <v>19</v>
      </c>
      <c r="B1321" t="s">
        <v>82</v>
      </c>
      <c r="C1321">
        <v>2012</v>
      </c>
      <c r="D1321" t="s">
        <v>12</v>
      </c>
      <c r="E1321">
        <v>0</v>
      </c>
      <c r="F1321">
        <v>105436</v>
      </c>
      <c r="G1321">
        <v>0</v>
      </c>
      <c r="H1321">
        <v>372523</v>
      </c>
      <c r="I1321">
        <v>0.37252299999999999</v>
      </c>
      <c r="J1321">
        <v>3.5331670397207802</v>
      </c>
    </row>
    <row r="1322" spans="1:10" x14ac:dyDescent="0.25">
      <c r="A1322" t="s">
        <v>15</v>
      </c>
      <c r="B1322" t="s">
        <v>82</v>
      </c>
      <c r="C1322">
        <v>2012</v>
      </c>
      <c r="D1322" t="s">
        <v>12</v>
      </c>
      <c r="E1322">
        <v>0</v>
      </c>
      <c r="F1322">
        <v>96300</v>
      </c>
      <c r="G1322">
        <v>0</v>
      </c>
      <c r="H1322">
        <v>776151</v>
      </c>
      <c r="I1322">
        <v>0.77615100000000004</v>
      </c>
      <c r="J1322">
        <v>8.0597196261682207</v>
      </c>
    </row>
    <row r="1323" spans="1:10" x14ac:dyDescent="0.25">
      <c r="A1323" t="s">
        <v>13</v>
      </c>
      <c r="B1323" t="s">
        <v>82</v>
      </c>
      <c r="C1323">
        <v>2012</v>
      </c>
      <c r="D1323" t="s">
        <v>12</v>
      </c>
      <c r="E1323">
        <v>0</v>
      </c>
      <c r="F1323">
        <v>37274</v>
      </c>
      <c r="G1323">
        <v>0</v>
      </c>
      <c r="H1323">
        <v>565844</v>
      </c>
      <c r="I1323">
        <v>0.56584400000000001</v>
      </c>
      <c r="J1323">
        <v>15.1806621237324</v>
      </c>
    </row>
    <row r="1324" spans="1:10" x14ac:dyDescent="0.25">
      <c r="A1324" t="s">
        <v>13</v>
      </c>
      <c r="B1324" t="s">
        <v>82</v>
      </c>
      <c r="C1324">
        <v>2012</v>
      </c>
      <c r="D1324" t="s">
        <v>18</v>
      </c>
      <c r="E1324">
        <v>0</v>
      </c>
      <c r="F1324">
        <v>242</v>
      </c>
      <c r="G1324">
        <v>1176</v>
      </c>
      <c r="H1324">
        <v>0</v>
      </c>
      <c r="I1324">
        <v>1.176E-3</v>
      </c>
      <c r="J1324">
        <v>4.8595041322314003</v>
      </c>
    </row>
    <row r="1325" spans="1:10" x14ac:dyDescent="0.25">
      <c r="A1325" t="s">
        <v>13</v>
      </c>
      <c r="B1325" t="s">
        <v>83</v>
      </c>
      <c r="C1325">
        <v>2012</v>
      </c>
      <c r="D1325" t="s">
        <v>18</v>
      </c>
      <c r="E1325">
        <v>0</v>
      </c>
      <c r="F1325">
        <v>446004</v>
      </c>
      <c r="G1325">
        <v>1907361.99786555</v>
      </c>
      <c r="H1325">
        <v>0</v>
      </c>
      <c r="I1325">
        <v>2.4584847220000001</v>
      </c>
      <c r="J1325">
        <v>5.5122481457565398</v>
      </c>
    </row>
    <row r="1326" spans="1:10" x14ac:dyDescent="0.25">
      <c r="A1326" t="s">
        <v>10</v>
      </c>
      <c r="B1326" t="s">
        <v>83</v>
      </c>
      <c r="C1326">
        <v>2012</v>
      </c>
      <c r="D1326" t="s">
        <v>12</v>
      </c>
      <c r="E1326">
        <v>0</v>
      </c>
      <c r="F1326">
        <v>356541</v>
      </c>
      <c r="G1326">
        <v>0</v>
      </c>
      <c r="H1326">
        <v>802107.00217748503</v>
      </c>
      <c r="I1326">
        <v>1.0225845149999999</v>
      </c>
      <c r="J1326">
        <v>2.8680699134180898</v>
      </c>
    </row>
    <row r="1327" spans="1:10" x14ac:dyDescent="0.25">
      <c r="A1327" t="s">
        <v>19</v>
      </c>
      <c r="B1327" t="s">
        <v>83</v>
      </c>
      <c r="C1327">
        <v>2012</v>
      </c>
      <c r="D1327" t="s">
        <v>12</v>
      </c>
      <c r="E1327">
        <v>0</v>
      </c>
      <c r="F1327">
        <v>46402</v>
      </c>
      <c r="G1327">
        <v>0</v>
      </c>
      <c r="H1327">
        <v>552037.00055552099</v>
      </c>
      <c r="I1327">
        <v>0.70978889300000003</v>
      </c>
      <c r="J1327">
        <v>15.296515085556701</v>
      </c>
    </row>
    <row r="1328" spans="1:10" x14ac:dyDescent="0.25">
      <c r="A1328" t="s">
        <v>13</v>
      </c>
      <c r="B1328" t="s">
        <v>83</v>
      </c>
      <c r="C1328">
        <v>2012</v>
      </c>
      <c r="D1328" t="s">
        <v>12</v>
      </c>
      <c r="E1328">
        <v>0</v>
      </c>
      <c r="F1328">
        <v>1859451</v>
      </c>
      <c r="G1328">
        <v>0</v>
      </c>
      <c r="H1328">
        <v>4829135.0005510999</v>
      </c>
      <c r="I1328">
        <v>6.2218828139999998</v>
      </c>
      <c r="J1328">
        <v>3.3460859221350798</v>
      </c>
    </row>
    <row r="1329" spans="1:10" x14ac:dyDescent="0.25">
      <c r="A1329" t="s">
        <v>19</v>
      </c>
      <c r="B1329" t="s">
        <v>83</v>
      </c>
      <c r="C1329">
        <v>2012</v>
      </c>
      <c r="D1329" t="s">
        <v>18</v>
      </c>
      <c r="E1329">
        <v>0</v>
      </c>
      <c r="F1329">
        <v>138183</v>
      </c>
      <c r="G1329">
        <v>1296415.99849048</v>
      </c>
      <c r="H1329">
        <v>0</v>
      </c>
      <c r="I1329">
        <v>1.640086393</v>
      </c>
      <c r="J1329">
        <v>11.8689447544199</v>
      </c>
    </row>
    <row r="1330" spans="1:10" x14ac:dyDescent="0.25">
      <c r="A1330" t="s">
        <v>15</v>
      </c>
      <c r="B1330" t="s">
        <v>83</v>
      </c>
      <c r="C1330">
        <v>2012</v>
      </c>
      <c r="D1330" t="s">
        <v>12</v>
      </c>
      <c r="E1330">
        <v>0</v>
      </c>
      <c r="F1330">
        <v>2317013</v>
      </c>
      <c r="G1330">
        <v>0</v>
      </c>
      <c r="H1330">
        <v>5275528.9989365404</v>
      </c>
      <c r="I1330">
        <v>6.7754702269999996</v>
      </c>
      <c r="J1330">
        <v>2.9242262460331498</v>
      </c>
    </row>
    <row r="1331" spans="1:10" x14ac:dyDescent="0.25">
      <c r="A1331" t="s">
        <v>16</v>
      </c>
      <c r="B1331" t="s">
        <v>83</v>
      </c>
      <c r="C1331">
        <v>2012</v>
      </c>
      <c r="D1331" t="s">
        <v>12</v>
      </c>
      <c r="E1331">
        <v>0</v>
      </c>
      <c r="F1331">
        <v>235488</v>
      </c>
      <c r="G1331">
        <v>0</v>
      </c>
      <c r="H1331">
        <v>786612.99957656197</v>
      </c>
      <c r="I1331">
        <v>1.0010693289999999</v>
      </c>
      <c r="J1331">
        <v>4.25104178981519</v>
      </c>
    </row>
    <row r="1332" spans="1:10" x14ac:dyDescent="0.25">
      <c r="A1332" t="s">
        <v>10</v>
      </c>
      <c r="B1332" t="s">
        <v>83</v>
      </c>
      <c r="C1332">
        <v>2012</v>
      </c>
      <c r="D1332" t="s">
        <v>18</v>
      </c>
      <c r="E1332">
        <v>0</v>
      </c>
      <c r="F1332">
        <v>519259</v>
      </c>
      <c r="G1332">
        <v>930317.99890230503</v>
      </c>
      <c r="H1332">
        <v>0</v>
      </c>
      <c r="I1332">
        <v>1.1833430229999999</v>
      </c>
      <c r="J1332">
        <v>2.2789071022360701</v>
      </c>
    </row>
    <row r="1333" spans="1:10" x14ac:dyDescent="0.25">
      <c r="A1333" t="s">
        <v>16</v>
      </c>
      <c r="B1333" t="s">
        <v>83</v>
      </c>
      <c r="C1333">
        <v>2012</v>
      </c>
      <c r="D1333" t="s">
        <v>18</v>
      </c>
      <c r="E1333">
        <v>0</v>
      </c>
      <c r="F1333">
        <v>3056354</v>
      </c>
      <c r="G1333">
        <v>11605448.9994656</v>
      </c>
      <c r="H1333">
        <v>0</v>
      </c>
      <c r="I1333">
        <v>14.823498899000001</v>
      </c>
      <c r="J1333">
        <v>4.8500595477487201</v>
      </c>
    </row>
    <row r="1334" spans="1:10" x14ac:dyDescent="0.25">
      <c r="A1334" t="s">
        <v>15</v>
      </c>
      <c r="B1334" t="s">
        <v>83</v>
      </c>
      <c r="C1334">
        <v>2012</v>
      </c>
      <c r="D1334" t="s">
        <v>18</v>
      </c>
      <c r="E1334">
        <v>0</v>
      </c>
      <c r="F1334">
        <v>1317155</v>
      </c>
      <c r="G1334">
        <v>4163328.99832715</v>
      </c>
      <c r="H1334">
        <v>0</v>
      </c>
      <c r="I1334">
        <v>5.3096815030000002</v>
      </c>
      <c r="J1334">
        <v>4.0311743894985801</v>
      </c>
    </row>
    <row r="1335" spans="1:10" x14ac:dyDescent="0.25">
      <c r="A1335" t="s">
        <v>19</v>
      </c>
      <c r="B1335" t="s">
        <v>162</v>
      </c>
      <c r="C1335">
        <v>2012</v>
      </c>
      <c r="D1335" t="s">
        <v>12</v>
      </c>
      <c r="E1335">
        <v>0</v>
      </c>
      <c r="F1335">
        <v>58291</v>
      </c>
      <c r="G1335">
        <v>0</v>
      </c>
      <c r="H1335">
        <v>193438.67139867099</v>
      </c>
      <c r="I1335">
        <v>5.3142439E-2</v>
      </c>
      <c r="J1335">
        <v>0.91167485546653904</v>
      </c>
    </row>
    <row r="1336" spans="1:10" x14ac:dyDescent="0.25">
      <c r="A1336" t="s">
        <v>10</v>
      </c>
      <c r="B1336" t="s">
        <v>162</v>
      </c>
      <c r="C1336">
        <v>2012</v>
      </c>
      <c r="D1336" t="s">
        <v>12</v>
      </c>
      <c r="E1336">
        <v>0</v>
      </c>
      <c r="F1336">
        <v>17005.599999999999</v>
      </c>
      <c r="G1336">
        <v>0</v>
      </c>
      <c r="H1336">
        <v>220239.58139958099</v>
      </c>
      <c r="I1336">
        <v>6.0505319000000002E-2</v>
      </c>
      <c r="J1336">
        <v>3.5579643764407001</v>
      </c>
    </row>
    <row r="1337" spans="1:10" x14ac:dyDescent="0.25">
      <c r="A1337" t="s">
        <v>16</v>
      </c>
      <c r="B1337" t="s">
        <v>162</v>
      </c>
      <c r="C1337">
        <v>2012</v>
      </c>
      <c r="D1337" t="s">
        <v>12</v>
      </c>
      <c r="E1337">
        <v>0</v>
      </c>
      <c r="F1337">
        <v>54348</v>
      </c>
      <c r="G1337">
        <v>0</v>
      </c>
      <c r="H1337">
        <v>558256.551096551</v>
      </c>
      <c r="I1337">
        <v>0.15336703099999999</v>
      </c>
      <c r="J1337">
        <v>2.8219443401781099</v>
      </c>
    </row>
    <row r="1338" spans="1:10" x14ac:dyDescent="0.25">
      <c r="A1338" t="s">
        <v>15</v>
      </c>
      <c r="B1338" t="s">
        <v>84</v>
      </c>
      <c r="C1338">
        <v>2012</v>
      </c>
      <c r="D1338" t="s">
        <v>12</v>
      </c>
      <c r="E1338">
        <v>0</v>
      </c>
      <c r="F1338">
        <v>6449</v>
      </c>
      <c r="G1338">
        <v>0</v>
      </c>
      <c r="H1338">
        <v>30320.99</v>
      </c>
      <c r="I1338">
        <v>3.0320989999999999E-2</v>
      </c>
      <c r="J1338">
        <v>4.7016576213366399</v>
      </c>
    </row>
    <row r="1339" spans="1:10" x14ac:dyDescent="0.25">
      <c r="A1339" t="s">
        <v>10</v>
      </c>
      <c r="B1339" t="s">
        <v>84</v>
      </c>
      <c r="C1339">
        <v>2012</v>
      </c>
      <c r="D1339" t="s">
        <v>12</v>
      </c>
      <c r="E1339">
        <v>0</v>
      </c>
      <c r="F1339">
        <v>28083</v>
      </c>
      <c r="G1339">
        <v>0</v>
      </c>
      <c r="H1339">
        <v>125928.88</v>
      </c>
      <c r="I1339">
        <v>0.12592887999999999</v>
      </c>
      <c r="J1339">
        <v>4.4841676459067799</v>
      </c>
    </row>
    <row r="1340" spans="1:10" x14ac:dyDescent="0.25">
      <c r="A1340" t="s">
        <v>13</v>
      </c>
      <c r="B1340" t="s">
        <v>84</v>
      </c>
      <c r="C1340">
        <v>2012</v>
      </c>
      <c r="D1340" t="s">
        <v>12</v>
      </c>
      <c r="E1340">
        <v>0</v>
      </c>
      <c r="F1340">
        <v>4321</v>
      </c>
      <c r="G1340">
        <v>0</v>
      </c>
      <c r="H1340">
        <v>50543.66</v>
      </c>
      <c r="I1340">
        <v>5.0543659999999997E-2</v>
      </c>
      <c r="J1340">
        <v>11.6972136079611</v>
      </c>
    </row>
    <row r="1341" spans="1:10" x14ac:dyDescent="0.25">
      <c r="A1341" t="s">
        <v>16</v>
      </c>
      <c r="B1341" t="s">
        <v>85</v>
      </c>
      <c r="C1341">
        <v>2012</v>
      </c>
      <c r="D1341" t="s">
        <v>18</v>
      </c>
      <c r="E1341">
        <v>0</v>
      </c>
      <c r="F1341">
        <v>267509</v>
      </c>
      <c r="G1341">
        <v>231447265.09996</v>
      </c>
      <c r="H1341">
        <v>0</v>
      </c>
      <c r="I1341">
        <v>0.44720971399999998</v>
      </c>
      <c r="J1341">
        <v>1.67175576896478</v>
      </c>
    </row>
    <row r="1342" spans="1:10" x14ac:dyDescent="0.25">
      <c r="A1342" t="s">
        <v>13</v>
      </c>
      <c r="B1342" t="s">
        <v>85</v>
      </c>
      <c r="C1342">
        <v>2012</v>
      </c>
      <c r="D1342" t="s">
        <v>18</v>
      </c>
      <c r="E1342">
        <v>0</v>
      </c>
      <c r="F1342">
        <v>1822077</v>
      </c>
      <c r="G1342">
        <v>1512081787.8863699</v>
      </c>
      <c r="H1342">
        <v>0</v>
      </c>
      <c r="I1342">
        <v>2.9540542909999998</v>
      </c>
      <c r="J1342">
        <v>1.62125656105642</v>
      </c>
    </row>
    <row r="1343" spans="1:10" x14ac:dyDescent="0.25">
      <c r="A1343" t="s">
        <v>10</v>
      </c>
      <c r="B1343" t="s">
        <v>85</v>
      </c>
      <c r="C1343">
        <v>2012</v>
      </c>
      <c r="D1343" t="s">
        <v>18</v>
      </c>
      <c r="E1343">
        <v>0</v>
      </c>
      <c r="F1343">
        <v>1635285</v>
      </c>
      <c r="G1343">
        <v>862474324.81549203</v>
      </c>
      <c r="H1343">
        <v>0</v>
      </c>
      <c r="I1343">
        <v>1.6843885729999999</v>
      </c>
      <c r="J1343">
        <v>1.0300275322038701</v>
      </c>
    </row>
    <row r="1344" spans="1:10" x14ac:dyDescent="0.25">
      <c r="A1344" t="s">
        <v>13</v>
      </c>
      <c r="B1344" t="s">
        <v>85</v>
      </c>
      <c r="C1344">
        <v>2012</v>
      </c>
      <c r="D1344" t="s">
        <v>12</v>
      </c>
      <c r="E1344">
        <v>0</v>
      </c>
      <c r="F1344">
        <v>500</v>
      </c>
      <c r="G1344">
        <v>0</v>
      </c>
      <c r="H1344">
        <v>614241.67706204695</v>
      </c>
      <c r="I1344">
        <v>1.1786940000000001E-3</v>
      </c>
      <c r="J1344">
        <v>2.3573879999999998</v>
      </c>
    </row>
    <row r="1345" spans="1:10" x14ac:dyDescent="0.25">
      <c r="A1345" t="s">
        <v>10</v>
      </c>
      <c r="B1345" t="s">
        <v>85</v>
      </c>
      <c r="C1345">
        <v>2012</v>
      </c>
      <c r="D1345" t="s">
        <v>12</v>
      </c>
      <c r="E1345">
        <v>0</v>
      </c>
      <c r="F1345">
        <v>7401571</v>
      </c>
      <c r="G1345">
        <v>0</v>
      </c>
      <c r="H1345">
        <v>6663534583.9808397</v>
      </c>
      <c r="I1345">
        <v>12.992705948999999</v>
      </c>
      <c r="J1345">
        <v>1.7553984078515199</v>
      </c>
    </row>
    <row r="1346" spans="1:10" x14ac:dyDescent="0.25">
      <c r="A1346" t="s">
        <v>13</v>
      </c>
      <c r="B1346" t="s">
        <v>86</v>
      </c>
      <c r="C1346">
        <v>2012</v>
      </c>
      <c r="D1346" t="s">
        <v>12</v>
      </c>
      <c r="E1346">
        <v>0</v>
      </c>
      <c r="F1346">
        <v>13864</v>
      </c>
      <c r="G1346">
        <v>0</v>
      </c>
      <c r="H1346">
        <v>126830</v>
      </c>
      <c r="I1346">
        <v>0.12683</v>
      </c>
      <c r="J1346">
        <v>9.1481534910559699</v>
      </c>
    </row>
    <row r="1347" spans="1:10" x14ac:dyDescent="0.25">
      <c r="A1347" t="s">
        <v>19</v>
      </c>
      <c r="B1347" t="s">
        <v>86</v>
      </c>
      <c r="C1347">
        <v>2012</v>
      </c>
      <c r="D1347" t="s">
        <v>12</v>
      </c>
      <c r="E1347">
        <v>0</v>
      </c>
      <c r="F1347">
        <v>1404</v>
      </c>
      <c r="G1347">
        <v>0</v>
      </c>
      <c r="H1347">
        <v>17916</v>
      </c>
      <c r="I1347">
        <v>1.7916000000000001E-2</v>
      </c>
      <c r="J1347">
        <v>12.760683760683801</v>
      </c>
    </row>
    <row r="1348" spans="1:10" x14ac:dyDescent="0.25">
      <c r="A1348" t="s">
        <v>10</v>
      </c>
      <c r="B1348" t="s">
        <v>87</v>
      </c>
      <c r="C1348">
        <v>2012</v>
      </c>
      <c r="D1348" t="s">
        <v>12</v>
      </c>
      <c r="E1348">
        <v>0</v>
      </c>
      <c r="F1348">
        <v>62810848.560000002</v>
      </c>
      <c r="G1348">
        <v>0</v>
      </c>
      <c r="H1348">
        <v>5906809412.2909698</v>
      </c>
      <c r="I1348">
        <v>434.35136841000002</v>
      </c>
      <c r="J1348">
        <v>6.9152284735508101</v>
      </c>
    </row>
    <row r="1349" spans="1:10" x14ac:dyDescent="0.25">
      <c r="A1349" t="s">
        <v>10</v>
      </c>
      <c r="B1349" t="s">
        <v>143</v>
      </c>
      <c r="C1349">
        <v>2012</v>
      </c>
      <c r="D1349" t="s">
        <v>18</v>
      </c>
      <c r="E1349">
        <v>0</v>
      </c>
      <c r="F1349">
        <v>2943970</v>
      </c>
      <c r="G1349">
        <v>306430471.91515201</v>
      </c>
      <c r="H1349">
        <v>0</v>
      </c>
      <c r="I1349">
        <v>5.7195726359999997</v>
      </c>
      <c r="J1349">
        <v>1.9428094158568201</v>
      </c>
    </row>
    <row r="1350" spans="1:10" x14ac:dyDescent="0.25">
      <c r="A1350" t="s">
        <v>13</v>
      </c>
      <c r="B1350" t="s">
        <v>143</v>
      </c>
      <c r="C1350">
        <v>2012</v>
      </c>
      <c r="D1350" t="s">
        <v>18</v>
      </c>
      <c r="E1350">
        <v>0</v>
      </c>
      <c r="F1350">
        <v>8958824</v>
      </c>
      <c r="G1350">
        <v>1205791182.0805299</v>
      </c>
      <c r="H1350">
        <v>0</v>
      </c>
      <c r="I1350">
        <v>22.567374143999999</v>
      </c>
      <c r="J1350">
        <v>2.5190107701635802</v>
      </c>
    </row>
    <row r="1351" spans="1:10" x14ac:dyDescent="0.25">
      <c r="A1351" t="s">
        <v>10</v>
      </c>
      <c r="B1351" t="s">
        <v>143</v>
      </c>
      <c r="C1351">
        <v>2012</v>
      </c>
      <c r="D1351" t="s">
        <v>12</v>
      </c>
      <c r="E1351">
        <v>0</v>
      </c>
      <c r="F1351">
        <v>4186</v>
      </c>
      <c r="G1351">
        <v>0</v>
      </c>
      <c r="H1351">
        <v>1759569.0341734299</v>
      </c>
      <c r="I1351">
        <v>3.3734645000000001E-2</v>
      </c>
      <c r="J1351">
        <v>8.0589214046822804</v>
      </c>
    </row>
    <row r="1352" spans="1:10" x14ac:dyDescent="0.25">
      <c r="A1352" t="s">
        <v>13</v>
      </c>
      <c r="B1352" t="s">
        <v>88</v>
      </c>
      <c r="C1352">
        <v>2012</v>
      </c>
      <c r="D1352" t="s">
        <v>18</v>
      </c>
      <c r="E1352">
        <v>0</v>
      </c>
      <c r="F1352">
        <v>820640</v>
      </c>
      <c r="G1352">
        <v>4125250</v>
      </c>
      <c r="H1352">
        <v>0</v>
      </c>
      <c r="I1352">
        <v>4.1252500000000003</v>
      </c>
      <c r="J1352">
        <v>5.0268692727627204</v>
      </c>
    </row>
    <row r="1353" spans="1:10" x14ac:dyDescent="0.25">
      <c r="A1353" t="s">
        <v>19</v>
      </c>
      <c r="B1353" t="s">
        <v>88</v>
      </c>
      <c r="C1353">
        <v>2012</v>
      </c>
      <c r="D1353" t="s">
        <v>12</v>
      </c>
      <c r="E1353">
        <v>0</v>
      </c>
      <c r="F1353">
        <v>16630</v>
      </c>
      <c r="G1353">
        <v>0</v>
      </c>
      <c r="H1353">
        <v>1373663</v>
      </c>
      <c r="I1353">
        <v>1.3736630000000001</v>
      </c>
      <c r="J1353">
        <v>82.601503307276005</v>
      </c>
    </row>
    <row r="1354" spans="1:10" x14ac:dyDescent="0.25">
      <c r="A1354" t="s">
        <v>10</v>
      </c>
      <c r="B1354" t="s">
        <v>88</v>
      </c>
      <c r="C1354">
        <v>2012</v>
      </c>
      <c r="D1354" t="s">
        <v>12</v>
      </c>
      <c r="E1354">
        <v>0</v>
      </c>
      <c r="F1354">
        <v>1631010</v>
      </c>
      <c r="G1354">
        <v>0</v>
      </c>
      <c r="H1354">
        <v>11914065</v>
      </c>
      <c r="I1354">
        <v>11.914065000000001</v>
      </c>
      <c r="J1354">
        <v>7.3047160961612798</v>
      </c>
    </row>
    <row r="1355" spans="1:10" x14ac:dyDescent="0.25">
      <c r="A1355" t="s">
        <v>13</v>
      </c>
      <c r="B1355" t="s">
        <v>88</v>
      </c>
      <c r="C1355">
        <v>2012</v>
      </c>
      <c r="D1355" t="s">
        <v>12</v>
      </c>
      <c r="E1355">
        <v>0</v>
      </c>
      <c r="F1355">
        <v>1473480</v>
      </c>
      <c r="G1355">
        <v>0</v>
      </c>
      <c r="H1355">
        <v>6254061</v>
      </c>
      <c r="I1355">
        <v>6.2540610000000001</v>
      </c>
      <c r="J1355">
        <v>4.2444152618291398</v>
      </c>
    </row>
    <row r="1356" spans="1:10" x14ac:dyDescent="0.25">
      <c r="A1356" t="s">
        <v>16</v>
      </c>
      <c r="B1356" t="s">
        <v>88</v>
      </c>
      <c r="C1356">
        <v>2012</v>
      </c>
      <c r="D1356" t="s">
        <v>12</v>
      </c>
      <c r="E1356">
        <v>0</v>
      </c>
      <c r="F1356">
        <v>569060</v>
      </c>
      <c r="G1356">
        <v>0</v>
      </c>
      <c r="H1356">
        <v>2683455</v>
      </c>
      <c r="I1356">
        <v>2.6834549999999999</v>
      </c>
      <c r="J1356">
        <v>4.7155923804168296</v>
      </c>
    </row>
    <row r="1357" spans="1:10" x14ac:dyDescent="0.25">
      <c r="A1357" t="s">
        <v>15</v>
      </c>
      <c r="B1357" t="s">
        <v>88</v>
      </c>
      <c r="C1357">
        <v>2012</v>
      </c>
      <c r="D1357" t="s">
        <v>12</v>
      </c>
      <c r="E1357">
        <v>0</v>
      </c>
      <c r="F1357">
        <v>1965000</v>
      </c>
      <c r="G1357">
        <v>0</v>
      </c>
      <c r="H1357">
        <v>8881927</v>
      </c>
      <c r="I1357">
        <v>8.8819269999999992</v>
      </c>
      <c r="J1357">
        <v>4.52006463104326</v>
      </c>
    </row>
    <row r="1358" spans="1:10" x14ac:dyDescent="0.25">
      <c r="A1358" t="s">
        <v>15</v>
      </c>
      <c r="B1358" t="s">
        <v>88</v>
      </c>
      <c r="C1358">
        <v>2012</v>
      </c>
      <c r="D1358" t="s">
        <v>18</v>
      </c>
      <c r="E1358">
        <v>0</v>
      </c>
      <c r="F1358">
        <v>1104570</v>
      </c>
      <c r="G1358">
        <v>4676934</v>
      </c>
      <c r="H1358">
        <v>0</v>
      </c>
      <c r="I1358">
        <v>4.6769340000000001</v>
      </c>
      <c r="J1358">
        <v>4.2341671419647504</v>
      </c>
    </row>
    <row r="1359" spans="1:10" x14ac:dyDescent="0.25">
      <c r="A1359" t="s">
        <v>10</v>
      </c>
      <c r="B1359" t="s">
        <v>88</v>
      </c>
      <c r="C1359">
        <v>2012</v>
      </c>
      <c r="D1359" t="s">
        <v>18</v>
      </c>
      <c r="E1359">
        <v>0</v>
      </c>
      <c r="F1359">
        <v>1520170</v>
      </c>
      <c r="G1359">
        <v>6707822</v>
      </c>
      <c r="H1359">
        <v>0</v>
      </c>
      <c r="I1359">
        <v>6.7078220000000002</v>
      </c>
      <c r="J1359">
        <v>4.4125472808962201</v>
      </c>
    </row>
    <row r="1360" spans="1:10" x14ac:dyDescent="0.25">
      <c r="A1360" t="s">
        <v>19</v>
      </c>
      <c r="B1360" t="s">
        <v>89</v>
      </c>
      <c r="C1360">
        <v>2012</v>
      </c>
      <c r="D1360" t="s">
        <v>12</v>
      </c>
      <c r="E1360">
        <v>0</v>
      </c>
      <c r="F1360">
        <v>7882.8670000000002</v>
      </c>
      <c r="G1360">
        <v>62094.002454369402</v>
      </c>
      <c r="H1360">
        <v>62094.002454369402</v>
      </c>
      <c r="I1360">
        <v>8.0109938000000006E-2</v>
      </c>
      <c r="J1360">
        <v>10.1625383252058</v>
      </c>
    </row>
    <row r="1361" spans="1:10" x14ac:dyDescent="0.25">
      <c r="A1361" t="s">
        <v>16</v>
      </c>
      <c r="B1361" t="s">
        <v>89</v>
      </c>
      <c r="C1361">
        <v>2012</v>
      </c>
      <c r="D1361" t="s">
        <v>12</v>
      </c>
      <c r="E1361">
        <v>0</v>
      </c>
      <c r="F1361">
        <v>55644</v>
      </c>
      <c r="G1361">
        <v>48499.999519744299</v>
      </c>
      <c r="H1361">
        <v>48499.999519744299</v>
      </c>
      <c r="I1361">
        <v>6.2536998999999996E-2</v>
      </c>
      <c r="J1361">
        <v>1.1238767701818699</v>
      </c>
    </row>
    <row r="1362" spans="1:10" x14ac:dyDescent="0.25">
      <c r="A1362" t="s">
        <v>13</v>
      </c>
      <c r="B1362" t="s">
        <v>89</v>
      </c>
      <c r="C1362">
        <v>2012</v>
      </c>
      <c r="D1362" t="s">
        <v>12</v>
      </c>
      <c r="E1362">
        <v>0</v>
      </c>
      <c r="F1362">
        <v>4439.9750000000004</v>
      </c>
      <c r="G1362">
        <v>71813.000203967094</v>
      </c>
      <c r="H1362">
        <v>71813.000203967094</v>
      </c>
      <c r="I1362">
        <v>9.2683440000000006E-2</v>
      </c>
      <c r="J1362">
        <v>20.874766186746498</v>
      </c>
    </row>
    <row r="1363" spans="1:10" x14ac:dyDescent="0.25">
      <c r="A1363" t="s">
        <v>15</v>
      </c>
      <c r="B1363" t="s">
        <v>90</v>
      </c>
      <c r="C1363">
        <v>2012</v>
      </c>
      <c r="D1363" t="s">
        <v>12</v>
      </c>
      <c r="E1363">
        <v>0</v>
      </c>
      <c r="F1363">
        <v>5935.0619999999999</v>
      </c>
      <c r="G1363">
        <v>0</v>
      </c>
      <c r="H1363">
        <v>82360.179999999993</v>
      </c>
      <c r="I1363">
        <v>8.2360180000000005E-2</v>
      </c>
      <c r="J1363">
        <v>13.876886206075</v>
      </c>
    </row>
    <row r="1364" spans="1:10" x14ac:dyDescent="0.25">
      <c r="A1364" t="s">
        <v>13</v>
      </c>
      <c r="B1364" t="s">
        <v>90</v>
      </c>
      <c r="C1364">
        <v>2012</v>
      </c>
      <c r="D1364" t="s">
        <v>12</v>
      </c>
      <c r="E1364">
        <v>0</v>
      </c>
      <c r="F1364">
        <v>17782.455999999998</v>
      </c>
      <c r="G1364">
        <v>0</v>
      </c>
      <c r="H1364">
        <v>177608.791</v>
      </c>
      <c r="I1364">
        <v>0.17760879099999999</v>
      </c>
      <c r="J1364">
        <v>9.9878661867629503</v>
      </c>
    </row>
    <row r="1365" spans="1:10" x14ac:dyDescent="0.25">
      <c r="A1365" t="s">
        <v>10</v>
      </c>
      <c r="B1365" t="s">
        <v>90</v>
      </c>
      <c r="C1365">
        <v>2012</v>
      </c>
      <c r="D1365" t="s">
        <v>12</v>
      </c>
      <c r="E1365">
        <v>0</v>
      </c>
      <c r="F1365">
        <v>1369.6289999999999</v>
      </c>
      <c r="G1365">
        <v>0</v>
      </c>
      <c r="H1365">
        <v>15617.741</v>
      </c>
      <c r="I1365">
        <v>1.5617740999999999E-2</v>
      </c>
      <c r="J1365">
        <v>11.402898887216899</v>
      </c>
    </row>
    <row r="1366" spans="1:10" x14ac:dyDescent="0.25">
      <c r="A1366" t="s">
        <v>19</v>
      </c>
      <c r="B1366" t="s">
        <v>90</v>
      </c>
      <c r="C1366">
        <v>2012</v>
      </c>
      <c r="D1366" t="s">
        <v>12</v>
      </c>
      <c r="E1366">
        <v>0</v>
      </c>
      <c r="F1366">
        <v>5609.7020000000002</v>
      </c>
      <c r="G1366">
        <v>0</v>
      </c>
      <c r="H1366">
        <v>107190.499</v>
      </c>
      <c r="I1366">
        <v>0.10719049899999999</v>
      </c>
      <c r="J1366">
        <v>19.108055828990601</v>
      </c>
    </row>
    <row r="1367" spans="1:10" x14ac:dyDescent="0.25">
      <c r="A1367" t="s">
        <v>16</v>
      </c>
      <c r="B1367" t="s">
        <v>90</v>
      </c>
      <c r="C1367">
        <v>2012</v>
      </c>
      <c r="D1367" t="s">
        <v>12</v>
      </c>
      <c r="E1367">
        <v>0</v>
      </c>
      <c r="F1367">
        <v>21524.7</v>
      </c>
      <c r="G1367">
        <v>0</v>
      </c>
      <c r="H1367">
        <v>164989.49900000001</v>
      </c>
      <c r="I1367">
        <v>0.16498949900000001</v>
      </c>
      <c r="J1367">
        <v>7.6651242061445704</v>
      </c>
    </row>
    <row r="1368" spans="1:10" x14ac:dyDescent="0.25">
      <c r="A1368" t="s">
        <v>13</v>
      </c>
      <c r="B1368" t="s">
        <v>91</v>
      </c>
      <c r="C1368">
        <v>2012</v>
      </c>
      <c r="D1368" t="s">
        <v>18</v>
      </c>
      <c r="E1368">
        <v>0</v>
      </c>
      <c r="F1368">
        <v>497442.14</v>
      </c>
      <c r="G1368">
        <v>16862493.0320297</v>
      </c>
      <c r="H1368">
        <v>0</v>
      </c>
      <c r="I1368">
        <v>2.0429607380000001</v>
      </c>
      <c r="J1368">
        <v>4.1069313870352904</v>
      </c>
    </row>
    <row r="1369" spans="1:10" x14ac:dyDescent="0.25">
      <c r="A1369" t="s">
        <v>10</v>
      </c>
      <c r="B1369" t="s">
        <v>91</v>
      </c>
      <c r="C1369">
        <v>2012</v>
      </c>
      <c r="D1369" t="s">
        <v>12</v>
      </c>
      <c r="E1369">
        <v>0</v>
      </c>
      <c r="F1369">
        <v>285902.40000000002</v>
      </c>
      <c r="G1369">
        <v>5526384.9947563102</v>
      </c>
      <c r="H1369">
        <v>0</v>
      </c>
      <c r="I1369">
        <v>0.68229650399999997</v>
      </c>
      <c r="J1369">
        <v>2.38646651444689</v>
      </c>
    </row>
    <row r="1370" spans="1:10" x14ac:dyDescent="0.25">
      <c r="A1370" t="s">
        <v>15</v>
      </c>
      <c r="B1370" t="s">
        <v>91</v>
      </c>
      <c r="C1370">
        <v>2012</v>
      </c>
      <c r="D1370" t="s">
        <v>18</v>
      </c>
      <c r="E1370">
        <v>0</v>
      </c>
      <c r="F1370">
        <v>5081798.5999999996</v>
      </c>
      <c r="G1370">
        <v>132002192.018976</v>
      </c>
      <c r="H1370">
        <v>0</v>
      </c>
      <c r="I1370">
        <v>16.265419423000001</v>
      </c>
      <c r="J1370">
        <v>3.2007209854794301</v>
      </c>
    </row>
    <row r="1371" spans="1:10" x14ac:dyDescent="0.25">
      <c r="A1371" t="s">
        <v>10</v>
      </c>
      <c r="B1371" t="s">
        <v>91</v>
      </c>
      <c r="C1371">
        <v>2012</v>
      </c>
      <c r="D1371" t="s">
        <v>18</v>
      </c>
      <c r="E1371">
        <v>0</v>
      </c>
      <c r="F1371">
        <v>249818.6</v>
      </c>
      <c r="G1371">
        <v>5643849.0011625905</v>
      </c>
      <c r="H1371">
        <v>0</v>
      </c>
      <c r="I1371">
        <v>0.70030722300000003</v>
      </c>
      <c r="J1371">
        <v>2.8032629395889699</v>
      </c>
    </row>
    <row r="1372" spans="1:10" x14ac:dyDescent="0.25">
      <c r="A1372" t="s">
        <v>13</v>
      </c>
      <c r="B1372" t="s">
        <v>91</v>
      </c>
      <c r="C1372">
        <v>2012</v>
      </c>
      <c r="D1372" t="s">
        <v>12</v>
      </c>
      <c r="E1372">
        <v>0</v>
      </c>
      <c r="F1372">
        <v>155033.15</v>
      </c>
      <c r="G1372">
        <v>3581987.9913993399</v>
      </c>
      <c r="H1372">
        <v>0</v>
      </c>
      <c r="I1372">
        <v>0.43288444999999998</v>
      </c>
      <c r="J1372">
        <v>2.7922057314838802</v>
      </c>
    </row>
    <row r="1373" spans="1:10" x14ac:dyDescent="0.25">
      <c r="A1373" t="s">
        <v>16</v>
      </c>
      <c r="B1373" t="s">
        <v>91</v>
      </c>
      <c r="C1373">
        <v>2012</v>
      </c>
      <c r="D1373" t="s">
        <v>18</v>
      </c>
      <c r="E1373">
        <v>0</v>
      </c>
      <c r="F1373">
        <v>161479.82999999999</v>
      </c>
      <c r="G1373">
        <v>12618320.0060413</v>
      </c>
      <c r="H1373">
        <v>0</v>
      </c>
      <c r="I1373">
        <v>1.5114184100000001</v>
      </c>
      <c r="J1373">
        <v>9.3597968860878797</v>
      </c>
    </row>
    <row r="1374" spans="1:10" x14ac:dyDescent="0.25">
      <c r="A1374" t="s">
        <v>13</v>
      </c>
      <c r="B1374" t="s">
        <v>92</v>
      </c>
      <c r="C1374">
        <v>2012</v>
      </c>
      <c r="D1374" t="s">
        <v>12</v>
      </c>
      <c r="E1374">
        <v>0</v>
      </c>
      <c r="F1374">
        <v>91765674.538000003</v>
      </c>
      <c r="G1374">
        <v>0</v>
      </c>
      <c r="H1374">
        <v>217428104.21565199</v>
      </c>
      <c r="I1374">
        <v>277.935199952</v>
      </c>
      <c r="J1374">
        <v>3.0287490540584101</v>
      </c>
    </row>
    <row r="1375" spans="1:10" x14ac:dyDescent="0.25">
      <c r="A1375" t="s">
        <v>10</v>
      </c>
      <c r="B1375" t="s">
        <v>92</v>
      </c>
      <c r="C1375">
        <v>2012</v>
      </c>
      <c r="D1375" t="s">
        <v>18</v>
      </c>
      <c r="E1375">
        <v>0</v>
      </c>
      <c r="F1375">
        <v>1698814.09</v>
      </c>
      <c r="G1375">
        <v>4108155.8442186899</v>
      </c>
      <c r="H1375">
        <v>0</v>
      </c>
      <c r="I1375">
        <v>5.2547587030000003</v>
      </c>
      <c r="J1375">
        <v>3.0931923239464099</v>
      </c>
    </row>
    <row r="1376" spans="1:10" x14ac:dyDescent="0.25">
      <c r="A1376" t="s">
        <v>13</v>
      </c>
      <c r="B1376" t="s">
        <v>92</v>
      </c>
      <c r="C1376">
        <v>2012</v>
      </c>
      <c r="D1376" t="s">
        <v>18</v>
      </c>
      <c r="E1376">
        <v>0</v>
      </c>
      <c r="F1376">
        <v>76809115.216999993</v>
      </c>
      <c r="G1376">
        <v>154490232.19638899</v>
      </c>
      <c r="H1376">
        <v>0</v>
      </c>
      <c r="I1376">
        <v>198.560742146</v>
      </c>
      <c r="J1376">
        <v>2.5851195080822</v>
      </c>
    </row>
    <row r="1377" spans="1:10" x14ac:dyDescent="0.25">
      <c r="A1377" t="s">
        <v>15</v>
      </c>
      <c r="B1377" t="s">
        <v>92</v>
      </c>
      <c r="C1377">
        <v>2012</v>
      </c>
      <c r="D1377" t="s">
        <v>12</v>
      </c>
      <c r="E1377">
        <v>0</v>
      </c>
      <c r="F1377">
        <v>19093275.59</v>
      </c>
      <c r="G1377">
        <v>0</v>
      </c>
      <c r="H1377">
        <v>54047064.037274897</v>
      </c>
      <c r="I1377">
        <v>69.471164755999993</v>
      </c>
      <c r="J1377">
        <v>3.63851474455149</v>
      </c>
    </row>
    <row r="1378" spans="1:10" x14ac:dyDescent="0.25">
      <c r="A1378" t="s">
        <v>19</v>
      </c>
      <c r="B1378" t="s">
        <v>92</v>
      </c>
      <c r="C1378">
        <v>2012</v>
      </c>
      <c r="D1378" t="s">
        <v>18</v>
      </c>
      <c r="E1378">
        <v>0</v>
      </c>
      <c r="F1378">
        <v>2223976.7680000002</v>
      </c>
      <c r="G1378">
        <v>44267898.770757399</v>
      </c>
      <c r="H1378">
        <v>0</v>
      </c>
      <c r="I1378">
        <v>57.318957425999997</v>
      </c>
      <c r="J1378">
        <v>25.773181739459599</v>
      </c>
    </row>
    <row r="1379" spans="1:10" x14ac:dyDescent="0.25">
      <c r="A1379" t="s">
        <v>15</v>
      </c>
      <c r="B1379" t="s">
        <v>92</v>
      </c>
      <c r="C1379">
        <v>2012</v>
      </c>
      <c r="D1379" t="s">
        <v>18</v>
      </c>
      <c r="E1379">
        <v>0</v>
      </c>
      <c r="F1379">
        <v>4354857.91</v>
      </c>
      <c r="G1379">
        <v>19117304.239508599</v>
      </c>
      <c r="H1379">
        <v>0</v>
      </c>
      <c r="I1379">
        <v>24.501041291</v>
      </c>
      <c r="J1379">
        <v>5.6261402317486899</v>
      </c>
    </row>
    <row r="1380" spans="1:10" x14ac:dyDescent="0.25">
      <c r="A1380" t="s">
        <v>10</v>
      </c>
      <c r="B1380" t="s">
        <v>92</v>
      </c>
      <c r="C1380">
        <v>2012</v>
      </c>
      <c r="D1380" t="s">
        <v>12</v>
      </c>
      <c r="E1380">
        <v>0</v>
      </c>
      <c r="F1380">
        <v>983207.44</v>
      </c>
      <c r="G1380">
        <v>0</v>
      </c>
      <c r="H1380">
        <v>1779395.74904028</v>
      </c>
      <c r="I1380">
        <v>2.2746962399999999</v>
      </c>
      <c r="J1380">
        <v>2.3135466102656799</v>
      </c>
    </row>
    <row r="1381" spans="1:10" x14ac:dyDescent="0.25">
      <c r="A1381" t="s">
        <v>16</v>
      </c>
      <c r="B1381" t="s">
        <v>92</v>
      </c>
      <c r="C1381">
        <v>2012</v>
      </c>
      <c r="D1381" t="s">
        <v>12</v>
      </c>
      <c r="E1381">
        <v>0</v>
      </c>
      <c r="F1381">
        <v>9986999.1300000008</v>
      </c>
      <c r="G1381">
        <v>0</v>
      </c>
      <c r="H1381">
        <v>24038533.109935001</v>
      </c>
      <c r="I1381">
        <v>30.70141967</v>
      </c>
      <c r="J1381">
        <v>3.0741386146491001</v>
      </c>
    </row>
    <row r="1382" spans="1:10" x14ac:dyDescent="0.25">
      <c r="A1382" t="s">
        <v>19</v>
      </c>
      <c r="B1382" t="s">
        <v>92</v>
      </c>
      <c r="C1382">
        <v>2012</v>
      </c>
      <c r="D1382" t="s">
        <v>12</v>
      </c>
      <c r="E1382">
        <v>0</v>
      </c>
      <c r="F1382">
        <v>1400105.51</v>
      </c>
      <c r="G1382">
        <v>0</v>
      </c>
      <c r="H1382">
        <v>6340547.8676101305</v>
      </c>
      <c r="I1382">
        <v>7.992767733</v>
      </c>
      <c r="J1382">
        <v>5.7086895779733098</v>
      </c>
    </row>
    <row r="1383" spans="1:10" x14ac:dyDescent="0.25">
      <c r="A1383" t="s">
        <v>16</v>
      </c>
      <c r="B1383" t="s">
        <v>92</v>
      </c>
      <c r="C1383">
        <v>2012</v>
      </c>
      <c r="D1383" t="s">
        <v>18</v>
      </c>
      <c r="E1383">
        <v>0</v>
      </c>
      <c r="F1383">
        <v>18664333.559999999</v>
      </c>
      <c r="G1383">
        <v>30142376.069880001</v>
      </c>
      <c r="H1383">
        <v>0</v>
      </c>
      <c r="I1383">
        <v>38.792247394</v>
      </c>
      <c r="J1383">
        <v>2.07841588714084</v>
      </c>
    </row>
    <row r="1384" spans="1:10" x14ac:dyDescent="0.25">
      <c r="A1384" t="s">
        <v>10</v>
      </c>
      <c r="B1384" t="s">
        <v>93</v>
      </c>
      <c r="C1384">
        <v>2012</v>
      </c>
      <c r="D1384" t="s">
        <v>12</v>
      </c>
      <c r="E1384">
        <v>0</v>
      </c>
      <c r="F1384">
        <v>22033.302</v>
      </c>
      <c r="G1384">
        <v>0</v>
      </c>
      <c r="H1384">
        <v>1157000</v>
      </c>
      <c r="I1384">
        <v>0.171194131</v>
      </c>
      <c r="J1384">
        <v>7.7697900659646901</v>
      </c>
    </row>
    <row r="1385" spans="1:10" x14ac:dyDescent="0.25">
      <c r="A1385" t="s">
        <v>16</v>
      </c>
      <c r="B1385" t="s">
        <v>93</v>
      </c>
      <c r="C1385">
        <v>2012</v>
      </c>
      <c r="D1385" t="s">
        <v>12</v>
      </c>
      <c r="E1385">
        <v>0</v>
      </c>
      <c r="F1385">
        <v>23121.248</v>
      </c>
      <c r="G1385">
        <v>0</v>
      </c>
      <c r="H1385">
        <v>437000</v>
      </c>
      <c r="I1385">
        <v>6.4245473999999997E-2</v>
      </c>
      <c r="J1385">
        <v>2.7786334889881399</v>
      </c>
    </row>
    <row r="1386" spans="1:10" x14ac:dyDescent="0.25">
      <c r="A1386" t="s">
        <v>15</v>
      </c>
      <c r="B1386" t="s">
        <v>93</v>
      </c>
      <c r="C1386">
        <v>2012</v>
      </c>
      <c r="D1386" t="s">
        <v>12</v>
      </c>
      <c r="E1386">
        <v>0</v>
      </c>
      <c r="F1386">
        <v>37250.769</v>
      </c>
      <c r="G1386">
        <v>0</v>
      </c>
      <c r="H1386">
        <v>2058000</v>
      </c>
      <c r="I1386">
        <v>0.301459533</v>
      </c>
      <c r="J1386">
        <v>8.0927063009088496</v>
      </c>
    </row>
    <row r="1387" spans="1:10" x14ac:dyDescent="0.25">
      <c r="A1387" t="s">
        <v>13</v>
      </c>
      <c r="B1387" t="s">
        <v>93</v>
      </c>
      <c r="C1387">
        <v>2012</v>
      </c>
      <c r="D1387" t="s">
        <v>12</v>
      </c>
      <c r="E1387">
        <v>0</v>
      </c>
      <c r="F1387">
        <v>43050.447999999997</v>
      </c>
      <c r="G1387">
        <v>0</v>
      </c>
      <c r="H1387">
        <v>3473000</v>
      </c>
      <c r="I1387">
        <v>0.51188804399999999</v>
      </c>
      <c r="J1387">
        <v>11.890423161217701</v>
      </c>
    </row>
    <row r="1388" spans="1:10" x14ac:dyDescent="0.25">
      <c r="A1388" t="s">
        <v>13</v>
      </c>
      <c r="B1388" t="s">
        <v>93</v>
      </c>
      <c r="C1388">
        <v>2012</v>
      </c>
      <c r="D1388" t="s">
        <v>18</v>
      </c>
      <c r="E1388">
        <v>0</v>
      </c>
      <c r="F1388">
        <v>286.08699999999999</v>
      </c>
      <c r="G1388">
        <v>5000</v>
      </c>
      <c r="H1388">
        <v>0</v>
      </c>
      <c r="I1388">
        <v>7.2897999999999995E-4</v>
      </c>
      <c r="J1388">
        <v>2.5481059957285699</v>
      </c>
    </row>
    <row r="1389" spans="1:10" x14ac:dyDescent="0.25">
      <c r="A1389" t="s">
        <v>16</v>
      </c>
      <c r="B1389" t="s">
        <v>93</v>
      </c>
      <c r="C1389">
        <v>2012</v>
      </c>
      <c r="D1389" t="s">
        <v>18</v>
      </c>
      <c r="E1389">
        <v>0</v>
      </c>
      <c r="F1389">
        <v>0</v>
      </c>
      <c r="G1389">
        <v>194000</v>
      </c>
      <c r="H1389">
        <v>0</v>
      </c>
      <c r="I1389">
        <v>2.8382181999999999E-2</v>
      </c>
      <c r="J1389" t="s">
        <v>35</v>
      </c>
    </row>
    <row r="1390" spans="1:10" x14ac:dyDescent="0.25">
      <c r="A1390" t="s">
        <v>19</v>
      </c>
      <c r="B1390" t="s">
        <v>93</v>
      </c>
      <c r="C1390">
        <v>2012</v>
      </c>
      <c r="D1390" t="s">
        <v>12</v>
      </c>
      <c r="E1390">
        <v>0</v>
      </c>
      <c r="F1390">
        <v>139.43600000000001</v>
      </c>
      <c r="G1390">
        <v>0</v>
      </c>
      <c r="H1390">
        <v>26000</v>
      </c>
      <c r="I1390">
        <v>3.8490769999999998E-3</v>
      </c>
      <c r="J1390">
        <v>27.604614303336302</v>
      </c>
    </row>
    <row r="1391" spans="1:10" x14ac:dyDescent="0.25">
      <c r="A1391" t="s">
        <v>19</v>
      </c>
      <c r="B1391" t="s">
        <v>93</v>
      </c>
      <c r="C1391">
        <v>2012</v>
      </c>
      <c r="D1391" t="s">
        <v>18</v>
      </c>
      <c r="E1391">
        <v>0</v>
      </c>
      <c r="F1391">
        <v>11592.745999999999</v>
      </c>
      <c r="G1391">
        <v>1168000</v>
      </c>
      <c r="H1391">
        <v>0</v>
      </c>
      <c r="I1391">
        <v>0.166930837</v>
      </c>
      <c r="J1391">
        <v>14.399594108246699</v>
      </c>
    </row>
    <row r="1392" spans="1:10" x14ac:dyDescent="0.25">
      <c r="A1392" t="s">
        <v>19</v>
      </c>
      <c r="B1392" t="s">
        <v>163</v>
      </c>
      <c r="C1392">
        <v>2012</v>
      </c>
      <c r="D1392" t="s">
        <v>12</v>
      </c>
      <c r="E1392">
        <v>0</v>
      </c>
      <c r="F1392">
        <v>10639</v>
      </c>
      <c r="G1392">
        <v>0</v>
      </c>
      <c r="H1392">
        <v>218593.99878066799</v>
      </c>
      <c r="I1392">
        <v>0.232517319</v>
      </c>
      <c r="J1392">
        <v>21.8551855437541</v>
      </c>
    </row>
    <row r="1393" spans="1:10" x14ac:dyDescent="0.25">
      <c r="A1393" t="s">
        <v>16</v>
      </c>
      <c r="B1393" t="s">
        <v>163</v>
      </c>
      <c r="C1393">
        <v>2012</v>
      </c>
      <c r="D1393" t="s">
        <v>12</v>
      </c>
      <c r="E1393">
        <v>0</v>
      </c>
      <c r="F1393">
        <v>1052</v>
      </c>
      <c r="G1393">
        <v>0</v>
      </c>
      <c r="H1393">
        <v>26296.000463261698</v>
      </c>
      <c r="I1393">
        <v>2.8532510000000001E-2</v>
      </c>
      <c r="J1393">
        <v>27.122157794676799</v>
      </c>
    </row>
    <row r="1394" spans="1:10" x14ac:dyDescent="0.25">
      <c r="A1394" t="s">
        <v>13</v>
      </c>
      <c r="B1394" t="s">
        <v>163</v>
      </c>
      <c r="C1394">
        <v>2012</v>
      </c>
      <c r="D1394" t="s">
        <v>12</v>
      </c>
      <c r="E1394">
        <v>0</v>
      </c>
      <c r="F1394">
        <v>5739</v>
      </c>
      <c r="G1394">
        <v>0</v>
      </c>
      <c r="H1394">
        <v>114133.000858513</v>
      </c>
      <c r="I1394">
        <v>0.122188846</v>
      </c>
      <c r="J1394">
        <v>21.290964627984</v>
      </c>
    </row>
    <row r="1395" spans="1:10" x14ac:dyDescent="0.25">
      <c r="A1395" t="s">
        <v>15</v>
      </c>
      <c r="B1395" t="s">
        <v>163</v>
      </c>
      <c r="C1395">
        <v>2012</v>
      </c>
      <c r="D1395" t="s">
        <v>12</v>
      </c>
      <c r="E1395">
        <v>0</v>
      </c>
      <c r="F1395">
        <v>1033</v>
      </c>
      <c r="G1395">
        <v>0</v>
      </c>
      <c r="H1395">
        <v>16101.0004815631</v>
      </c>
      <c r="I1395">
        <v>1.6955384E-2</v>
      </c>
      <c r="J1395">
        <v>16.4137308809293</v>
      </c>
    </row>
    <row r="1396" spans="1:10" x14ac:dyDescent="0.25">
      <c r="A1396" t="s">
        <v>10</v>
      </c>
      <c r="B1396" t="s">
        <v>94</v>
      </c>
      <c r="C1396">
        <v>2012</v>
      </c>
      <c r="D1396" t="s">
        <v>12</v>
      </c>
      <c r="E1396">
        <v>0</v>
      </c>
      <c r="F1396">
        <v>11425769</v>
      </c>
      <c r="G1396">
        <v>0</v>
      </c>
      <c r="H1396">
        <v>19247684</v>
      </c>
      <c r="I1396">
        <v>19.247684</v>
      </c>
      <c r="J1396">
        <v>1.6845854314051001</v>
      </c>
    </row>
    <row r="1397" spans="1:10" x14ac:dyDescent="0.25">
      <c r="A1397" t="s">
        <v>13</v>
      </c>
      <c r="B1397" t="s">
        <v>94</v>
      </c>
      <c r="C1397">
        <v>2012</v>
      </c>
      <c r="D1397" t="s">
        <v>18</v>
      </c>
      <c r="E1397">
        <v>0</v>
      </c>
      <c r="F1397">
        <v>14952856</v>
      </c>
      <c r="G1397">
        <v>51246188</v>
      </c>
      <c r="H1397">
        <v>0</v>
      </c>
      <c r="I1397">
        <v>51.246187999999997</v>
      </c>
      <c r="J1397">
        <v>3.4271839439903702</v>
      </c>
    </row>
    <row r="1398" spans="1:10" x14ac:dyDescent="0.25">
      <c r="A1398" t="s">
        <v>13</v>
      </c>
      <c r="B1398" t="s">
        <v>94</v>
      </c>
      <c r="C1398">
        <v>2012</v>
      </c>
      <c r="D1398" t="s">
        <v>12</v>
      </c>
      <c r="E1398">
        <v>0</v>
      </c>
      <c r="F1398">
        <v>124023098</v>
      </c>
      <c r="G1398">
        <v>0</v>
      </c>
      <c r="H1398">
        <v>301692793</v>
      </c>
      <c r="I1398">
        <v>301.69279299999999</v>
      </c>
      <c r="J1398">
        <v>2.4325532732620498</v>
      </c>
    </row>
    <row r="1399" spans="1:10" x14ac:dyDescent="0.25">
      <c r="A1399" t="s">
        <v>19</v>
      </c>
      <c r="B1399" t="s">
        <v>94</v>
      </c>
      <c r="C1399">
        <v>2012</v>
      </c>
      <c r="D1399" t="s">
        <v>12</v>
      </c>
      <c r="E1399">
        <v>0</v>
      </c>
      <c r="F1399">
        <v>130359</v>
      </c>
      <c r="G1399">
        <v>0</v>
      </c>
      <c r="H1399">
        <v>2412576</v>
      </c>
      <c r="I1399">
        <v>2.4125760000000001</v>
      </c>
      <c r="J1399">
        <v>18.507168664994399</v>
      </c>
    </row>
    <row r="1400" spans="1:10" x14ac:dyDescent="0.25">
      <c r="A1400" t="s">
        <v>15</v>
      </c>
      <c r="B1400" t="s">
        <v>94</v>
      </c>
      <c r="C1400">
        <v>2012</v>
      </c>
      <c r="D1400" t="s">
        <v>12</v>
      </c>
      <c r="E1400">
        <v>0</v>
      </c>
      <c r="F1400">
        <v>53515727</v>
      </c>
      <c r="G1400">
        <v>0</v>
      </c>
      <c r="H1400">
        <v>188036536</v>
      </c>
      <c r="I1400">
        <v>188.03653600000001</v>
      </c>
      <c r="J1400">
        <v>3.5136687202249899</v>
      </c>
    </row>
    <row r="1401" spans="1:10" x14ac:dyDescent="0.25">
      <c r="A1401" t="s">
        <v>15</v>
      </c>
      <c r="B1401" t="s">
        <v>94</v>
      </c>
      <c r="C1401">
        <v>2012</v>
      </c>
      <c r="D1401" t="s">
        <v>18</v>
      </c>
      <c r="E1401">
        <v>0</v>
      </c>
      <c r="F1401">
        <v>278801</v>
      </c>
      <c r="G1401">
        <v>984681</v>
      </c>
      <c r="H1401">
        <v>0</v>
      </c>
      <c r="I1401">
        <v>0.98468100000000003</v>
      </c>
      <c r="J1401">
        <v>3.5318417078848401</v>
      </c>
    </row>
    <row r="1402" spans="1:10" x14ac:dyDescent="0.25">
      <c r="A1402" t="s">
        <v>16</v>
      </c>
      <c r="B1402" t="s">
        <v>94</v>
      </c>
      <c r="C1402">
        <v>2012</v>
      </c>
      <c r="D1402" t="s">
        <v>12</v>
      </c>
      <c r="E1402">
        <v>0</v>
      </c>
      <c r="F1402">
        <v>4634738</v>
      </c>
      <c r="G1402">
        <v>0</v>
      </c>
      <c r="H1402">
        <v>10831869</v>
      </c>
      <c r="I1402">
        <v>10.831868999999999</v>
      </c>
      <c r="J1402">
        <v>2.3371049237303199</v>
      </c>
    </row>
    <row r="1403" spans="1:10" x14ac:dyDescent="0.25">
      <c r="A1403" t="s">
        <v>10</v>
      </c>
      <c r="B1403" t="s">
        <v>94</v>
      </c>
      <c r="C1403">
        <v>2012</v>
      </c>
      <c r="D1403" t="s">
        <v>18</v>
      </c>
      <c r="E1403">
        <v>0</v>
      </c>
      <c r="F1403">
        <v>779723</v>
      </c>
      <c r="G1403">
        <v>711523</v>
      </c>
      <c r="H1403">
        <v>0</v>
      </c>
      <c r="I1403">
        <v>0.71152300000000002</v>
      </c>
      <c r="J1403">
        <v>0.91253304057979601</v>
      </c>
    </row>
    <row r="1404" spans="1:10" x14ac:dyDescent="0.25">
      <c r="A1404" t="s">
        <v>15</v>
      </c>
      <c r="B1404" t="s">
        <v>96</v>
      </c>
      <c r="C1404">
        <v>2012</v>
      </c>
      <c r="D1404" t="s">
        <v>18</v>
      </c>
      <c r="E1404">
        <v>0</v>
      </c>
      <c r="F1404">
        <v>48096</v>
      </c>
      <c r="G1404">
        <v>1043060.0062844</v>
      </c>
      <c r="H1404">
        <v>0</v>
      </c>
      <c r="I1404">
        <v>0.16206867699999999</v>
      </c>
      <c r="J1404">
        <v>3.3696913880572201</v>
      </c>
    </row>
    <row r="1405" spans="1:10" x14ac:dyDescent="0.25">
      <c r="A1405" t="s">
        <v>10</v>
      </c>
      <c r="B1405" t="s">
        <v>96</v>
      </c>
      <c r="C1405">
        <v>2012</v>
      </c>
      <c r="D1405" t="s">
        <v>18</v>
      </c>
      <c r="E1405">
        <v>0</v>
      </c>
      <c r="F1405">
        <v>222623</v>
      </c>
      <c r="G1405">
        <v>4820156.9943606202</v>
      </c>
      <c r="H1405">
        <v>0</v>
      </c>
      <c r="I1405">
        <v>0.74974916899999999</v>
      </c>
      <c r="J1405">
        <v>3.3677974378208901</v>
      </c>
    </row>
    <row r="1406" spans="1:10" x14ac:dyDescent="0.25">
      <c r="A1406" t="s">
        <v>10</v>
      </c>
      <c r="B1406" t="s">
        <v>96</v>
      </c>
      <c r="C1406">
        <v>2012</v>
      </c>
      <c r="D1406" t="s">
        <v>12</v>
      </c>
      <c r="E1406">
        <v>0</v>
      </c>
      <c r="F1406">
        <v>179190</v>
      </c>
      <c r="G1406">
        <v>0</v>
      </c>
      <c r="H1406">
        <v>2120704.9934035102</v>
      </c>
      <c r="I1406">
        <v>0.330374</v>
      </c>
      <c r="J1406">
        <v>1.8437077961939801</v>
      </c>
    </row>
    <row r="1407" spans="1:10" x14ac:dyDescent="0.25">
      <c r="A1407" t="s">
        <v>13</v>
      </c>
      <c r="B1407" t="s">
        <v>96</v>
      </c>
      <c r="C1407">
        <v>2012</v>
      </c>
      <c r="D1407" t="s">
        <v>12</v>
      </c>
      <c r="E1407">
        <v>0</v>
      </c>
      <c r="F1407">
        <v>154393</v>
      </c>
      <c r="G1407">
        <v>0</v>
      </c>
      <c r="H1407">
        <v>1315128.0040707199</v>
      </c>
      <c r="I1407">
        <v>0.20452082999999999</v>
      </c>
      <c r="J1407">
        <v>1.32467683120349</v>
      </c>
    </row>
    <row r="1408" spans="1:10" x14ac:dyDescent="0.25">
      <c r="A1408" t="s">
        <v>16</v>
      </c>
      <c r="B1408" t="s">
        <v>96</v>
      </c>
      <c r="C1408">
        <v>2012</v>
      </c>
      <c r="D1408" t="s">
        <v>18</v>
      </c>
      <c r="E1408">
        <v>0</v>
      </c>
      <c r="F1408">
        <v>344742</v>
      </c>
      <c r="G1408">
        <v>5381729.9999502599</v>
      </c>
      <c r="H1408">
        <v>0</v>
      </c>
      <c r="I1408">
        <v>0.83622090699999996</v>
      </c>
      <c r="J1408">
        <v>2.4256426748118902</v>
      </c>
    </row>
    <row r="1409" spans="1:10" x14ac:dyDescent="0.25">
      <c r="A1409" t="s">
        <v>13</v>
      </c>
      <c r="B1409" t="s">
        <v>96</v>
      </c>
      <c r="C1409">
        <v>2012</v>
      </c>
      <c r="D1409" t="s">
        <v>18</v>
      </c>
      <c r="E1409">
        <v>0</v>
      </c>
      <c r="F1409">
        <v>1134434</v>
      </c>
      <c r="G1409">
        <v>18329392.003282201</v>
      </c>
      <c r="H1409">
        <v>0</v>
      </c>
      <c r="I1409">
        <v>2.8469489540000001</v>
      </c>
      <c r="J1409">
        <v>2.5095765412531699</v>
      </c>
    </row>
    <row r="1410" spans="1:10" x14ac:dyDescent="0.25">
      <c r="A1410" t="s">
        <v>19</v>
      </c>
      <c r="B1410" t="s">
        <v>97</v>
      </c>
      <c r="C1410">
        <v>2012</v>
      </c>
      <c r="D1410" t="s">
        <v>18</v>
      </c>
      <c r="E1410">
        <v>0</v>
      </c>
      <c r="F1410">
        <v>1777177</v>
      </c>
      <c r="G1410">
        <v>40679473</v>
      </c>
      <c r="H1410">
        <v>0</v>
      </c>
      <c r="I1410">
        <v>40.679473000000002</v>
      </c>
      <c r="J1410">
        <v>22.889938931237602</v>
      </c>
    </row>
    <row r="1411" spans="1:10" x14ac:dyDescent="0.25">
      <c r="A1411" t="s">
        <v>15</v>
      </c>
      <c r="B1411" t="s">
        <v>115</v>
      </c>
      <c r="C1411">
        <v>2012</v>
      </c>
      <c r="D1411" t="s">
        <v>18</v>
      </c>
      <c r="E1411">
        <v>0</v>
      </c>
      <c r="F1411">
        <v>0</v>
      </c>
      <c r="G1411">
        <v>54852.722998519101</v>
      </c>
      <c r="H1411">
        <v>0</v>
      </c>
      <c r="I1411">
        <v>9.0535630000000006E-3</v>
      </c>
      <c r="J1411" t="s">
        <v>35</v>
      </c>
    </row>
    <row r="1412" spans="1:10" x14ac:dyDescent="0.25">
      <c r="A1412" t="s">
        <v>15</v>
      </c>
      <c r="B1412" t="s">
        <v>100</v>
      </c>
      <c r="C1412">
        <v>2012</v>
      </c>
      <c r="D1412" t="s">
        <v>18</v>
      </c>
      <c r="E1412">
        <v>0</v>
      </c>
      <c r="F1412">
        <v>12137</v>
      </c>
      <c r="G1412">
        <v>51677.000128503802</v>
      </c>
      <c r="H1412">
        <v>0</v>
      </c>
      <c r="I1412">
        <v>8.1994160999999996E-2</v>
      </c>
      <c r="J1412">
        <v>6.7557189585564803</v>
      </c>
    </row>
    <row r="1413" spans="1:10" x14ac:dyDescent="0.25">
      <c r="A1413" t="s">
        <v>13</v>
      </c>
      <c r="B1413" t="s">
        <v>100</v>
      </c>
      <c r="C1413">
        <v>2012</v>
      </c>
      <c r="D1413" t="s">
        <v>18</v>
      </c>
      <c r="E1413">
        <v>0</v>
      </c>
      <c r="F1413">
        <v>91809</v>
      </c>
      <c r="G1413">
        <v>409599.00092043501</v>
      </c>
      <c r="H1413">
        <v>0</v>
      </c>
      <c r="I1413">
        <v>0.64087370600000004</v>
      </c>
      <c r="J1413">
        <v>6.9805106906730297</v>
      </c>
    </row>
    <row r="1414" spans="1:10" x14ac:dyDescent="0.25">
      <c r="A1414" t="s">
        <v>15</v>
      </c>
      <c r="B1414" t="s">
        <v>100</v>
      </c>
      <c r="C1414">
        <v>2012</v>
      </c>
      <c r="D1414" t="s">
        <v>12</v>
      </c>
      <c r="E1414">
        <v>0</v>
      </c>
      <c r="F1414">
        <v>204630</v>
      </c>
      <c r="G1414">
        <v>0</v>
      </c>
      <c r="H1414">
        <v>1765301.99945496</v>
      </c>
      <c r="I1414">
        <v>2.8143667149999998</v>
      </c>
      <c r="J1414">
        <v>13.753441406440899</v>
      </c>
    </row>
    <row r="1415" spans="1:10" x14ac:dyDescent="0.25">
      <c r="A1415" t="s">
        <v>19</v>
      </c>
      <c r="B1415" t="s">
        <v>100</v>
      </c>
      <c r="C1415">
        <v>2012</v>
      </c>
      <c r="D1415" t="s">
        <v>12</v>
      </c>
      <c r="E1415">
        <v>0</v>
      </c>
      <c r="F1415">
        <v>44771</v>
      </c>
      <c r="G1415">
        <v>0</v>
      </c>
      <c r="H1415">
        <v>292422.000662426</v>
      </c>
      <c r="I1415">
        <v>0.463046232</v>
      </c>
      <c r="J1415">
        <v>10.3425483460276</v>
      </c>
    </row>
    <row r="1416" spans="1:10" x14ac:dyDescent="0.25">
      <c r="A1416" t="s">
        <v>13</v>
      </c>
      <c r="B1416" t="s">
        <v>100</v>
      </c>
      <c r="C1416">
        <v>2012</v>
      </c>
      <c r="D1416" t="s">
        <v>12</v>
      </c>
      <c r="E1416">
        <v>0</v>
      </c>
      <c r="F1416">
        <v>274105</v>
      </c>
      <c r="G1416">
        <v>0</v>
      </c>
      <c r="H1416">
        <v>2353762.9999918798</v>
      </c>
      <c r="I1416">
        <v>3.7493259299999999</v>
      </c>
      <c r="J1416">
        <v>13.6784295434231</v>
      </c>
    </row>
    <row r="1417" spans="1:10" x14ac:dyDescent="0.25">
      <c r="A1417" t="s">
        <v>19</v>
      </c>
      <c r="B1417" t="s">
        <v>100</v>
      </c>
      <c r="C1417">
        <v>2012</v>
      </c>
      <c r="D1417" t="s">
        <v>18</v>
      </c>
      <c r="E1417">
        <v>0</v>
      </c>
      <c r="F1417">
        <v>13735</v>
      </c>
      <c r="G1417">
        <v>33741.000013934201</v>
      </c>
      <c r="H1417">
        <v>0</v>
      </c>
      <c r="I1417">
        <v>5.3635664E-2</v>
      </c>
      <c r="J1417">
        <v>3.9050356024754298</v>
      </c>
    </row>
    <row r="1418" spans="1:10" x14ac:dyDescent="0.25">
      <c r="A1418" t="s">
        <v>10</v>
      </c>
      <c r="B1418" t="s">
        <v>100</v>
      </c>
      <c r="C1418">
        <v>2012</v>
      </c>
      <c r="D1418" t="s">
        <v>18</v>
      </c>
      <c r="E1418">
        <v>0</v>
      </c>
      <c r="F1418">
        <v>607906</v>
      </c>
      <c r="G1418">
        <v>613017.00053316099</v>
      </c>
      <c r="H1418">
        <v>0</v>
      </c>
      <c r="I1418">
        <v>0.96754939299999998</v>
      </c>
      <c r="J1418">
        <v>1.5916102045381999</v>
      </c>
    </row>
    <row r="1419" spans="1:10" x14ac:dyDescent="0.25">
      <c r="A1419" t="s">
        <v>10</v>
      </c>
      <c r="B1419" t="s">
        <v>101</v>
      </c>
      <c r="C1419">
        <v>2012</v>
      </c>
      <c r="D1419" t="s">
        <v>12</v>
      </c>
      <c r="E1419">
        <v>0</v>
      </c>
      <c r="F1419">
        <v>0</v>
      </c>
      <c r="G1419">
        <v>0</v>
      </c>
      <c r="H1419">
        <v>6845202</v>
      </c>
      <c r="I1419">
        <v>6.8452019999999996</v>
      </c>
      <c r="J1419" t="s">
        <v>35</v>
      </c>
    </row>
    <row r="1420" spans="1:10" x14ac:dyDescent="0.25">
      <c r="A1420" t="s">
        <v>13</v>
      </c>
      <c r="B1420" t="s">
        <v>101</v>
      </c>
      <c r="C1420">
        <v>2012</v>
      </c>
      <c r="D1420" t="s">
        <v>12</v>
      </c>
      <c r="E1420">
        <v>0</v>
      </c>
      <c r="F1420">
        <v>0</v>
      </c>
      <c r="G1420">
        <v>0</v>
      </c>
      <c r="H1420">
        <v>215266420</v>
      </c>
      <c r="I1420">
        <v>215.26642000000001</v>
      </c>
      <c r="J1420" t="s">
        <v>35</v>
      </c>
    </row>
    <row r="1421" spans="1:10" x14ac:dyDescent="0.25">
      <c r="A1421" t="s">
        <v>13</v>
      </c>
      <c r="B1421" t="s">
        <v>101</v>
      </c>
      <c r="C1421">
        <v>2012</v>
      </c>
      <c r="D1421" t="s">
        <v>18</v>
      </c>
      <c r="E1421">
        <v>0</v>
      </c>
      <c r="F1421">
        <v>0</v>
      </c>
      <c r="G1421">
        <v>9087877</v>
      </c>
      <c r="H1421">
        <v>0</v>
      </c>
      <c r="I1421">
        <v>9.0878770000000006</v>
      </c>
      <c r="J1421" t="s">
        <v>35</v>
      </c>
    </row>
    <row r="1422" spans="1:10" x14ac:dyDescent="0.25">
      <c r="A1422" t="s">
        <v>10</v>
      </c>
      <c r="B1422" t="s">
        <v>101</v>
      </c>
      <c r="C1422">
        <v>2012</v>
      </c>
      <c r="D1422" t="s">
        <v>18</v>
      </c>
      <c r="E1422">
        <v>0</v>
      </c>
      <c r="F1422">
        <v>0</v>
      </c>
      <c r="G1422">
        <v>7773739</v>
      </c>
      <c r="H1422">
        <v>0</v>
      </c>
      <c r="I1422">
        <v>7.773739</v>
      </c>
      <c r="J1422" t="s">
        <v>35</v>
      </c>
    </row>
    <row r="1423" spans="1:10" x14ac:dyDescent="0.25">
      <c r="A1423" t="s">
        <v>19</v>
      </c>
      <c r="B1423" t="s">
        <v>101</v>
      </c>
      <c r="C1423">
        <v>2012</v>
      </c>
      <c r="D1423" t="s">
        <v>12</v>
      </c>
      <c r="E1423">
        <v>0</v>
      </c>
      <c r="F1423">
        <v>0</v>
      </c>
      <c r="G1423">
        <v>0</v>
      </c>
      <c r="H1423">
        <v>17586437</v>
      </c>
      <c r="I1423">
        <v>17.586437</v>
      </c>
      <c r="J1423" t="s">
        <v>35</v>
      </c>
    </row>
    <row r="1424" spans="1:10" x14ac:dyDescent="0.25">
      <c r="A1424" t="s">
        <v>15</v>
      </c>
      <c r="B1424" t="s">
        <v>101</v>
      </c>
      <c r="C1424">
        <v>2012</v>
      </c>
      <c r="D1424" t="s">
        <v>18</v>
      </c>
      <c r="E1424">
        <v>0</v>
      </c>
      <c r="F1424">
        <v>0</v>
      </c>
      <c r="G1424">
        <v>31269790</v>
      </c>
      <c r="H1424">
        <v>0</v>
      </c>
      <c r="I1424">
        <v>31.26979</v>
      </c>
      <c r="J1424" t="s">
        <v>35</v>
      </c>
    </row>
    <row r="1425" spans="1:10" x14ac:dyDescent="0.25">
      <c r="A1425" t="s">
        <v>16</v>
      </c>
      <c r="B1425" t="s">
        <v>101</v>
      </c>
      <c r="C1425">
        <v>2012</v>
      </c>
      <c r="D1425" t="s">
        <v>12</v>
      </c>
      <c r="E1425">
        <v>0</v>
      </c>
      <c r="F1425">
        <v>0</v>
      </c>
      <c r="G1425">
        <v>0</v>
      </c>
      <c r="H1425">
        <v>44684678</v>
      </c>
      <c r="I1425">
        <v>44.684677999999998</v>
      </c>
      <c r="J1425" t="s">
        <v>35</v>
      </c>
    </row>
    <row r="1426" spans="1:10" x14ac:dyDescent="0.25">
      <c r="A1426" t="s">
        <v>15</v>
      </c>
      <c r="B1426" t="s">
        <v>101</v>
      </c>
      <c r="C1426">
        <v>2012</v>
      </c>
      <c r="D1426" t="s">
        <v>12</v>
      </c>
      <c r="E1426">
        <v>0</v>
      </c>
      <c r="F1426">
        <v>0</v>
      </c>
      <c r="G1426">
        <v>0</v>
      </c>
      <c r="H1426">
        <v>8492171</v>
      </c>
      <c r="I1426">
        <v>8.4921710000000008</v>
      </c>
      <c r="J1426" t="s">
        <v>35</v>
      </c>
    </row>
    <row r="1427" spans="1:10" x14ac:dyDescent="0.25">
      <c r="A1427" t="s">
        <v>19</v>
      </c>
      <c r="B1427" t="s">
        <v>101</v>
      </c>
      <c r="C1427">
        <v>2012</v>
      </c>
      <c r="D1427" t="s">
        <v>18</v>
      </c>
      <c r="E1427">
        <v>0</v>
      </c>
      <c r="F1427">
        <v>0</v>
      </c>
      <c r="G1427">
        <v>5782513</v>
      </c>
      <c r="H1427">
        <v>0</v>
      </c>
      <c r="I1427">
        <v>5.7825129999999998</v>
      </c>
      <c r="J1427" t="s">
        <v>35</v>
      </c>
    </row>
    <row r="1428" spans="1:10" x14ac:dyDescent="0.25">
      <c r="A1428" t="s">
        <v>16</v>
      </c>
      <c r="B1428" t="s">
        <v>101</v>
      </c>
      <c r="C1428">
        <v>2012</v>
      </c>
      <c r="D1428" t="s">
        <v>18</v>
      </c>
      <c r="E1428">
        <v>0</v>
      </c>
      <c r="F1428">
        <v>0</v>
      </c>
      <c r="G1428">
        <v>4564611</v>
      </c>
      <c r="H1428">
        <v>0</v>
      </c>
      <c r="I1428">
        <v>4.5646110000000002</v>
      </c>
      <c r="J1428" t="s">
        <v>35</v>
      </c>
    </row>
    <row r="1429" spans="1:10" x14ac:dyDescent="0.25">
      <c r="A1429" t="s">
        <v>15</v>
      </c>
      <c r="B1429" t="s">
        <v>164</v>
      </c>
      <c r="C1429">
        <v>2012</v>
      </c>
      <c r="D1429" t="s">
        <v>18</v>
      </c>
      <c r="E1429">
        <v>0</v>
      </c>
      <c r="F1429">
        <v>1099201</v>
      </c>
      <c r="G1429">
        <v>796560323.18659306</v>
      </c>
      <c r="H1429">
        <v>0</v>
      </c>
      <c r="I1429">
        <v>3.7164950019999998</v>
      </c>
      <c r="J1429">
        <v>3.3810877191705599</v>
      </c>
    </row>
    <row r="1430" spans="1:10" x14ac:dyDescent="0.25">
      <c r="A1430" t="s">
        <v>10</v>
      </c>
      <c r="B1430" t="s">
        <v>164</v>
      </c>
      <c r="C1430">
        <v>2012</v>
      </c>
      <c r="D1430" t="s">
        <v>12</v>
      </c>
      <c r="E1430">
        <v>0</v>
      </c>
      <c r="F1430">
        <v>611893</v>
      </c>
      <c r="G1430">
        <v>0</v>
      </c>
      <c r="H1430">
        <v>145419805.030855</v>
      </c>
      <c r="I1430">
        <v>0.67789619099999998</v>
      </c>
      <c r="J1430">
        <v>1.10786721044366</v>
      </c>
    </row>
    <row r="1431" spans="1:10" x14ac:dyDescent="0.25">
      <c r="A1431" t="s">
        <v>15</v>
      </c>
      <c r="B1431" t="s">
        <v>164</v>
      </c>
      <c r="C1431">
        <v>2012</v>
      </c>
      <c r="D1431" t="s">
        <v>12</v>
      </c>
      <c r="E1431">
        <v>0</v>
      </c>
      <c r="F1431">
        <v>1801891.9</v>
      </c>
      <c r="G1431">
        <v>0</v>
      </c>
      <c r="H1431">
        <v>489699581.14977998</v>
      </c>
      <c r="I1431">
        <v>2.284832003</v>
      </c>
      <c r="J1431">
        <v>1.2680183550411701</v>
      </c>
    </row>
    <row r="1432" spans="1:10" x14ac:dyDescent="0.25">
      <c r="A1432" t="s">
        <v>19</v>
      </c>
      <c r="B1432" t="s">
        <v>164</v>
      </c>
      <c r="C1432">
        <v>2012</v>
      </c>
      <c r="D1432" t="s">
        <v>18</v>
      </c>
      <c r="E1432">
        <v>0</v>
      </c>
      <c r="F1432">
        <v>95260</v>
      </c>
      <c r="G1432">
        <v>29484479.117009498</v>
      </c>
      <c r="H1432">
        <v>0</v>
      </c>
      <c r="I1432">
        <v>0.13786243000000001</v>
      </c>
      <c r="J1432">
        <v>1.44722265378963</v>
      </c>
    </row>
    <row r="1433" spans="1:10" x14ac:dyDescent="0.25">
      <c r="A1433" t="s">
        <v>10</v>
      </c>
      <c r="B1433" t="s">
        <v>164</v>
      </c>
      <c r="C1433">
        <v>2012</v>
      </c>
      <c r="D1433" t="s">
        <v>18</v>
      </c>
      <c r="E1433">
        <v>0</v>
      </c>
      <c r="F1433">
        <v>571112</v>
      </c>
      <c r="G1433">
        <v>317279882.319875</v>
      </c>
      <c r="H1433">
        <v>0</v>
      </c>
      <c r="I1433">
        <v>1.4824301950000001</v>
      </c>
      <c r="J1433">
        <v>2.5956908539831098</v>
      </c>
    </row>
    <row r="1434" spans="1:10" x14ac:dyDescent="0.25">
      <c r="A1434" t="s">
        <v>16</v>
      </c>
      <c r="B1434" t="s">
        <v>164</v>
      </c>
      <c r="C1434">
        <v>2012</v>
      </c>
      <c r="D1434" t="s">
        <v>12</v>
      </c>
      <c r="E1434">
        <v>0</v>
      </c>
      <c r="F1434">
        <v>400</v>
      </c>
      <c r="G1434">
        <v>0</v>
      </c>
      <c r="H1434">
        <v>239190.079110541</v>
      </c>
      <c r="I1434">
        <v>1.1186919999999999E-3</v>
      </c>
      <c r="J1434">
        <v>2.7967300000000002</v>
      </c>
    </row>
    <row r="1435" spans="1:10" x14ac:dyDescent="0.25">
      <c r="A1435" t="s">
        <v>13</v>
      </c>
      <c r="B1435" t="s">
        <v>119</v>
      </c>
      <c r="C1435">
        <v>2012</v>
      </c>
      <c r="D1435" t="s">
        <v>12</v>
      </c>
      <c r="E1435">
        <v>0</v>
      </c>
      <c r="F1435">
        <v>458.93400000000003</v>
      </c>
      <c r="G1435">
        <v>0</v>
      </c>
      <c r="H1435">
        <v>7754.5155263460201</v>
      </c>
      <c r="I1435">
        <v>1.504706E-3</v>
      </c>
      <c r="J1435">
        <v>3.2786980262957202</v>
      </c>
    </row>
    <row r="1436" spans="1:10" x14ac:dyDescent="0.25">
      <c r="A1436" t="s">
        <v>19</v>
      </c>
      <c r="B1436" t="s">
        <v>17</v>
      </c>
      <c r="C1436">
        <v>2012</v>
      </c>
      <c r="D1436" t="s">
        <v>12</v>
      </c>
      <c r="E1436">
        <v>0</v>
      </c>
      <c r="F1436">
        <v>3650.74</v>
      </c>
      <c r="G1436">
        <v>0</v>
      </c>
      <c r="H1436">
        <v>48699.890997145303</v>
      </c>
      <c r="I1436">
        <v>5.0307929000000001E-2</v>
      </c>
      <c r="J1436">
        <v>13.780200452511</v>
      </c>
    </row>
    <row r="1437" spans="1:10" x14ac:dyDescent="0.25">
      <c r="A1437" t="s">
        <v>19</v>
      </c>
      <c r="B1437" t="s">
        <v>20</v>
      </c>
      <c r="C1437">
        <v>2012</v>
      </c>
      <c r="D1437" t="s">
        <v>18</v>
      </c>
      <c r="E1437">
        <v>0</v>
      </c>
      <c r="F1437">
        <v>900</v>
      </c>
      <c r="G1437">
        <v>24399.999688880602</v>
      </c>
      <c r="H1437">
        <v>0</v>
      </c>
      <c r="I1437">
        <v>3.1309783000000001E-2</v>
      </c>
      <c r="J1437">
        <v>34.788647777777797</v>
      </c>
    </row>
    <row r="1438" spans="1:10" x14ac:dyDescent="0.25">
      <c r="A1438" t="s">
        <v>16</v>
      </c>
      <c r="B1438" t="s">
        <v>22</v>
      </c>
      <c r="C1438">
        <v>2012</v>
      </c>
      <c r="D1438" t="s">
        <v>18</v>
      </c>
      <c r="E1438">
        <v>0</v>
      </c>
      <c r="F1438">
        <v>35.03</v>
      </c>
      <c r="G1438">
        <v>671.09020576402202</v>
      </c>
      <c r="H1438">
        <v>0</v>
      </c>
      <c r="I1438">
        <v>8.7382900000000001E-4</v>
      </c>
      <c r="J1438">
        <v>24.945161290322599</v>
      </c>
    </row>
    <row r="1439" spans="1:10" x14ac:dyDescent="0.25">
      <c r="A1439" t="s">
        <v>13</v>
      </c>
      <c r="B1439" t="s">
        <v>23</v>
      </c>
      <c r="C1439">
        <v>2012</v>
      </c>
      <c r="D1439" t="s">
        <v>12</v>
      </c>
      <c r="E1439">
        <v>0</v>
      </c>
      <c r="F1439">
        <v>1929.6</v>
      </c>
      <c r="G1439">
        <v>0</v>
      </c>
      <c r="H1439">
        <v>245428.99470641901</v>
      </c>
      <c r="I1439">
        <v>3.4758465000000002E-2</v>
      </c>
      <c r="J1439">
        <v>18.013300684079599</v>
      </c>
    </row>
    <row r="1440" spans="1:10" x14ac:dyDescent="0.25">
      <c r="A1440" t="s">
        <v>10</v>
      </c>
      <c r="B1440" t="s">
        <v>24</v>
      </c>
      <c r="C1440">
        <v>2012</v>
      </c>
      <c r="D1440" t="s">
        <v>12</v>
      </c>
      <c r="E1440">
        <v>0</v>
      </c>
      <c r="F1440">
        <v>22952</v>
      </c>
      <c r="G1440">
        <v>147383</v>
      </c>
      <c r="H1440">
        <v>169096</v>
      </c>
      <c r="I1440">
        <v>0.169096</v>
      </c>
      <c r="J1440">
        <v>7.3673753921226899</v>
      </c>
    </row>
    <row r="1441" spans="1:10" x14ac:dyDescent="0.25">
      <c r="A1441" t="s">
        <v>16</v>
      </c>
      <c r="B1441" t="s">
        <v>25</v>
      </c>
      <c r="C1441">
        <v>2012</v>
      </c>
      <c r="D1441" t="s">
        <v>12</v>
      </c>
      <c r="E1441">
        <v>0</v>
      </c>
      <c r="F1441">
        <v>0</v>
      </c>
      <c r="G1441">
        <v>0</v>
      </c>
      <c r="H1441">
        <v>20934.9990797473</v>
      </c>
      <c r="I1441">
        <v>1.6638918999999999E-2</v>
      </c>
      <c r="J1441" t="s">
        <v>35</v>
      </c>
    </row>
    <row r="1442" spans="1:10" x14ac:dyDescent="0.25">
      <c r="A1442" t="s">
        <v>13</v>
      </c>
      <c r="B1442" t="s">
        <v>26</v>
      </c>
      <c r="C1442">
        <v>2012</v>
      </c>
      <c r="D1442" t="s">
        <v>12</v>
      </c>
      <c r="E1442">
        <v>0</v>
      </c>
      <c r="F1442">
        <v>6706</v>
      </c>
      <c r="G1442">
        <v>0</v>
      </c>
      <c r="H1442">
        <v>46688.000192352702</v>
      </c>
      <c r="I1442">
        <v>3.1435436999999997E-2</v>
      </c>
      <c r="J1442">
        <v>4.6876583656427098</v>
      </c>
    </row>
    <row r="1443" spans="1:10" x14ac:dyDescent="0.25">
      <c r="A1443" t="s">
        <v>19</v>
      </c>
      <c r="B1443" t="s">
        <v>139</v>
      </c>
      <c r="C1443">
        <v>2012</v>
      </c>
      <c r="D1443" t="s">
        <v>12</v>
      </c>
      <c r="E1443">
        <v>0</v>
      </c>
      <c r="F1443">
        <v>777</v>
      </c>
      <c r="G1443">
        <v>0</v>
      </c>
      <c r="H1443">
        <v>5600</v>
      </c>
      <c r="I1443">
        <v>5.5999999999999999E-3</v>
      </c>
      <c r="J1443">
        <v>7.20720720720721</v>
      </c>
    </row>
    <row r="1444" spans="1:10" x14ac:dyDescent="0.25">
      <c r="A1444" t="s">
        <v>13</v>
      </c>
      <c r="B1444" t="s">
        <v>139</v>
      </c>
      <c r="C1444">
        <v>2012</v>
      </c>
      <c r="D1444" t="s">
        <v>12</v>
      </c>
      <c r="E1444">
        <v>0</v>
      </c>
      <c r="F1444">
        <v>614</v>
      </c>
      <c r="G1444">
        <v>0</v>
      </c>
      <c r="H1444">
        <v>5500</v>
      </c>
      <c r="I1444">
        <v>5.4999999999999997E-3</v>
      </c>
      <c r="J1444">
        <v>8.9576547231270407</v>
      </c>
    </row>
    <row r="1445" spans="1:10" x14ac:dyDescent="0.25">
      <c r="A1445" t="s">
        <v>13</v>
      </c>
      <c r="B1445" t="s">
        <v>27</v>
      </c>
      <c r="C1445">
        <v>2012</v>
      </c>
      <c r="D1445" t="s">
        <v>18</v>
      </c>
      <c r="E1445">
        <v>0</v>
      </c>
      <c r="F1445">
        <v>271739</v>
      </c>
      <c r="G1445">
        <v>3212309.0001716502</v>
      </c>
      <c r="H1445">
        <v>0</v>
      </c>
      <c r="I1445">
        <v>3.2259833160000002</v>
      </c>
      <c r="J1445">
        <v>11.8716243012597</v>
      </c>
    </row>
    <row r="1446" spans="1:10" x14ac:dyDescent="0.25">
      <c r="A1446" t="s">
        <v>15</v>
      </c>
      <c r="B1446" t="s">
        <v>28</v>
      </c>
      <c r="C1446">
        <v>2012</v>
      </c>
      <c r="D1446" t="s">
        <v>12</v>
      </c>
      <c r="E1446">
        <v>0</v>
      </c>
      <c r="F1446">
        <v>2000</v>
      </c>
      <c r="G1446">
        <v>0</v>
      </c>
      <c r="H1446">
        <v>900383.96687868296</v>
      </c>
      <c r="I1446">
        <v>1.0786779999999999E-2</v>
      </c>
      <c r="J1446">
        <v>5.3933900000000001</v>
      </c>
    </row>
    <row r="1447" spans="1:10" x14ac:dyDescent="0.25">
      <c r="A1447" t="s">
        <v>15</v>
      </c>
      <c r="B1447" t="s">
        <v>161</v>
      </c>
      <c r="C1447">
        <v>2012</v>
      </c>
      <c r="D1447" t="s">
        <v>18</v>
      </c>
      <c r="E1447">
        <v>0</v>
      </c>
      <c r="F1447">
        <v>1402</v>
      </c>
      <c r="G1447">
        <v>2999296.9568795501</v>
      </c>
      <c r="H1447">
        <v>0</v>
      </c>
      <c r="I1447">
        <v>2.5584183E-2</v>
      </c>
      <c r="J1447">
        <v>18.248347360913002</v>
      </c>
    </row>
    <row r="1448" spans="1:10" x14ac:dyDescent="0.25">
      <c r="A1448" t="s">
        <v>10</v>
      </c>
      <c r="B1448" t="s">
        <v>32</v>
      </c>
      <c r="C1448">
        <v>2012</v>
      </c>
      <c r="D1448" t="s">
        <v>12</v>
      </c>
      <c r="E1448">
        <v>0</v>
      </c>
      <c r="F1448">
        <v>4873</v>
      </c>
      <c r="G1448">
        <v>0</v>
      </c>
      <c r="H1448">
        <v>56317</v>
      </c>
      <c r="I1448">
        <v>5.6316999999999999E-2</v>
      </c>
      <c r="J1448">
        <v>11.5569464395649</v>
      </c>
    </row>
    <row r="1449" spans="1:10" x14ac:dyDescent="0.25">
      <c r="A1449" t="s">
        <v>15</v>
      </c>
      <c r="B1449" t="s">
        <v>34</v>
      </c>
      <c r="C1449">
        <v>2012</v>
      </c>
      <c r="D1449" t="s">
        <v>12</v>
      </c>
      <c r="E1449">
        <v>0</v>
      </c>
      <c r="F1449">
        <v>3400</v>
      </c>
      <c r="G1449">
        <v>0</v>
      </c>
      <c r="H1449">
        <v>22769.999844440299</v>
      </c>
      <c r="I1449">
        <v>2.9385660000000001E-2</v>
      </c>
      <c r="J1449">
        <v>8.6428411764705899</v>
      </c>
    </row>
    <row r="1450" spans="1:10" x14ac:dyDescent="0.25">
      <c r="A1450" t="s">
        <v>10</v>
      </c>
      <c r="B1450" t="s">
        <v>36</v>
      </c>
      <c r="C1450">
        <v>2012</v>
      </c>
      <c r="D1450" t="s">
        <v>12</v>
      </c>
      <c r="E1450">
        <v>0</v>
      </c>
      <c r="F1450">
        <v>10100</v>
      </c>
      <c r="G1450">
        <v>0</v>
      </c>
      <c r="H1450">
        <v>65030.000155559697</v>
      </c>
      <c r="I1450">
        <v>8.3259229000000004E-2</v>
      </c>
      <c r="J1450">
        <v>8.2434880198019798</v>
      </c>
    </row>
    <row r="1451" spans="1:10" x14ac:dyDescent="0.25">
      <c r="A1451" t="s">
        <v>15</v>
      </c>
      <c r="B1451" t="s">
        <v>37</v>
      </c>
      <c r="C1451">
        <v>2012</v>
      </c>
      <c r="D1451" t="s">
        <v>12</v>
      </c>
      <c r="E1451">
        <v>0</v>
      </c>
      <c r="F1451">
        <v>0</v>
      </c>
      <c r="G1451">
        <v>0</v>
      </c>
      <c r="H1451">
        <v>12257.361000000001</v>
      </c>
      <c r="I1451">
        <v>1.2257361E-2</v>
      </c>
      <c r="J1451" t="s">
        <v>35</v>
      </c>
    </row>
    <row r="1452" spans="1:10" x14ac:dyDescent="0.25">
      <c r="A1452" t="s">
        <v>10</v>
      </c>
      <c r="B1452" t="s">
        <v>37</v>
      </c>
      <c r="C1452">
        <v>2012</v>
      </c>
      <c r="D1452" t="s">
        <v>12</v>
      </c>
      <c r="E1452">
        <v>0</v>
      </c>
      <c r="F1452">
        <v>0</v>
      </c>
      <c r="G1452">
        <v>0</v>
      </c>
      <c r="H1452">
        <v>45264.881000000001</v>
      </c>
      <c r="I1452">
        <v>4.5264881E-2</v>
      </c>
      <c r="J1452" t="s">
        <v>35</v>
      </c>
    </row>
    <row r="1453" spans="1:10" x14ac:dyDescent="0.25">
      <c r="A1453" t="s">
        <v>10</v>
      </c>
      <c r="B1453" t="s">
        <v>39</v>
      </c>
      <c r="C1453">
        <v>2012</v>
      </c>
      <c r="D1453" t="s">
        <v>12</v>
      </c>
      <c r="E1453">
        <v>0</v>
      </c>
      <c r="F1453">
        <v>0.14000000000000001</v>
      </c>
      <c r="G1453">
        <v>0</v>
      </c>
      <c r="H1453">
        <v>20.02</v>
      </c>
      <c r="I1453" s="1" t="s">
        <v>155</v>
      </c>
      <c r="J1453">
        <v>143</v>
      </c>
    </row>
    <row r="1454" spans="1:10" x14ac:dyDescent="0.25">
      <c r="A1454" t="s">
        <v>10</v>
      </c>
      <c r="B1454" t="s">
        <v>106</v>
      </c>
      <c r="C1454">
        <v>2012</v>
      </c>
      <c r="D1454" t="s">
        <v>12</v>
      </c>
      <c r="E1454">
        <v>0</v>
      </c>
      <c r="F1454">
        <v>0</v>
      </c>
      <c r="G1454">
        <v>0</v>
      </c>
      <c r="H1454">
        <v>99.999688880592402</v>
      </c>
      <c r="I1454">
        <v>1.3113799999999999E-4</v>
      </c>
      <c r="J1454" t="s">
        <v>35</v>
      </c>
    </row>
    <row r="1455" spans="1:10" x14ac:dyDescent="0.25">
      <c r="A1455" t="s">
        <v>19</v>
      </c>
      <c r="B1455" t="s">
        <v>45</v>
      </c>
      <c r="C1455">
        <v>2012</v>
      </c>
      <c r="D1455" t="s">
        <v>18</v>
      </c>
      <c r="E1455">
        <v>0</v>
      </c>
      <c r="F1455">
        <v>798</v>
      </c>
      <c r="G1455">
        <v>17642.001448887801</v>
      </c>
      <c r="H1455">
        <v>0</v>
      </c>
      <c r="I1455">
        <v>2.2257703E-2</v>
      </c>
      <c r="J1455">
        <v>27.891858395989999</v>
      </c>
    </row>
    <row r="1456" spans="1:10" x14ac:dyDescent="0.25">
      <c r="A1456" t="s">
        <v>16</v>
      </c>
      <c r="B1456" t="s">
        <v>45</v>
      </c>
      <c r="C1456">
        <v>2012</v>
      </c>
      <c r="D1456" t="s">
        <v>12</v>
      </c>
      <c r="E1456">
        <v>0</v>
      </c>
      <c r="F1456">
        <v>618</v>
      </c>
      <c r="G1456">
        <v>0</v>
      </c>
      <c r="H1456">
        <v>4473.9998810003799</v>
      </c>
      <c r="I1456">
        <v>5.8229830000000003E-3</v>
      </c>
      <c r="J1456">
        <v>9.4223025889967609</v>
      </c>
    </row>
    <row r="1457" spans="1:10" x14ac:dyDescent="0.25">
      <c r="A1457" t="s">
        <v>13</v>
      </c>
      <c r="B1457" t="s">
        <v>46</v>
      </c>
      <c r="C1457">
        <v>2012</v>
      </c>
      <c r="D1457" t="s">
        <v>18</v>
      </c>
      <c r="E1457">
        <v>0</v>
      </c>
      <c r="F1457">
        <v>1511194</v>
      </c>
      <c r="G1457">
        <v>4529599.8429600401</v>
      </c>
      <c r="H1457">
        <v>0</v>
      </c>
      <c r="I1457">
        <v>2.497651356</v>
      </c>
      <c r="J1457">
        <v>1.65276685587688</v>
      </c>
    </row>
    <row r="1458" spans="1:10" x14ac:dyDescent="0.25">
      <c r="A1458" t="s">
        <v>10</v>
      </c>
      <c r="B1458" t="s">
        <v>47</v>
      </c>
      <c r="C1458">
        <v>2012</v>
      </c>
      <c r="D1458" t="s">
        <v>12</v>
      </c>
      <c r="E1458">
        <v>0</v>
      </c>
      <c r="F1458">
        <v>8300</v>
      </c>
      <c r="G1458">
        <v>0</v>
      </c>
      <c r="H1458">
        <v>36060</v>
      </c>
      <c r="I1458">
        <v>4.7176653999999998E-2</v>
      </c>
      <c r="J1458">
        <v>5.6839342168674696</v>
      </c>
    </row>
    <row r="1459" spans="1:10" x14ac:dyDescent="0.25">
      <c r="A1459" t="s">
        <v>10</v>
      </c>
      <c r="B1459" t="s">
        <v>47</v>
      </c>
      <c r="C1459">
        <v>2012</v>
      </c>
      <c r="D1459" t="s">
        <v>18</v>
      </c>
      <c r="E1459">
        <v>0</v>
      </c>
      <c r="F1459">
        <v>7900</v>
      </c>
      <c r="G1459">
        <v>28370</v>
      </c>
      <c r="H1459">
        <v>0</v>
      </c>
      <c r="I1459">
        <v>3.6844228E-2</v>
      </c>
      <c r="J1459">
        <v>4.6638263291139301</v>
      </c>
    </row>
    <row r="1460" spans="1:10" x14ac:dyDescent="0.25">
      <c r="A1460" t="s">
        <v>10</v>
      </c>
      <c r="B1460" t="s">
        <v>165</v>
      </c>
      <c r="C1460">
        <v>2012</v>
      </c>
      <c r="D1460" t="s">
        <v>18</v>
      </c>
      <c r="E1460">
        <v>0</v>
      </c>
      <c r="F1460">
        <v>50</v>
      </c>
      <c r="G1460">
        <v>394000.04084800498</v>
      </c>
      <c r="H1460">
        <v>0</v>
      </c>
      <c r="I1460">
        <v>1.9291029999999999E-3</v>
      </c>
      <c r="J1460">
        <v>38.582059999999998</v>
      </c>
    </row>
    <row r="1461" spans="1:10" x14ac:dyDescent="0.25">
      <c r="A1461" t="s">
        <v>10</v>
      </c>
      <c r="B1461" t="s">
        <v>59</v>
      </c>
      <c r="C1461">
        <v>2012</v>
      </c>
      <c r="D1461" t="s">
        <v>12</v>
      </c>
      <c r="E1461">
        <v>0</v>
      </c>
      <c r="F1461">
        <v>1200</v>
      </c>
      <c r="G1461">
        <v>0</v>
      </c>
      <c r="H1461">
        <v>6040</v>
      </c>
      <c r="I1461">
        <v>6.0400000000000002E-3</v>
      </c>
      <c r="J1461">
        <v>5.0333333333333297</v>
      </c>
    </row>
    <row r="1462" spans="1:10" x14ac:dyDescent="0.25">
      <c r="A1462" t="s">
        <v>13</v>
      </c>
      <c r="B1462" t="s">
        <v>62</v>
      </c>
      <c r="C1462">
        <v>2012</v>
      </c>
      <c r="D1462" t="s">
        <v>18</v>
      </c>
      <c r="E1462">
        <v>0</v>
      </c>
      <c r="F1462">
        <v>4712</v>
      </c>
      <c r="G1462">
        <v>19004.999903993801</v>
      </c>
      <c r="H1462">
        <v>0</v>
      </c>
      <c r="I1462">
        <v>3.5003366000000001E-2</v>
      </c>
      <c r="J1462">
        <v>7.4285581494057702</v>
      </c>
    </row>
    <row r="1463" spans="1:10" x14ac:dyDescent="0.25">
      <c r="A1463" t="s">
        <v>10</v>
      </c>
      <c r="B1463" t="s">
        <v>62</v>
      </c>
      <c r="C1463">
        <v>2012</v>
      </c>
      <c r="D1463" t="s">
        <v>18</v>
      </c>
      <c r="E1463">
        <v>0</v>
      </c>
      <c r="F1463">
        <v>272</v>
      </c>
      <c r="G1463">
        <v>1449.00084660175</v>
      </c>
      <c r="H1463">
        <v>0</v>
      </c>
      <c r="I1463">
        <v>2.6528739999999999E-3</v>
      </c>
      <c r="J1463">
        <v>9.7532132352941208</v>
      </c>
    </row>
    <row r="1464" spans="1:10" x14ac:dyDescent="0.25">
      <c r="A1464" t="s">
        <v>13</v>
      </c>
      <c r="B1464" t="s">
        <v>63</v>
      </c>
      <c r="C1464">
        <v>2012</v>
      </c>
      <c r="D1464" t="s">
        <v>12</v>
      </c>
      <c r="E1464">
        <v>0</v>
      </c>
      <c r="F1464">
        <v>4657.2</v>
      </c>
      <c r="G1464">
        <v>0</v>
      </c>
      <c r="H1464">
        <v>34441</v>
      </c>
      <c r="I1464">
        <v>3.4440999999999999E-2</v>
      </c>
      <c r="J1464">
        <v>7.3952160096195101</v>
      </c>
    </row>
    <row r="1465" spans="1:10" x14ac:dyDescent="0.25">
      <c r="A1465" t="s">
        <v>10</v>
      </c>
      <c r="B1465" t="s">
        <v>65</v>
      </c>
      <c r="C1465">
        <v>2012</v>
      </c>
      <c r="D1465" t="s">
        <v>12</v>
      </c>
      <c r="E1465">
        <v>0</v>
      </c>
      <c r="F1465">
        <v>783728</v>
      </c>
      <c r="G1465">
        <v>0</v>
      </c>
      <c r="H1465">
        <v>3608639318.5065498</v>
      </c>
      <c r="I1465">
        <v>1.6388294800000001</v>
      </c>
      <c r="J1465">
        <v>2.09106919747668</v>
      </c>
    </row>
    <row r="1466" spans="1:10" x14ac:dyDescent="0.25">
      <c r="A1466" t="s">
        <v>13</v>
      </c>
      <c r="B1466" t="s">
        <v>65</v>
      </c>
      <c r="C1466">
        <v>2012</v>
      </c>
      <c r="D1466" t="s">
        <v>18</v>
      </c>
      <c r="E1466">
        <v>0</v>
      </c>
      <c r="F1466">
        <v>17817.900000000001</v>
      </c>
      <c r="G1466">
        <v>351151600.33069801</v>
      </c>
      <c r="H1466">
        <v>0</v>
      </c>
      <c r="I1466">
        <v>0.16221911</v>
      </c>
      <c r="J1466">
        <v>9.1042777207190504</v>
      </c>
    </row>
    <row r="1467" spans="1:10" x14ac:dyDescent="0.25">
      <c r="A1467" t="s">
        <v>16</v>
      </c>
      <c r="B1467" t="s">
        <v>65</v>
      </c>
      <c r="C1467">
        <v>2012</v>
      </c>
      <c r="D1467" t="s">
        <v>18</v>
      </c>
      <c r="E1467">
        <v>0</v>
      </c>
      <c r="F1467">
        <v>17109.349999999999</v>
      </c>
      <c r="G1467">
        <v>301971776.06119901</v>
      </c>
      <c r="H1467">
        <v>0</v>
      </c>
      <c r="I1467">
        <v>0.14038858700000001</v>
      </c>
      <c r="J1467">
        <v>8.2053723256581907</v>
      </c>
    </row>
    <row r="1468" spans="1:10" x14ac:dyDescent="0.25">
      <c r="A1468" t="s">
        <v>13</v>
      </c>
      <c r="B1468" t="s">
        <v>65</v>
      </c>
      <c r="C1468">
        <v>2012</v>
      </c>
      <c r="D1468" t="s">
        <v>12</v>
      </c>
      <c r="E1468">
        <v>0</v>
      </c>
      <c r="F1468">
        <v>7889467</v>
      </c>
      <c r="G1468">
        <v>0</v>
      </c>
      <c r="H1468">
        <v>43808563796.5923</v>
      </c>
      <c r="I1468">
        <v>20.121571206999999</v>
      </c>
      <c r="J1468">
        <v>2.5504348021228802</v>
      </c>
    </row>
    <row r="1469" spans="1:10" x14ac:dyDescent="0.25">
      <c r="A1469" t="s">
        <v>10</v>
      </c>
      <c r="B1469" t="s">
        <v>66</v>
      </c>
      <c r="C1469">
        <v>2012</v>
      </c>
      <c r="D1469" t="s">
        <v>18</v>
      </c>
      <c r="E1469">
        <v>0</v>
      </c>
      <c r="F1469">
        <v>215065.14</v>
      </c>
      <c r="G1469">
        <v>934117.99835343903</v>
      </c>
      <c r="H1469">
        <v>0</v>
      </c>
      <c r="I1469">
        <v>0.30501657399999998</v>
      </c>
      <c r="J1469">
        <v>1.4182520421487199</v>
      </c>
    </row>
    <row r="1470" spans="1:10" x14ac:dyDescent="0.25">
      <c r="A1470" t="s">
        <v>16</v>
      </c>
      <c r="B1470" t="s">
        <v>68</v>
      </c>
      <c r="C1470">
        <v>2012</v>
      </c>
      <c r="D1470" t="s">
        <v>18</v>
      </c>
      <c r="E1470">
        <v>0</v>
      </c>
      <c r="F1470">
        <v>286705</v>
      </c>
      <c r="G1470">
        <v>15975780.012494899</v>
      </c>
      <c r="H1470">
        <v>0</v>
      </c>
      <c r="I1470">
        <v>0.53726872599999997</v>
      </c>
      <c r="J1470">
        <v>1.8739426448788801</v>
      </c>
    </row>
    <row r="1471" spans="1:10" x14ac:dyDescent="0.25">
      <c r="A1471" t="s">
        <v>10</v>
      </c>
      <c r="B1471" t="s">
        <v>71</v>
      </c>
      <c r="C1471">
        <v>2012</v>
      </c>
      <c r="D1471" t="s">
        <v>18</v>
      </c>
      <c r="E1471">
        <v>0</v>
      </c>
      <c r="F1471">
        <v>70000</v>
      </c>
      <c r="G1471">
        <v>167166</v>
      </c>
      <c r="H1471">
        <v>0</v>
      </c>
      <c r="I1471">
        <v>0.16716600000000001</v>
      </c>
      <c r="J1471">
        <v>2.3880857142857099</v>
      </c>
    </row>
    <row r="1472" spans="1:10" x14ac:dyDescent="0.25">
      <c r="A1472" t="s">
        <v>15</v>
      </c>
      <c r="B1472" t="s">
        <v>76</v>
      </c>
      <c r="C1472">
        <v>2012</v>
      </c>
      <c r="D1472" t="s">
        <v>12</v>
      </c>
      <c r="E1472">
        <v>0</v>
      </c>
      <c r="F1472">
        <v>202446</v>
      </c>
      <c r="G1472">
        <v>0</v>
      </c>
      <c r="H1472">
        <v>274445.00022590498</v>
      </c>
      <c r="I1472">
        <v>0.21942051400000001</v>
      </c>
      <c r="J1472">
        <v>1.08384711972575</v>
      </c>
    </row>
    <row r="1473" spans="1:10" x14ac:dyDescent="0.25">
      <c r="A1473" t="s">
        <v>16</v>
      </c>
      <c r="B1473" t="s">
        <v>82</v>
      </c>
      <c r="C1473">
        <v>2012</v>
      </c>
      <c r="D1473" t="s">
        <v>12</v>
      </c>
      <c r="E1473">
        <v>0</v>
      </c>
      <c r="F1473">
        <v>9</v>
      </c>
      <c r="G1473">
        <v>0</v>
      </c>
      <c r="H1473">
        <v>71</v>
      </c>
      <c r="I1473" s="1" t="s">
        <v>166</v>
      </c>
      <c r="J1473">
        <v>7.8888888888888902</v>
      </c>
    </row>
    <row r="1474" spans="1:10" x14ac:dyDescent="0.25">
      <c r="A1474" t="s">
        <v>19</v>
      </c>
      <c r="B1474" t="s">
        <v>85</v>
      </c>
      <c r="C1474">
        <v>2012</v>
      </c>
      <c r="D1474" t="s">
        <v>18</v>
      </c>
      <c r="E1474">
        <v>0</v>
      </c>
      <c r="F1474">
        <v>2365</v>
      </c>
      <c r="G1474">
        <v>10862216.1141055</v>
      </c>
      <c r="H1474">
        <v>0</v>
      </c>
      <c r="I1474">
        <v>2.1321540999999999E-2</v>
      </c>
      <c r="J1474">
        <v>9.0154507399577195</v>
      </c>
    </row>
    <row r="1475" spans="1:10" x14ac:dyDescent="0.25">
      <c r="A1475" t="s">
        <v>10</v>
      </c>
      <c r="B1475" t="s">
        <v>87</v>
      </c>
      <c r="C1475">
        <v>2012</v>
      </c>
      <c r="D1475" t="s">
        <v>18</v>
      </c>
      <c r="E1475">
        <v>0</v>
      </c>
      <c r="F1475">
        <v>26.6</v>
      </c>
      <c r="G1475">
        <v>5084.7251382349596</v>
      </c>
      <c r="H1475">
        <v>0</v>
      </c>
      <c r="I1475">
        <v>3.62068E-4</v>
      </c>
      <c r="J1475">
        <v>13.6115789473684</v>
      </c>
    </row>
    <row r="1476" spans="1:10" x14ac:dyDescent="0.25">
      <c r="A1476" t="s">
        <v>19</v>
      </c>
      <c r="B1476" t="s">
        <v>143</v>
      </c>
      <c r="C1476">
        <v>2012</v>
      </c>
      <c r="D1476" t="s">
        <v>18</v>
      </c>
      <c r="E1476">
        <v>0</v>
      </c>
      <c r="F1476">
        <v>4567</v>
      </c>
      <c r="G1476">
        <v>550137.00762951898</v>
      </c>
      <c r="H1476">
        <v>0</v>
      </c>
      <c r="I1476">
        <v>1.0662471E-2</v>
      </c>
      <c r="J1476">
        <v>2.3346772498357802</v>
      </c>
    </row>
    <row r="1477" spans="1:10" x14ac:dyDescent="0.25">
      <c r="A1477" t="s">
        <v>19</v>
      </c>
      <c r="B1477" t="s">
        <v>91</v>
      </c>
      <c r="C1477">
        <v>2012</v>
      </c>
      <c r="D1477" t="s">
        <v>12</v>
      </c>
      <c r="E1477">
        <v>0</v>
      </c>
      <c r="F1477">
        <v>26130</v>
      </c>
      <c r="G1477">
        <v>178907.99746297399</v>
      </c>
      <c r="H1477">
        <v>0</v>
      </c>
      <c r="I1477">
        <v>2.3336300000000001E-2</v>
      </c>
      <c r="J1477">
        <v>0.89308457711442801</v>
      </c>
    </row>
    <row r="1478" spans="1:10" x14ac:dyDescent="0.25">
      <c r="A1478" t="s">
        <v>10</v>
      </c>
      <c r="B1478" t="s">
        <v>112</v>
      </c>
      <c r="C1478">
        <v>2012</v>
      </c>
      <c r="D1478" t="s">
        <v>12</v>
      </c>
      <c r="E1478">
        <v>0</v>
      </c>
      <c r="F1478">
        <v>3356.91</v>
      </c>
      <c r="G1478">
        <v>0</v>
      </c>
      <c r="H1478">
        <v>8067.4360295347897</v>
      </c>
      <c r="I1478">
        <v>9.7804599999999999E-4</v>
      </c>
      <c r="J1478">
        <v>0.29135305980797799</v>
      </c>
    </row>
    <row r="1479" spans="1:10" x14ac:dyDescent="0.25">
      <c r="A1479" t="s">
        <v>10</v>
      </c>
      <c r="B1479" t="s">
        <v>163</v>
      </c>
      <c r="C1479">
        <v>2012</v>
      </c>
      <c r="D1479" t="s">
        <v>12</v>
      </c>
      <c r="E1479">
        <v>0</v>
      </c>
      <c r="F1479">
        <v>5247</v>
      </c>
      <c r="G1479">
        <v>0</v>
      </c>
      <c r="H1479">
        <v>53905.002498578302</v>
      </c>
      <c r="I1479">
        <v>5.7233355E-2</v>
      </c>
      <c r="J1479">
        <v>10.9078244711264</v>
      </c>
    </row>
    <row r="1480" spans="1:10" x14ac:dyDescent="0.25">
      <c r="A1480" t="s">
        <v>10</v>
      </c>
      <c r="B1480" t="s">
        <v>95</v>
      </c>
      <c r="C1480">
        <v>2012</v>
      </c>
      <c r="D1480" t="s">
        <v>12</v>
      </c>
      <c r="E1480">
        <v>0</v>
      </c>
      <c r="F1480">
        <v>2620000</v>
      </c>
      <c r="G1480">
        <v>0</v>
      </c>
      <c r="H1480" s="1" t="s">
        <v>167</v>
      </c>
      <c r="I1480">
        <v>1.5503755800000001</v>
      </c>
      <c r="J1480">
        <v>0.59174640458015304</v>
      </c>
    </row>
    <row r="1481" spans="1:10" x14ac:dyDescent="0.25">
      <c r="A1481" t="s">
        <v>16</v>
      </c>
      <c r="B1481" t="s">
        <v>97</v>
      </c>
      <c r="C1481">
        <v>2012</v>
      </c>
      <c r="D1481" t="s">
        <v>12</v>
      </c>
      <c r="E1481">
        <v>0</v>
      </c>
      <c r="F1481">
        <v>94813</v>
      </c>
      <c r="G1481">
        <v>0</v>
      </c>
      <c r="H1481">
        <v>201857</v>
      </c>
      <c r="I1481">
        <v>0.20185700000000001</v>
      </c>
      <c r="J1481">
        <v>2.1290012972904599</v>
      </c>
    </row>
    <row r="1482" spans="1:10" x14ac:dyDescent="0.25">
      <c r="A1482" t="s">
        <v>13</v>
      </c>
      <c r="B1482" t="s">
        <v>97</v>
      </c>
      <c r="C1482">
        <v>2012</v>
      </c>
      <c r="D1482" t="s">
        <v>12</v>
      </c>
      <c r="E1482">
        <v>0</v>
      </c>
      <c r="F1482">
        <v>1609985</v>
      </c>
      <c r="G1482">
        <v>0</v>
      </c>
      <c r="H1482">
        <v>5072746</v>
      </c>
      <c r="I1482">
        <v>5.0727460000000004</v>
      </c>
      <c r="J1482">
        <v>3.1508032683534299</v>
      </c>
    </row>
    <row r="1483" spans="1:10" x14ac:dyDescent="0.25">
      <c r="A1483" t="s">
        <v>10</v>
      </c>
      <c r="B1483" t="s">
        <v>115</v>
      </c>
      <c r="C1483">
        <v>2012</v>
      </c>
      <c r="D1483" t="s">
        <v>18</v>
      </c>
      <c r="E1483">
        <v>0</v>
      </c>
      <c r="F1483">
        <v>0</v>
      </c>
      <c r="G1483">
        <v>296921.441881351</v>
      </c>
      <c r="H1483">
        <v>0</v>
      </c>
      <c r="I1483">
        <v>4.8779409000000003E-2</v>
      </c>
      <c r="J1483" t="s">
        <v>35</v>
      </c>
    </row>
    <row r="1484" spans="1:10" x14ac:dyDescent="0.25">
      <c r="A1484" t="s">
        <v>16</v>
      </c>
      <c r="B1484" t="s">
        <v>100</v>
      </c>
      <c r="C1484">
        <v>2012</v>
      </c>
      <c r="D1484" t="s">
        <v>12</v>
      </c>
      <c r="E1484">
        <v>0</v>
      </c>
      <c r="F1484">
        <v>16713</v>
      </c>
      <c r="G1484">
        <v>0</v>
      </c>
      <c r="H1484">
        <v>64396.999346949298</v>
      </c>
      <c r="I1484">
        <v>0.10206385499999999</v>
      </c>
      <c r="J1484">
        <v>6.1068542451983499</v>
      </c>
    </row>
    <row r="1485" spans="1:10" x14ac:dyDescent="0.25">
      <c r="A1485" t="s">
        <v>15</v>
      </c>
      <c r="B1485" t="s">
        <v>102</v>
      </c>
      <c r="C1485">
        <v>2012</v>
      </c>
      <c r="D1485" t="s">
        <v>18</v>
      </c>
      <c r="E1485">
        <v>0</v>
      </c>
      <c r="F1485">
        <v>4000</v>
      </c>
      <c r="G1485">
        <v>19241</v>
      </c>
      <c r="H1485">
        <v>0</v>
      </c>
      <c r="I1485">
        <v>1.9241000000000001E-2</v>
      </c>
      <c r="J1485">
        <v>4.8102499999999999</v>
      </c>
    </row>
    <row r="1486" spans="1:10" x14ac:dyDescent="0.25">
      <c r="A1486" t="s">
        <v>19</v>
      </c>
      <c r="B1486" t="s">
        <v>103</v>
      </c>
      <c r="C1486">
        <v>2012</v>
      </c>
      <c r="D1486" t="s">
        <v>12</v>
      </c>
      <c r="E1486">
        <v>0</v>
      </c>
      <c r="F1486">
        <v>35</v>
      </c>
      <c r="G1486">
        <v>0</v>
      </c>
      <c r="H1486">
        <v>1017</v>
      </c>
      <c r="I1486">
        <v>1.0169999999999999E-3</v>
      </c>
      <c r="J1486">
        <v>29.0571428571429</v>
      </c>
    </row>
    <row r="1487" spans="1:10" x14ac:dyDescent="0.25">
      <c r="A1487" t="s">
        <v>10</v>
      </c>
      <c r="B1487" t="s">
        <v>17</v>
      </c>
      <c r="C1487">
        <v>2012</v>
      </c>
      <c r="D1487" t="s">
        <v>18</v>
      </c>
      <c r="E1487">
        <v>0</v>
      </c>
      <c r="F1487">
        <v>3061.6</v>
      </c>
      <c r="G1487">
        <v>28267.0004555665</v>
      </c>
      <c r="H1487">
        <v>0</v>
      </c>
      <c r="I1487">
        <v>2.8457691E-2</v>
      </c>
      <c r="J1487">
        <v>9.2950388685654506</v>
      </c>
    </row>
    <row r="1488" spans="1:10" x14ac:dyDescent="0.25">
      <c r="A1488" t="s">
        <v>16</v>
      </c>
      <c r="B1488" t="s">
        <v>160</v>
      </c>
      <c r="C1488">
        <v>2012</v>
      </c>
      <c r="D1488" t="s">
        <v>12</v>
      </c>
      <c r="E1488">
        <v>0</v>
      </c>
      <c r="F1488">
        <v>3394</v>
      </c>
      <c r="G1488">
        <v>0</v>
      </c>
      <c r="H1488">
        <v>12254.874</v>
      </c>
      <c r="I1488">
        <v>1.2254874000000001E-2</v>
      </c>
      <c r="J1488">
        <v>3.6107466116676501</v>
      </c>
    </row>
    <row r="1489" spans="1:10" x14ac:dyDescent="0.25">
      <c r="A1489" t="s">
        <v>15</v>
      </c>
      <c r="B1489" t="s">
        <v>160</v>
      </c>
      <c r="C1489">
        <v>2012</v>
      </c>
      <c r="D1489" t="s">
        <v>12</v>
      </c>
      <c r="E1489">
        <v>0</v>
      </c>
      <c r="F1489">
        <v>1308.7550000000001</v>
      </c>
      <c r="G1489">
        <v>0</v>
      </c>
      <c r="H1489">
        <v>8847.7849999999999</v>
      </c>
      <c r="I1489">
        <v>8.8477850000000004E-3</v>
      </c>
      <c r="J1489">
        <v>6.76045936787252</v>
      </c>
    </row>
    <row r="1490" spans="1:10" x14ac:dyDescent="0.25">
      <c r="A1490" t="s">
        <v>10</v>
      </c>
      <c r="B1490" t="s">
        <v>22</v>
      </c>
      <c r="C1490">
        <v>2012</v>
      </c>
      <c r="D1490" t="s">
        <v>18</v>
      </c>
      <c r="E1490">
        <v>0</v>
      </c>
      <c r="F1490">
        <v>1147.33</v>
      </c>
      <c r="G1490">
        <v>6222.5799089342599</v>
      </c>
      <c r="H1490">
        <v>0</v>
      </c>
      <c r="I1490">
        <v>8.1371719999999998E-3</v>
      </c>
      <c r="J1490">
        <v>7.0922681355843604</v>
      </c>
    </row>
    <row r="1491" spans="1:10" x14ac:dyDescent="0.25">
      <c r="A1491" t="s">
        <v>10</v>
      </c>
      <c r="B1491" t="s">
        <v>23</v>
      </c>
      <c r="C1491">
        <v>2012</v>
      </c>
      <c r="D1491" t="s">
        <v>18</v>
      </c>
      <c r="E1491">
        <v>0</v>
      </c>
      <c r="F1491">
        <v>227</v>
      </c>
      <c r="G1491">
        <v>831.00360296727797</v>
      </c>
      <c r="H1491">
        <v>0</v>
      </c>
      <c r="I1491">
        <v>1.2355600000000001E-4</v>
      </c>
      <c r="J1491">
        <v>0.54429955947136599</v>
      </c>
    </row>
    <row r="1492" spans="1:10" x14ac:dyDescent="0.25">
      <c r="A1492" t="s">
        <v>10</v>
      </c>
      <c r="B1492" t="s">
        <v>26</v>
      </c>
      <c r="C1492">
        <v>2012</v>
      </c>
      <c r="D1492" t="s">
        <v>12</v>
      </c>
      <c r="E1492">
        <v>0</v>
      </c>
      <c r="F1492">
        <v>3414</v>
      </c>
      <c r="G1492">
        <v>0</v>
      </c>
      <c r="H1492">
        <v>13180.0019515248</v>
      </c>
      <c r="I1492">
        <v>8.5945610000000006E-3</v>
      </c>
      <c r="J1492">
        <v>2.5174461042765102</v>
      </c>
    </row>
    <row r="1493" spans="1:10" x14ac:dyDescent="0.25">
      <c r="A1493" t="s">
        <v>13</v>
      </c>
      <c r="B1493" t="s">
        <v>29</v>
      </c>
      <c r="C1493">
        <v>2012</v>
      </c>
      <c r="D1493" t="s">
        <v>12</v>
      </c>
      <c r="E1493">
        <v>0</v>
      </c>
      <c r="F1493">
        <v>30310</v>
      </c>
      <c r="G1493">
        <v>445454.75</v>
      </c>
      <c r="H1493">
        <v>468616.51</v>
      </c>
      <c r="I1493">
        <v>0.46861650999999999</v>
      </c>
      <c r="J1493">
        <v>15.4607888485648</v>
      </c>
    </row>
    <row r="1494" spans="1:10" x14ac:dyDescent="0.25">
      <c r="A1494" t="s">
        <v>16</v>
      </c>
      <c r="B1494" t="s">
        <v>29</v>
      </c>
      <c r="C1494">
        <v>2012</v>
      </c>
      <c r="D1494" t="s">
        <v>12</v>
      </c>
      <c r="E1494">
        <v>0</v>
      </c>
      <c r="F1494">
        <v>1200</v>
      </c>
      <c r="G1494">
        <v>14602.1</v>
      </c>
      <c r="H1494">
        <v>16892.400000000001</v>
      </c>
      <c r="I1494">
        <v>1.6892399999999998E-2</v>
      </c>
      <c r="J1494">
        <v>14.077</v>
      </c>
    </row>
    <row r="1495" spans="1:10" x14ac:dyDescent="0.25">
      <c r="A1495" t="s">
        <v>10</v>
      </c>
      <c r="B1495" t="s">
        <v>32</v>
      </c>
      <c r="C1495">
        <v>2012</v>
      </c>
      <c r="D1495" t="s">
        <v>18</v>
      </c>
      <c r="E1495">
        <v>0</v>
      </c>
      <c r="F1495">
        <v>241</v>
      </c>
      <c r="G1495">
        <v>3040</v>
      </c>
      <c r="H1495">
        <v>0</v>
      </c>
      <c r="I1495">
        <v>3.0400000000000002E-3</v>
      </c>
      <c r="J1495">
        <v>12.6141078838174</v>
      </c>
    </row>
    <row r="1496" spans="1:10" x14ac:dyDescent="0.25">
      <c r="A1496" t="s">
        <v>10</v>
      </c>
      <c r="B1496" t="s">
        <v>124</v>
      </c>
      <c r="C1496">
        <v>2012</v>
      </c>
      <c r="D1496" t="s">
        <v>12</v>
      </c>
      <c r="E1496">
        <v>0</v>
      </c>
      <c r="F1496">
        <v>31450</v>
      </c>
      <c r="G1496">
        <v>0</v>
      </c>
      <c r="H1496">
        <v>7084696.9107057704</v>
      </c>
      <c r="I1496">
        <v>1.3962188E-2</v>
      </c>
      <c r="J1496">
        <v>0.44394874403815598</v>
      </c>
    </row>
    <row r="1497" spans="1:10" x14ac:dyDescent="0.25">
      <c r="A1497" t="s">
        <v>19</v>
      </c>
      <c r="B1497" t="s">
        <v>36</v>
      </c>
      <c r="C1497">
        <v>2012</v>
      </c>
      <c r="D1497" t="s">
        <v>12</v>
      </c>
      <c r="E1497">
        <v>0</v>
      </c>
      <c r="F1497">
        <v>6400</v>
      </c>
      <c r="G1497">
        <v>0</v>
      </c>
      <c r="H1497">
        <v>118420</v>
      </c>
      <c r="I1497">
        <v>0.15280432599999999</v>
      </c>
      <c r="J1497">
        <v>23.875675937499999</v>
      </c>
    </row>
    <row r="1498" spans="1:10" x14ac:dyDescent="0.25">
      <c r="A1498" t="s">
        <v>10</v>
      </c>
      <c r="B1498" t="s">
        <v>38</v>
      </c>
      <c r="C1498">
        <v>2012</v>
      </c>
      <c r="D1498" t="s">
        <v>12</v>
      </c>
      <c r="E1498">
        <v>0</v>
      </c>
      <c r="F1498">
        <v>17173</v>
      </c>
      <c r="G1498">
        <v>0</v>
      </c>
      <c r="H1498">
        <v>10670.77</v>
      </c>
      <c r="I1498">
        <v>1.067077E-2</v>
      </c>
      <c r="J1498">
        <v>0.62136900949164398</v>
      </c>
    </row>
    <row r="1499" spans="1:10" x14ac:dyDescent="0.25">
      <c r="A1499" t="s">
        <v>15</v>
      </c>
      <c r="B1499" t="s">
        <v>38</v>
      </c>
      <c r="C1499">
        <v>2012</v>
      </c>
      <c r="D1499" t="s">
        <v>12</v>
      </c>
      <c r="E1499">
        <v>0</v>
      </c>
      <c r="F1499">
        <v>435717.39</v>
      </c>
      <c r="G1499">
        <v>0</v>
      </c>
      <c r="H1499">
        <v>1528854.8640000001</v>
      </c>
      <c r="I1499">
        <v>1.5288548639999999</v>
      </c>
      <c r="J1499">
        <v>3.5088222299321101</v>
      </c>
    </row>
    <row r="1500" spans="1:10" x14ac:dyDescent="0.25">
      <c r="A1500" t="s">
        <v>10</v>
      </c>
      <c r="B1500" t="s">
        <v>42</v>
      </c>
      <c r="C1500">
        <v>2012</v>
      </c>
      <c r="D1500" t="s">
        <v>12</v>
      </c>
      <c r="E1500">
        <v>0</v>
      </c>
      <c r="F1500">
        <v>100</v>
      </c>
      <c r="G1500">
        <v>0</v>
      </c>
      <c r="H1500">
        <v>390</v>
      </c>
      <c r="I1500">
        <v>5.1370400000000003E-4</v>
      </c>
      <c r="J1500">
        <v>5.1370399999999998</v>
      </c>
    </row>
    <row r="1501" spans="1:10" x14ac:dyDescent="0.25">
      <c r="A1501" t="s">
        <v>13</v>
      </c>
      <c r="B1501" t="s">
        <v>42</v>
      </c>
      <c r="C1501">
        <v>2012</v>
      </c>
      <c r="D1501" t="s">
        <v>12</v>
      </c>
      <c r="E1501">
        <v>0</v>
      </c>
      <c r="F1501">
        <v>1100</v>
      </c>
      <c r="G1501">
        <v>0</v>
      </c>
      <c r="H1501">
        <v>6010</v>
      </c>
      <c r="I1501">
        <v>7.6658100000000003E-3</v>
      </c>
      <c r="J1501">
        <v>6.9689181818181796</v>
      </c>
    </row>
    <row r="1502" spans="1:10" x14ac:dyDescent="0.25">
      <c r="A1502" t="s">
        <v>19</v>
      </c>
      <c r="B1502" t="s">
        <v>46</v>
      </c>
      <c r="C1502">
        <v>2012</v>
      </c>
      <c r="D1502" t="s">
        <v>12</v>
      </c>
      <c r="E1502">
        <v>0</v>
      </c>
      <c r="F1502">
        <v>490675.81</v>
      </c>
      <c r="G1502">
        <v>0</v>
      </c>
      <c r="H1502">
        <v>818514.55787516001</v>
      </c>
      <c r="I1502">
        <v>0.46195314500000001</v>
      </c>
      <c r="J1502">
        <v>0.94146305072589598</v>
      </c>
    </row>
    <row r="1503" spans="1:10" x14ac:dyDescent="0.25">
      <c r="A1503" t="s">
        <v>15</v>
      </c>
      <c r="B1503" t="s">
        <v>46</v>
      </c>
      <c r="C1503">
        <v>2012</v>
      </c>
      <c r="D1503" t="s">
        <v>12</v>
      </c>
      <c r="E1503">
        <v>0</v>
      </c>
      <c r="F1503">
        <v>16529.849999999999</v>
      </c>
      <c r="G1503">
        <v>0</v>
      </c>
      <c r="H1503">
        <v>36829.880687351899</v>
      </c>
      <c r="I1503">
        <v>2.1768777999999999E-2</v>
      </c>
      <c r="J1503">
        <v>1.31693741927483</v>
      </c>
    </row>
    <row r="1504" spans="1:10" x14ac:dyDescent="0.25">
      <c r="A1504" t="s">
        <v>15</v>
      </c>
      <c r="B1504" t="s">
        <v>51</v>
      </c>
      <c r="C1504">
        <v>2012</v>
      </c>
      <c r="D1504" t="s">
        <v>18</v>
      </c>
      <c r="E1504">
        <v>0</v>
      </c>
      <c r="F1504">
        <v>1300</v>
      </c>
      <c r="G1504">
        <v>4999.9996888805899</v>
      </c>
      <c r="H1504">
        <v>0</v>
      </c>
      <c r="I1504">
        <v>6.4081010000000002E-3</v>
      </c>
      <c r="J1504">
        <v>4.9293084615384597</v>
      </c>
    </row>
    <row r="1505" spans="1:10" x14ac:dyDescent="0.25">
      <c r="A1505" t="s">
        <v>13</v>
      </c>
      <c r="B1505" t="s">
        <v>57</v>
      </c>
      <c r="C1505">
        <v>2012</v>
      </c>
      <c r="D1505" t="s">
        <v>12</v>
      </c>
      <c r="E1505">
        <v>0</v>
      </c>
      <c r="F1505">
        <v>2103</v>
      </c>
      <c r="G1505">
        <v>0</v>
      </c>
      <c r="H1505">
        <v>1839562.24355156</v>
      </c>
      <c r="I1505">
        <v>3.6388089999999998E-3</v>
      </c>
      <c r="J1505">
        <v>1.73029434141702</v>
      </c>
    </row>
    <row r="1506" spans="1:10" x14ac:dyDescent="0.25">
      <c r="A1506" t="s">
        <v>10</v>
      </c>
      <c r="B1506" t="s">
        <v>58</v>
      </c>
      <c r="C1506">
        <v>2012</v>
      </c>
      <c r="D1506" t="s">
        <v>18</v>
      </c>
      <c r="E1506">
        <v>0</v>
      </c>
      <c r="F1506">
        <v>603</v>
      </c>
      <c r="G1506">
        <v>4963999.9929006603</v>
      </c>
      <c r="H1506">
        <v>0</v>
      </c>
      <c r="I1506">
        <v>6.2221762E-2</v>
      </c>
      <c r="J1506">
        <v>103.187001658375</v>
      </c>
    </row>
    <row r="1507" spans="1:10" x14ac:dyDescent="0.25">
      <c r="A1507" t="s">
        <v>19</v>
      </c>
      <c r="B1507" t="s">
        <v>59</v>
      </c>
      <c r="C1507">
        <v>2012</v>
      </c>
      <c r="D1507" t="s">
        <v>12</v>
      </c>
      <c r="E1507">
        <v>0</v>
      </c>
      <c r="F1507">
        <v>500</v>
      </c>
      <c r="G1507">
        <v>0</v>
      </c>
      <c r="H1507">
        <v>4720</v>
      </c>
      <c r="I1507">
        <v>4.7200000000000002E-3</v>
      </c>
      <c r="J1507">
        <v>9.44</v>
      </c>
    </row>
    <row r="1508" spans="1:10" x14ac:dyDescent="0.25">
      <c r="A1508" t="s">
        <v>10</v>
      </c>
      <c r="B1508" t="s">
        <v>62</v>
      </c>
      <c r="C1508">
        <v>2012</v>
      </c>
      <c r="D1508" t="s">
        <v>12</v>
      </c>
      <c r="E1508">
        <v>0</v>
      </c>
      <c r="F1508">
        <v>27118</v>
      </c>
      <c r="G1508">
        <v>0</v>
      </c>
      <c r="H1508">
        <v>20489.000073185402</v>
      </c>
      <c r="I1508">
        <v>3.6146602999999999E-2</v>
      </c>
      <c r="J1508">
        <v>1.3329376428940201</v>
      </c>
    </row>
    <row r="1509" spans="1:10" x14ac:dyDescent="0.25">
      <c r="A1509" t="s">
        <v>16</v>
      </c>
      <c r="B1509" t="s">
        <v>62</v>
      </c>
      <c r="C1509">
        <v>2012</v>
      </c>
      <c r="D1509" t="s">
        <v>12</v>
      </c>
      <c r="E1509">
        <v>0</v>
      </c>
      <c r="F1509">
        <v>3024</v>
      </c>
      <c r="G1509">
        <v>0</v>
      </c>
      <c r="H1509">
        <v>6995.0001329751904</v>
      </c>
      <c r="I1509">
        <v>1.315095E-2</v>
      </c>
      <c r="J1509">
        <v>4.3488591269841299</v>
      </c>
    </row>
    <row r="1510" spans="1:10" x14ac:dyDescent="0.25">
      <c r="A1510" t="s">
        <v>13</v>
      </c>
      <c r="B1510" t="s">
        <v>62</v>
      </c>
      <c r="C1510">
        <v>2012</v>
      </c>
      <c r="D1510" t="s">
        <v>12</v>
      </c>
      <c r="E1510">
        <v>0</v>
      </c>
      <c r="F1510">
        <v>14400</v>
      </c>
      <c r="G1510">
        <v>0</v>
      </c>
      <c r="H1510">
        <v>60253.000322872402</v>
      </c>
      <c r="I1510">
        <v>0.110203285</v>
      </c>
      <c r="J1510">
        <v>7.6530059027777799</v>
      </c>
    </row>
    <row r="1511" spans="1:10" x14ac:dyDescent="0.25">
      <c r="A1511" t="s">
        <v>10</v>
      </c>
      <c r="B1511" t="s">
        <v>63</v>
      </c>
      <c r="C1511">
        <v>2012</v>
      </c>
      <c r="D1511" t="s">
        <v>18</v>
      </c>
      <c r="E1511">
        <v>0</v>
      </c>
      <c r="F1511">
        <v>1592</v>
      </c>
      <c r="G1511">
        <v>5906</v>
      </c>
      <c r="H1511">
        <v>0</v>
      </c>
      <c r="I1511">
        <v>5.9059999999999998E-3</v>
      </c>
      <c r="J1511">
        <v>3.7097989949748702</v>
      </c>
    </row>
    <row r="1512" spans="1:10" x14ac:dyDescent="0.25">
      <c r="A1512" t="s">
        <v>10</v>
      </c>
      <c r="B1512" t="s">
        <v>118</v>
      </c>
      <c r="C1512">
        <v>2012</v>
      </c>
      <c r="D1512" t="s">
        <v>12</v>
      </c>
      <c r="E1512">
        <v>0</v>
      </c>
      <c r="F1512">
        <v>1511</v>
      </c>
      <c r="G1512">
        <v>0</v>
      </c>
      <c r="H1512">
        <v>497529.005453869</v>
      </c>
      <c r="I1512">
        <v>6.2250304999999999E-2</v>
      </c>
      <c r="J1512">
        <v>41.198084050297801</v>
      </c>
    </row>
    <row r="1513" spans="1:10" x14ac:dyDescent="0.25">
      <c r="A1513" t="s">
        <v>15</v>
      </c>
      <c r="B1513" t="s">
        <v>65</v>
      </c>
      <c r="C1513">
        <v>2012</v>
      </c>
      <c r="D1513" t="s">
        <v>12</v>
      </c>
      <c r="E1513">
        <v>0</v>
      </c>
      <c r="F1513">
        <v>79352</v>
      </c>
      <c r="G1513">
        <v>0</v>
      </c>
      <c r="H1513">
        <v>499861668.22186702</v>
      </c>
      <c r="I1513">
        <v>0.22362428100000001</v>
      </c>
      <c r="J1513">
        <v>2.8181303684847299</v>
      </c>
    </row>
    <row r="1514" spans="1:10" x14ac:dyDescent="0.25">
      <c r="A1514" t="s">
        <v>16</v>
      </c>
      <c r="B1514" t="s">
        <v>66</v>
      </c>
      <c r="C1514">
        <v>2012</v>
      </c>
      <c r="D1514" t="s">
        <v>18</v>
      </c>
      <c r="E1514">
        <v>0</v>
      </c>
      <c r="F1514">
        <v>200</v>
      </c>
      <c r="G1514">
        <v>1025.9986970207999</v>
      </c>
      <c r="H1514">
        <v>0</v>
      </c>
      <c r="I1514">
        <v>3.3701800000000002E-4</v>
      </c>
      <c r="J1514">
        <v>1.68509</v>
      </c>
    </row>
    <row r="1515" spans="1:10" x14ac:dyDescent="0.25">
      <c r="A1515" t="s">
        <v>19</v>
      </c>
      <c r="B1515" t="s">
        <v>70</v>
      </c>
      <c r="C1515">
        <v>2012</v>
      </c>
      <c r="D1515" t="s">
        <v>12</v>
      </c>
      <c r="E1515">
        <v>0</v>
      </c>
      <c r="F1515">
        <v>115</v>
      </c>
      <c r="G1515">
        <v>0</v>
      </c>
      <c r="H1515">
        <v>575.00037875918497</v>
      </c>
      <c r="I1515">
        <v>7.5905799999999995E-4</v>
      </c>
      <c r="J1515">
        <v>6.6005043478260896</v>
      </c>
    </row>
    <row r="1516" spans="1:10" x14ac:dyDescent="0.25">
      <c r="A1516" t="s">
        <v>13</v>
      </c>
      <c r="B1516" t="s">
        <v>70</v>
      </c>
      <c r="C1516">
        <v>2012</v>
      </c>
      <c r="D1516" t="s">
        <v>12</v>
      </c>
      <c r="E1516">
        <v>0</v>
      </c>
      <c r="F1516">
        <v>2454.33</v>
      </c>
      <c r="G1516">
        <v>0</v>
      </c>
      <c r="H1516">
        <v>21122.709132952601</v>
      </c>
      <c r="I1516">
        <v>2.6692713E-2</v>
      </c>
      <c r="J1516">
        <v>10.875763650364901</v>
      </c>
    </row>
    <row r="1517" spans="1:10" x14ac:dyDescent="0.25">
      <c r="A1517" t="s">
        <v>19</v>
      </c>
      <c r="B1517" t="s">
        <v>76</v>
      </c>
      <c r="C1517">
        <v>2012</v>
      </c>
      <c r="D1517" t="s">
        <v>12</v>
      </c>
      <c r="E1517">
        <v>0</v>
      </c>
      <c r="F1517">
        <v>100</v>
      </c>
      <c r="G1517">
        <v>0</v>
      </c>
      <c r="H1517">
        <v>6995</v>
      </c>
      <c r="I1517">
        <v>5.7414959999999996E-3</v>
      </c>
      <c r="J1517">
        <v>57.414960000000001</v>
      </c>
    </row>
    <row r="1518" spans="1:10" x14ac:dyDescent="0.25">
      <c r="A1518" t="s">
        <v>19</v>
      </c>
      <c r="B1518" t="s">
        <v>78</v>
      </c>
      <c r="C1518">
        <v>2012</v>
      </c>
      <c r="D1518" t="s">
        <v>12</v>
      </c>
      <c r="E1518">
        <v>0</v>
      </c>
      <c r="F1518">
        <v>3313</v>
      </c>
      <c r="G1518">
        <v>0</v>
      </c>
      <c r="H1518">
        <v>761506.99933407595</v>
      </c>
      <c r="I1518">
        <v>0.130354042</v>
      </c>
      <c r="J1518">
        <v>39.346224569876199</v>
      </c>
    </row>
    <row r="1519" spans="1:10" x14ac:dyDescent="0.25">
      <c r="A1519" t="s">
        <v>10</v>
      </c>
      <c r="B1519" t="s">
        <v>82</v>
      </c>
      <c r="C1519">
        <v>2012</v>
      </c>
      <c r="D1519" t="s">
        <v>18</v>
      </c>
      <c r="E1519">
        <v>0</v>
      </c>
      <c r="F1519">
        <v>204294</v>
      </c>
      <c r="G1519">
        <v>96152</v>
      </c>
      <c r="H1519">
        <v>0</v>
      </c>
      <c r="I1519">
        <v>9.6152000000000001E-2</v>
      </c>
      <c r="J1519">
        <v>0.47065503636915401</v>
      </c>
    </row>
    <row r="1520" spans="1:10" x14ac:dyDescent="0.25">
      <c r="A1520" t="s">
        <v>19</v>
      </c>
      <c r="B1520" t="s">
        <v>82</v>
      </c>
      <c r="C1520">
        <v>2012</v>
      </c>
      <c r="D1520" t="s">
        <v>18</v>
      </c>
      <c r="E1520">
        <v>0</v>
      </c>
      <c r="F1520">
        <v>1800</v>
      </c>
      <c r="G1520">
        <v>9853</v>
      </c>
      <c r="H1520">
        <v>0</v>
      </c>
      <c r="I1520">
        <v>9.8530000000000006E-3</v>
      </c>
      <c r="J1520">
        <v>5.4738888888888901</v>
      </c>
    </row>
    <row r="1521" spans="1:10" x14ac:dyDescent="0.25">
      <c r="A1521" t="s">
        <v>19</v>
      </c>
      <c r="B1521" t="s">
        <v>84</v>
      </c>
      <c r="C1521">
        <v>2012</v>
      </c>
      <c r="D1521" t="s">
        <v>12</v>
      </c>
      <c r="E1521">
        <v>0</v>
      </c>
      <c r="F1521">
        <v>1719</v>
      </c>
      <c r="G1521">
        <v>0</v>
      </c>
      <c r="H1521">
        <v>21535.83</v>
      </c>
      <c r="I1521">
        <v>2.1535829999999999E-2</v>
      </c>
      <c r="J1521">
        <v>12.528115183246101</v>
      </c>
    </row>
    <row r="1522" spans="1:10" x14ac:dyDescent="0.25">
      <c r="A1522" t="s">
        <v>10</v>
      </c>
      <c r="B1522" t="s">
        <v>110</v>
      </c>
      <c r="C1522">
        <v>2012</v>
      </c>
      <c r="D1522" t="s">
        <v>12</v>
      </c>
      <c r="E1522">
        <v>0</v>
      </c>
      <c r="F1522">
        <v>1070</v>
      </c>
      <c r="G1522">
        <v>1415797.2645515201</v>
      </c>
      <c r="H1522">
        <v>1570955.22368854</v>
      </c>
      <c r="I1522">
        <v>2.5488759999999998E-3</v>
      </c>
      <c r="J1522">
        <v>2.3821271028037398</v>
      </c>
    </row>
    <row r="1523" spans="1:10" x14ac:dyDescent="0.25">
      <c r="A1523" t="s">
        <v>10</v>
      </c>
      <c r="B1523" t="s">
        <v>86</v>
      </c>
      <c r="C1523">
        <v>2012</v>
      </c>
      <c r="D1523" t="s">
        <v>12</v>
      </c>
      <c r="E1523">
        <v>0</v>
      </c>
      <c r="F1523">
        <v>70078</v>
      </c>
      <c r="G1523">
        <v>0</v>
      </c>
      <c r="H1523">
        <v>139040</v>
      </c>
      <c r="I1523">
        <v>0.13904</v>
      </c>
      <c r="J1523">
        <v>1.9840748879819601</v>
      </c>
    </row>
    <row r="1524" spans="1:10" x14ac:dyDescent="0.25">
      <c r="A1524" t="s">
        <v>15</v>
      </c>
      <c r="B1524" t="s">
        <v>143</v>
      </c>
      <c r="C1524">
        <v>2012</v>
      </c>
      <c r="D1524" t="s">
        <v>18</v>
      </c>
      <c r="E1524">
        <v>0</v>
      </c>
      <c r="F1524">
        <v>632370</v>
      </c>
      <c r="G1524">
        <v>59837649.011547104</v>
      </c>
      <c r="H1524">
        <v>0</v>
      </c>
      <c r="I1524">
        <v>1.1566168139999999</v>
      </c>
      <c r="J1524">
        <v>1.82901910906589</v>
      </c>
    </row>
    <row r="1525" spans="1:10" x14ac:dyDescent="0.25">
      <c r="A1525" t="s">
        <v>16</v>
      </c>
      <c r="B1525" t="s">
        <v>88</v>
      </c>
      <c r="C1525">
        <v>2012</v>
      </c>
      <c r="D1525" t="s">
        <v>18</v>
      </c>
      <c r="E1525">
        <v>0</v>
      </c>
      <c r="F1525">
        <v>1345550</v>
      </c>
      <c r="G1525">
        <v>7467701</v>
      </c>
      <c r="H1525">
        <v>0</v>
      </c>
      <c r="I1525">
        <v>7.4677009999999999</v>
      </c>
      <c r="J1525">
        <v>5.5499245661625398</v>
      </c>
    </row>
    <row r="1526" spans="1:10" x14ac:dyDescent="0.25">
      <c r="A1526" t="s">
        <v>13</v>
      </c>
      <c r="B1526" t="s">
        <v>89</v>
      </c>
      <c r="C1526">
        <v>2012</v>
      </c>
      <c r="D1526" t="s">
        <v>18</v>
      </c>
      <c r="E1526">
        <v>0</v>
      </c>
      <c r="F1526">
        <v>158.893</v>
      </c>
      <c r="G1526">
        <v>927.00022725551105</v>
      </c>
      <c r="H1526">
        <v>0</v>
      </c>
      <c r="I1526">
        <v>1.2237330000000001E-3</v>
      </c>
      <c r="J1526">
        <v>7.7016168113132704</v>
      </c>
    </row>
    <row r="1527" spans="1:10" x14ac:dyDescent="0.25">
      <c r="A1527" t="s">
        <v>10</v>
      </c>
      <c r="B1527" t="s">
        <v>89</v>
      </c>
      <c r="C1527">
        <v>2012</v>
      </c>
      <c r="D1527" t="s">
        <v>18</v>
      </c>
      <c r="E1527">
        <v>0</v>
      </c>
      <c r="F1527">
        <v>2</v>
      </c>
      <c r="G1527">
        <v>23.999696992652101</v>
      </c>
      <c r="H1527">
        <v>0</v>
      </c>
      <c r="I1527" s="1" t="s">
        <v>168</v>
      </c>
      <c r="J1527">
        <v>15.840999999999999</v>
      </c>
    </row>
    <row r="1528" spans="1:10" x14ac:dyDescent="0.25">
      <c r="A1528" t="s">
        <v>10</v>
      </c>
      <c r="B1528" t="s">
        <v>90</v>
      </c>
      <c r="C1528">
        <v>2012</v>
      </c>
      <c r="D1528" t="s">
        <v>18</v>
      </c>
      <c r="E1528">
        <v>0</v>
      </c>
      <c r="F1528">
        <v>132.71700000000001</v>
      </c>
      <c r="G1528">
        <v>1236.606</v>
      </c>
      <c r="H1528">
        <v>0</v>
      </c>
      <c r="I1528">
        <v>1.2366059999999999E-3</v>
      </c>
      <c r="J1528">
        <v>9.3176156784737501</v>
      </c>
    </row>
    <row r="1529" spans="1:10" x14ac:dyDescent="0.25">
      <c r="A1529" t="s">
        <v>13</v>
      </c>
      <c r="B1529" t="s">
        <v>90</v>
      </c>
      <c r="C1529">
        <v>2012</v>
      </c>
      <c r="D1529" t="s">
        <v>18</v>
      </c>
      <c r="E1529">
        <v>0</v>
      </c>
      <c r="F1529">
        <v>149.161</v>
      </c>
      <c r="G1529">
        <v>2145.6410000000001</v>
      </c>
      <c r="H1529">
        <v>0</v>
      </c>
      <c r="I1529">
        <v>2.1456410000000002E-3</v>
      </c>
      <c r="J1529">
        <v>14.384731933950601</v>
      </c>
    </row>
    <row r="1530" spans="1:10" x14ac:dyDescent="0.25">
      <c r="A1530" t="s">
        <v>15</v>
      </c>
      <c r="B1530" t="s">
        <v>91</v>
      </c>
      <c r="C1530">
        <v>2012</v>
      </c>
      <c r="D1530" t="s">
        <v>12</v>
      </c>
      <c r="E1530">
        <v>0</v>
      </c>
      <c r="F1530">
        <v>121732.41</v>
      </c>
      <c r="G1530">
        <v>950040.99803999905</v>
      </c>
      <c r="H1530">
        <v>0</v>
      </c>
      <c r="I1530">
        <v>0.122499493</v>
      </c>
      <c r="J1530">
        <v>1.00630138678763</v>
      </c>
    </row>
    <row r="1531" spans="1:10" x14ac:dyDescent="0.25">
      <c r="A1531" t="s">
        <v>16</v>
      </c>
      <c r="B1531" t="s">
        <v>91</v>
      </c>
      <c r="C1531">
        <v>2012</v>
      </c>
      <c r="D1531" t="s">
        <v>12</v>
      </c>
      <c r="E1531">
        <v>0</v>
      </c>
      <c r="F1531">
        <v>61741</v>
      </c>
      <c r="G1531">
        <v>1455398.00562915</v>
      </c>
      <c r="H1531">
        <v>0</v>
      </c>
      <c r="I1531">
        <v>0.170704141</v>
      </c>
      <c r="J1531">
        <v>2.7648425033608102</v>
      </c>
    </row>
    <row r="1532" spans="1:10" x14ac:dyDescent="0.25">
      <c r="A1532" t="s">
        <v>19</v>
      </c>
      <c r="B1532" t="s">
        <v>91</v>
      </c>
      <c r="C1532">
        <v>2012</v>
      </c>
      <c r="D1532" t="s">
        <v>18</v>
      </c>
      <c r="E1532">
        <v>0</v>
      </c>
      <c r="F1532">
        <v>51849.18</v>
      </c>
      <c r="G1532">
        <v>1747664.0008034899</v>
      </c>
      <c r="H1532">
        <v>0</v>
      </c>
      <c r="I1532">
        <v>0.21010789199999999</v>
      </c>
      <c r="J1532">
        <v>4.0522895829789398</v>
      </c>
    </row>
    <row r="1533" spans="1:10" x14ac:dyDescent="0.25">
      <c r="A1533" t="s">
        <v>16</v>
      </c>
      <c r="B1533" t="s">
        <v>94</v>
      </c>
      <c r="C1533">
        <v>2012</v>
      </c>
      <c r="D1533" t="s">
        <v>18</v>
      </c>
      <c r="E1533">
        <v>0</v>
      </c>
      <c r="F1533">
        <v>128045</v>
      </c>
      <c r="G1533">
        <v>626773</v>
      </c>
      <c r="H1533">
        <v>0</v>
      </c>
      <c r="I1533">
        <v>0.62677300000000002</v>
      </c>
      <c r="J1533">
        <v>4.89494318403686</v>
      </c>
    </row>
    <row r="1534" spans="1:10" x14ac:dyDescent="0.25">
      <c r="A1534" t="s">
        <v>15</v>
      </c>
      <c r="B1534" t="s">
        <v>169</v>
      </c>
      <c r="C1534">
        <v>2012</v>
      </c>
      <c r="D1534" t="s">
        <v>12</v>
      </c>
      <c r="E1534">
        <v>0</v>
      </c>
      <c r="F1534">
        <v>2100</v>
      </c>
      <c r="G1534">
        <v>0</v>
      </c>
      <c r="H1534">
        <v>250000</v>
      </c>
      <c r="I1534">
        <v>5.0312000000000002E-4</v>
      </c>
      <c r="J1534">
        <v>0.23958095238095201</v>
      </c>
    </row>
    <row r="1535" spans="1:10" x14ac:dyDescent="0.25">
      <c r="A1535" t="s">
        <v>13</v>
      </c>
      <c r="B1535" t="s">
        <v>164</v>
      </c>
      <c r="C1535">
        <v>2012</v>
      </c>
      <c r="D1535" t="s">
        <v>18</v>
      </c>
      <c r="E1535">
        <v>0</v>
      </c>
      <c r="F1535">
        <v>23632</v>
      </c>
      <c r="G1535">
        <v>14759447.8143114</v>
      </c>
      <c r="H1535">
        <v>0</v>
      </c>
      <c r="I1535">
        <v>6.8835885999999999E-2</v>
      </c>
      <c r="J1535">
        <v>2.9128252369668202</v>
      </c>
    </row>
    <row r="1536" spans="1:10" x14ac:dyDescent="0.25">
      <c r="A1536" t="s">
        <v>13</v>
      </c>
      <c r="B1536" t="s">
        <v>114</v>
      </c>
      <c r="C1536">
        <v>2012</v>
      </c>
      <c r="D1536" t="s">
        <v>12</v>
      </c>
      <c r="E1536">
        <v>0</v>
      </c>
      <c r="F1536">
        <v>31057.77</v>
      </c>
      <c r="G1536">
        <v>0</v>
      </c>
      <c r="H1536">
        <v>335151.34999999998</v>
      </c>
      <c r="I1536">
        <v>0.33515135000000001</v>
      </c>
      <c r="J1536">
        <v>10.791223903068399</v>
      </c>
    </row>
    <row r="1537" spans="1:10" x14ac:dyDescent="0.25">
      <c r="A1537" t="s">
        <v>15</v>
      </c>
      <c r="B1537" t="s">
        <v>114</v>
      </c>
      <c r="C1537">
        <v>2012</v>
      </c>
      <c r="D1537" t="s">
        <v>12</v>
      </c>
      <c r="E1537">
        <v>0</v>
      </c>
      <c r="F1537">
        <v>3660</v>
      </c>
      <c r="G1537">
        <v>0</v>
      </c>
      <c r="H1537">
        <v>14270.34</v>
      </c>
      <c r="I1537">
        <v>1.4270339999999999E-2</v>
      </c>
      <c r="J1537">
        <v>3.899</v>
      </c>
    </row>
    <row r="1538" spans="1:10" x14ac:dyDescent="0.25">
      <c r="A1538" t="s">
        <v>10</v>
      </c>
      <c r="B1538" t="s">
        <v>114</v>
      </c>
      <c r="C1538">
        <v>2012</v>
      </c>
      <c r="D1538" t="s">
        <v>12</v>
      </c>
      <c r="E1538">
        <v>0</v>
      </c>
      <c r="F1538">
        <v>3680</v>
      </c>
      <c r="G1538">
        <v>0</v>
      </c>
      <c r="H1538">
        <v>14857.97</v>
      </c>
      <c r="I1538">
        <v>1.485797E-2</v>
      </c>
      <c r="J1538">
        <v>4.0374918478260904</v>
      </c>
    </row>
    <row r="1539" spans="1:10" x14ac:dyDescent="0.25">
      <c r="A1539" t="s">
        <v>10</v>
      </c>
      <c r="B1539" t="s">
        <v>137</v>
      </c>
      <c r="C1539">
        <v>2012</v>
      </c>
      <c r="D1539" t="s">
        <v>18</v>
      </c>
      <c r="E1539">
        <v>0</v>
      </c>
      <c r="F1539">
        <v>454</v>
      </c>
      <c r="G1539">
        <v>10000</v>
      </c>
      <c r="H1539">
        <v>0</v>
      </c>
      <c r="I1539">
        <v>5.0000000000000001E-3</v>
      </c>
      <c r="J1539">
        <v>11.013215859030799</v>
      </c>
    </row>
    <row r="1540" spans="1:10" x14ac:dyDescent="0.25">
      <c r="A1540" t="s">
        <v>10</v>
      </c>
      <c r="B1540" t="s">
        <v>116</v>
      </c>
      <c r="C1540">
        <v>2012</v>
      </c>
      <c r="D1540" t="s">
        <v>12</v>
      </c>
      <c r="E1540">
        <v>0</v>
      </c>
      <c r="F1540">
        <v>100</v>
      </c>
      <c r="G1540">
        <v>0</v>
      </c>
      <c r="H1540">
        <v>90.18</v>
      </c>
      <c r="I1540" s="1" t="s">
        <v>170</v>
      </c>
      <c r="J1540">
        <v>0.45090000000000002</v>
      </c>
    </row>
    <row r="1541" spans="1:10" x14ac:dyDescent="0.25">
      <c r="A1541" t="s">
        <v>19</v>
      </c>
      <c r="B1541" t="s">
        <v>25</v>
      </c>
      <c r="C1541">
        <v>2012</v>
      </c>
      <c r="D1541" t="s">
        <v>18</v>
      </c>
      <c r="E1541">
        <v>0</v>
      </c>
      <c r="F1541">
        <v>0</v>
      </c>
      <c r="G1541">
        <v>777225.00191348605</v>
      </c>
      <c r="H1541">
        <v>0</v>
      </c>
      <c r="I1541">
        <v>0.62656083900000004</v>
      </c>
      <c r="J1541" t="s">
        <v>35</v>
      </c>
    </row>
    <row r="1542" spans="1:10" x14ac:dyDescent="0.25">
      <c r="A1542" t="s">
        <v>13</v>
      </c>
      <c r="B1542" t="s">
        <v>141</v>
      </c>
      <c r="C1542">
        <v>2012</v>
      </c>
      <c r="D1542" t="s">
        <v>12</v>
      </c>
      <c r="E1542">
        <v>0</v>
      </c>
      <c r="F1542">
        <v>2</v>
      </c>
      <c r="G1542">
        <v>0</v>
      </c>
      <c r="H1542">
        <v>19739.051995235601</v>
      </c>
      <c r="I1542" s="1" t="s">
        <v>171</v>
      </c>
      <c r="J1542">
        <v>19.8035</v>
      </c>
    </row>
    <row r="1543" spans="1:10" x14ac:dyDescent="0.25">
      <c r="A1543" t="s">
        <v>10</v>
      </c>
      <c r="B1543" t="s">
        <v>29</v>
      </c>
      <c r="C1543">
        <v>2012</v>
      </c>
      <c r="D1543" t="s">
        <v>18</v>
      </c>
      <c r="E1543">
        <v>0</v>
      </c>
      <c r="F1543">
        <v>91624.08</v>
      </c>
      <c r="G1543">
        <v>237119.88</v>
      </c>
      <c r="H1543">
        <v>0</v>
      </c>
      <c r="I1543">
        <v>0.23711988000000001</v>
      </c>
      <c r="J1543">
        <v>2.5879646485945602</v>
      </c>
    </row>
    <row r="1544" spans="1:10" x14ac:dyDescent="0.25">
      <c r="A1544" t="s">
        <v>16</v>
      </c>
      <c r="B1544" t="s">
        <v>32</v>
      </c>
      <c r="C1544">
        <v>2012</v>
      </c>
      <c r="D1544" t="s">
        <v>18</v>
      </c>
      <c r="E1544">
        <v>0</v>
      </c>
      <c r="F1544">
        <v>9860</v>
      </c>
      <c r="G1544">
        <v>27878</v>
      </c>
      <c r="H1544">
        <v>0</v>
      </c>
      <c r="I1544">
        <v>2.7878E-2</v>
      </c>
      <c r="J1544">
        <v>2.82738336713996</v>
      </c>
    </row>
    <row r="1545" spans="1:10" x14ac:dyDescent="0.25">
      <c r="A1545" t="s">
        <v>19</v>
      </c>
      <c r="B1545" t="s">
        <v>33</v>
      </c>
      <c r="C1545">
        <v>2012</v>
      </c>
      <c r="D1545" t="s">
        <v>18</v>
      </c>
      <c r="E1545">
        <v>0</v>
      </c>
      <c r="F1545">
        <v>1300</v>
      </c>
      <c r="G1545">
        <v>21110</v>
      </c>
      <c r="H1545">
        <v>0</v>
      </c>
      <c r="I1545">
        <v>2.6955705999999999E-2</v>
      </c>
      <c r="J1545">
        <v>20.7351584615385</v>
      </c>
    </row>
    <row r="1546" spans="1:10" x14ac:dyDescent="0.25">
      <c r="A1546" t="s">
        <v>16</v>
      </c>
      <c r="B1546" t="s">
        <v>36</v>
      </c>
      <c r="C1546">
        <v>2012</v>
      </c>
      <c r="D1546" t="s">
        <v>18</v>
      </c>
      <c r="E1546">
        <v>0</v>
      </c>
      <c r="F1546">
        <v>7200</v>
      </c>
      <c r="G1546">
        <v>38550</v>
      </c>
      <c r="H1546">
        <v>0</v>
      </c>
      <c r="I1546">
        <v>5.0739510000000002E-2</v>
      </c>
      <c r="J1546">
        <v>7.0471541666666697</v>
      </c>
    </row>
    <row r="1547" spans="1:10" x14ac:dyDescent="0.25">
      <c r="A1547" t="s">
        <v>10</v>
      </c>
      <c r="B1547" t="s">
        <v>145</v>
      </c>
      <c r="C1547">
        <v>2012</v>
      </c>
      <c r="D1547" t="s">
        <v>12</v>
      </c>
      <c r="E1547">
        <v>0</v>
      </c>
      <c r="F1547">
        <v>0</v>
      </c>
      <c r="G1547">
        <v>0</v>
      </c>
      <c r="H1547">
        <v>8986.9319869319897</v>
      </c>
      <c r="I1547">
        <v>3.3284899999999999E-3</v>
      </c>
      <c r="J1547" t="s">
        <v>35</v>
      </c>
    </row>
    <row r="1548" spans="1:10" x14ac:dyDescent="0.25">
      <c r="A1548" t="s">
        <v>15</v>
      </c>
      <c r="B1548" t="s">
        <v>42</v>
      </c>
      <c r="C1548">
        <v>2012</v>
      </c>
      <c r="D1548" t="s">
        <v>12</v>
      </c>
      <c r="E1548">
        <v>0</v>
      </c>
      <c r="F1548">
        <v>0</v>
      </c>
      <c r="G1548">
        <v>0</v>
      </c>
      <c r="H1548">
        <v>60</v>
      </c>
      <c r="I1548" s="1" t="s">
        <v>172</v>
      </c>
      <c r="J1548" t="s">
        <v>35</v>
      </c>
    </row>
    <row r="1549" spans="1:10" x14ac:dyDescent="0.25">
      <c r="A1549" t="s">
        <v>13</v>
      </c>
      <c r="B1549" t="s">
        <v>42</v>
      </c>
      <c r="C1549">
        <v>2012</v>
      </c>
      <c r="D1549" t="s">
        <v>18</v>
      </c>
      <c r="E1549">
        <v>0</v>
      </c>
      <c r="F1549">
        <v>0</v>
      </c>
      <c r="G1549">
        <v>820</v>
      </c>
      <c r="H1549">
        <v>0</v>
      </c>
      <c r="I1549">
        <v>1.023092E-3</v>
      </c>
      <c r="J1549" t="s">
        <v>35</v>
      </c>
    </row>
    <row r="1550" spans="1:10" x14ac:dyDescent="0.25">
      <c r="A1550" t="s">
        <v>16</v>
      </c>
      <c r="B1550" t="s">
        <v>47</v>
      </c>
      <c r="C1550">
        <v>2012</v>
      </c>
      <c r="D1550" t="s">
        <v>12</v>
      </c>
      <c r="E1550">
        <v>0</v>
      </c>
      <c r="F1550">
        <v>1000</v>
      </c>
      <c r="G1550">
        <v>0</v>
      </c>
      <c r="H1550">
        <v>5290</v>
      </c>
      <c r="I1550">
        <v>6.9349679999999997E-3</v>
      </c>
      <c r="J1550">
        <v>6.9349679999999996</v>
      </c>
    </row>
    <row r="1551" spans="1:10" x14ac:dyDescent="0.25">
      <c r="A1551" t="s">
        <v>16</v>
      </c>
      <c r="B1551" t="s">
        <v>49</v>
      </c>
      <c r="C1551">
        <v>2012</v>
      </c>
      <c r="D1551" t="s">
        <v>12</v>
      </c>
      <c r="E1551">
        <v>0</v>
      </c>
      <c r="F1551">
        <v>194664</v>
      </c>
      <c r="G1551">
        <v>0</v>
      </c>
      <c r="H1551">
        <v>448695</v>
      </c>
      <c r="I1551">
        <v>0.44869500000000001</v>
      </c>
      <c r="J1551">
        <v>2.3049716434471699</v>
      </c>
    </row>
    <row r="1552" spans="1:10" x14ac:dyDescent="0.25">
      <c r="A1552" t="s">
        <v>19</v>
      </c>
      <c r="B1552" t="s">
        <v>51</v>
      </c>
      <c r="C1552">
        <v>2012</v>
      </c>
      <c r="D1552" t="s">
        <v>18</v>
      </c>
      <c r="E1552">
        <v>0</v>
      </c>
      <c r="F1552">
        <v>13400</v>
      </c>
      <c r="G1552">
        <v>57630</v>
      </c>
      <c r="H1552">
        <v>0</v>
      </c>
      <c r="I1552">
        <v>7.4312593999999996E-2</v>
      </c>
      <c r="J1552">
        <v>5.5457159701492502</v>
      </c>
    </row>
    <row r="1553" spans="1:10" x14ac:dyDescent="0.25">
      <c r="A1553" t="s">
        <v>10</v>
      </c>
      <c r="B1553" t="s">
        <v>107</v>
      </c>
      <c r="C1553">
        <v>2012</v>
      </c>
      <c r="D1553" t="s">
        <v>12</v>
      </c>
      <c r="E1553">
        <v>7016</v>
      </c>
      <c r="F1553">
        <v>7016</v>
      </c>
      <c r="G1553">
        <v>0</v>
      </c>
      <c r="H1553">
        <v>131633.999566541</v>
      </c>
      <c r="I1553">
        <v>1.5971018999999999E-2</v>
      </c>
      <c r="J1553">
        <v>2.27637100912201</v>
      </c>
    </row>
    <row r="1554" spans="1:10" x14ac:dyDescent="0.25">
      <c r="A1554" t="s">
        <v>15</v>
      </c>
      <c r="B1554" t="s">
        <v>65</v>
      </c>
      <c r="C1554">
        <v>2012</v>
      </c>
      <c r="D1554" t="s">
        <v>18</v>
      </c>
      <c r="E1554">
        <v>0</v>
      </c>
      <c r="F1554">
        <v>211.9</v>
      </c>
      <c r="G1554">
        <v>3887710.9553775098</v>
      </c>
      <c r="H1554">
        <v>0</v>
      </c>
      <c r="I1554">
        <v>1.857058E-3</v>
      </c>
      <c r="J1554">
        <v>8.7638414346389801</v>
      </c>
    </row>
    <row r="1555" spans="1:10" x14ac:dyDescent="0.25">
      <c r="A1555" t="s">
        <v>10</v>
      </c>
      <c r="B1555" t="s">
        <v>67</v>
      </c>
      <c r="C1555">
        <v>2012</v>
      </c>
      <c r="D1555" t="s">
        <v>18</v>
      </c>
      <c r="E1555">
        <v>0</v>
      </c>
      <c r="F1555">
        <v>7700</v>
      </c>
      <c r="G1555">
        <v>111970</v>
      </c>
      <c r="H1555">
        <v>0</v>
      </c>
      <c r="I1555">
        <v>0.14284862700000001</v>
      </c>
      <c r="J1555">
        <v>18.551769740259701</v>
      </c>
    </row>
    <row r="1556" spans="1:10" x14ac:dyDescent="0.25">
      <c r="A1556" t="s">
        <v>15</v>
      </c>
      <c r="B1556" t="s">
        <v>67</v>
      </c>
      <c r="C1556">
        <v>2012</v>
      </c>
      <c r="D1556" t="s">
        <v>18</v>
      </c>
      <c r="E1556">
        <v>0</v>
      </c>
      <c r="F1556">
        <v>36300</v>
      </c>
      <c r="G1556">
        <v>726010</v>
      </c>
      <c r="H1556">
        <v>0</v>
      </c>
      <c r="I1556">
        <v>0.92445476599999998</v>
      </c>
      <c r="J1556">
        <v>25.4670734435262</v>
      </c>
    </row>
    <row r="1557" spans="1:10" x14ac:dyDescent="0.25">
      <c r="A1557" t="s">
        <v>16</v>
      </c>
      <c r="B1557" t="s">
        <v>72</v>
      </c>
      <c r="C1557">
        <v>2012</v>
      </c>
      <c r="D1557" t="s">
        <v>18</v>
      </c>
      <c r="E1557">
        <v>0</v>
      </c>
      <c r="F1557">
        <v>841</v>
      </c>
      <c r="G1557">
        <v>11432.999845845499</v>
      </c>
      <c r="H1557">
        <v>0</v>
      </c>
      <c r="I1557">
        <v>1.4998826E-2</v>
      </c>
      <c r="J1557">
        <v>17.8345136741974</v>
      </c>
    </row>
    <row r="1558" spans="1:10" x14ac:dyDescent="0.25">
      <c r="A1558" t="s">
        <v>15</v>
      </c>
      <c r="B1558" t="s">
        <v>80</v>
      </c>
      <c r="C1558">
        <v>2012</v>
      </c>
      <c r="D1558" t="s">
        <v>12</v>
      </c>
      <c r="E1558">
        <v>0</v>
      </c>
      <c r="F1558">
        <v>244583.64</v>
      </c>
      <c r="G1558">
        <v>191200.04</v>
      </c>
      <c r="H1558">
        <v>199911.23</v>
      </c>
      <c r="I1558">
        <v>0.19991123</v>
      </c>
      <c r="J1558">
        <v>0.81735323752643496</v>
      </c>
    </row>
    <row r="1559" spans="1:10" x14ac:dyDescent="0.25">
      <c r="A1559" t="s">
        <v>16</v>
      </c>
      <c r="B1559" t="s">
        <v>80</v>
      </c>
      <c r="C1559">
        <v>2012</v>
      </c>
      <c r="D1559" t="s">
        <v>12</v>
      </c>
      <c r="E1559">
        <v>0</v>
      </c>
      <c r="F1559">
        <v>545597.69999999995</v>
      </c>
      <c r="G1559">
        <v>1154632.03</v>
      </c>
      <c r="H1559">
        <v>1242369.54</v>
      </c>
      <c r="I1559">
        <v>1.2423695400000001</v>
      </c>
      <c r="J1559">
        <v>2.27707987038802</v>
      </c>
    </row>
    <row r="1560" spans="1:10" x14ac:dyDescent="0.25">
      <c r="A1560" t="s">
        <v>13</v>
      </c>
      <c r="B1560" t="s">
        <v>162</v>
      </c>
      <c r="C1560">
        <v>2012</v>
      </c>
      <c r="D1560" t="s">
        <v>12</v>
      </c>
      <c r="E1560">
        <v>0</v>
      </c>
      <c r="F1560">
        <v>22550</v>
      </c>
      <c r="G1560">
        <v>0</v>
      </c>
      <c r="H1560">
        <v>108075.672035672</v>
      </c>
      <c r="I1560">
        <v>2.9691089E-2</v>
      </c>
      <c r="J1560">
        <v>1.31667800443459</v>
      </c>
    </row>
    <row r="1561" spans="1:10" x14ac:dyDescent="0.25">
      <c r="A1561" t="s">
        <v>16</v>
      </c>
      <c r="B1561" t="s">
        <v>84</v>
      </c>
      <c r="C1561">
        <v>2012</v>
      </c>
      <c r="D1561" t="s">
        <v>12</v>
      </c>
      <c r="E1561">
        <v>0</v>
      </c>
      <c r="F1561">
        <v>7134</v>
      </c>
      <c r="G1561">
        <v>0</v>
      </c>
      <c r="H1561">
        <v>35638.99</v>
      </c>
      <c r="I1561">
        <v>3.5638990000000002E-2</v>
      </c>
      <c r="J1561">
        <v>4.9956532099803796</v>
      </c>
    </row>
    <row r="1562" spans="1:10" x14ac:dyDescent="0.25">
      <c r="A1562" t="s">
        <v>10</v>
      </c>
      <c r="B1562" t="s">
        <v>111</v>
      </c>
      <c r="C1562">
        <v>2012</v>
      </c>
      <c r="D1562" t="s">
        <v>12</v>
      </c>
      <c r="E1562">
        <v>0</v>
      </c>
      <c r="F1562">
        <v>317</v>
      </c>
      <c r="G1562">
        <v>0</v>
      </c>
      <c r="H1562">
        <v>10151.56</v>
      </c>
      <c r="I1562">
        <v>1.015156E-2</v>
      </c>
      <c r="J1562">
        <v>32.023848580441602</v>
      </c>
    </row>
    <row r="1563" spans="1:10" x14ac:dyDescent="0.25">
      <c r="A1563" t="s">
        <v>10</v>
      </c>
      <c r="B1563" t="s">
        <v>173</v>
      </c>
      <c r="C1563">
        <v>2012</v>
      </c>
      <c r="D1563" t="s">
        <v>12</v>
      </c>
      <c r="E1563">
        <v>0</v>
      </c>
      <c r="F1563">
        <v>24860</v>
      </c>
      <c r="G1563">
        <v>0</v>
      </c>
      <c r="H1563">
        <v>50787</v>
      </c>
      <c r="I1563">
        <v>5.0786999999999999E-2</v>
      </c>
      <c r="J1563">
        <v>2.0429203539823</v>
      </c>
    </row>
    <row r="1564" spans="1:10" x14ac:dyDescent="0.25">
      <c r="A1564" t="s">
        <v>13</v>
      </c>
      <c r="B1564" t="s">
        <v>112</v>
      </c>
      <c r="C1564">
        <v>2012</v>
      </c>
      <c r="D1564" t="s">
        <v>12</v>
      </c>
      <c r="E1564">
        <v>0</v>
      </c>
      <c r="F1564">
        <v>300</v>
      </c>
      <c r="G1564">
        <v>0</v>
      </c>
      <c r="H1564">
        <v>4606.5032230975703</v>
      </c>
      <c r="I1564">
        <v>5.8805100000000003E-4</v>
      </c>
      <c r="J1564">
        <v>1.96017</v>
      </c>
    </row>
    <row r="1565" spans="1:10" x14ac:dyDescent="0.25">
      <c r="A1565" t="s">
        <v>15</v>
      </c>
      <c r="B1565" t="s">
        <v>96</v>
      </c>
      <c r="C1565">
        <v>2012</v>
      </c>
      <c r="D1565" t="s">
        <v>12</v>
      </c>
      <c r="E1565">
        <v>0</v>
      </c>
      <c r="F1565">
        <v>22020</v>
      </c>
      <c r="G1565">
        <v>0</v>
      </c>
      <c r="H1565">
        <v>185169.003926868</v>
      </c>
      <c r="I1565">
        <v>2.8785931000000001E-2</v>
      </c>
      <c r="J1565">
        <v>1.3072629881925499</v>
      </c>
    </row>
    <row r="1566" spans="1:10" x14ac:dyDescent="0.25">
      <c r="A1566" t="s">
        <v>15</v>
      </c>
      <c r="B1566" t="s">
        <v>97</v>
      </c>
      <c r="C1566">
        <v>2012</v>
      </c>
      <c r="D1566" t="s">
        <v>18</v>
      </c>
      <c r="E1566">
        <v>0</v>
      </c>
      <c r="F1566">
        <v>513</v>
      </c>
      <c r="G1566">
        <v>6190</v>
      </c>
      <c r="H1566">
        <v>0</v>
      </c>
      <c r="I1566">
        <v>6.1900000000000002E-3</v>
      </c>
      <c r="J1566">
        <v>12.0662768031189</v>
      </c>
    </row>
    <row r="1567" spans="1:10" x14ac:dyDescent="0.25">
      <c r="A1567" t="s">
        <v>19</v>
      </c>
      <c r="B1567" t="s">
        <v>98</v>
      </c>
      <c r="C1567">
        <v>2012</v>
      </c>
      <c r="D1567" t="s">
        <v>12</v>
      </c>
      <c r="E1567">
        <v>0</v>
      </c>
      <c r="F1567">
        <v>338</v>
      </c>
      <c r="G1567">
        <v>0</v>
      </c>
      <c r="H1567">
        <v>3551.19</v>
      </c>
      <c r="I1567">
        <v>3.5511900000000001E-3</v>
      </c>
      <c r="J1567">
        <v>10.506479289940801</v>
      </c>
    </row>
    <row r="1568" spans="1:10" x14ac:dyDescent="0.25">
      <c r="A1568" t="s">
        <v>13</v>
      </c>
      <c r="B1568" t="s">
        <v>102</v>
      </c>
      <c r="C1568">
        <v>2012</v>
      </c>
      <c r="D1568" t="s">
        <v>18</v>
      </c>
      <c r="E1568">
        <v>0</v>
      </c>
      <c r="F1568">
        <v>1025.3</v>
      </c>
      <c r="G1568">
        <v>4359</v>
      </c>
      <c r="H1568">
        <v>0</v>
      </c>
      <c r="I1568">
        <v>4.359E-3</v>
      </c>
      <c r="J1568">
        <v>4.2514386033356102</v>
      </c>
    </row>
    <row r="1569" spans="1:10" x14ac:dyDescent="0.25">
      <c r="A1569" t="s">
        <v>10</v>
      </c>
      <c r="B1569" t="s">
        <v>102</v>
      </c>
      <c r="C1569">
        <v>2012</v>
      </c>
      <c r="D1569" t="s">
        <v>18</v>
      </c>
      <c r="E1569">
        <v>0</v>
      </c>
      <c r="F1569">
        <v>3680</v>
      </c>
      <c r="G1569">
        <v>13947</v>
      </c>
      <c r="H1569">
        <v>0</v>
      </c>
      <c r="I1569">
        <v>1.3946999999999999E-2</v>
      </c>
      <c r="J1569">
        <v>3.7899456521739099</v>
      </c>
    </row>
    <row r="1570" spans="1:10" x14ac:dyDescent="0.25">
      <c r="A1570" t="s">
        <v>10</v>
      </c>
      <c r="B1570" t="s">
        <v>159</v>
      </c>
      <c r="C1570">
        <v>2012</v>
      </c>
      <c r="D1570" t="s">
        <v>18</v>
      </c>
      <c r="E1570">
        <v>0</v>
      </c>
      <c r="F1570">
        <v>305</v>
      </c>
      <c r="G1570">
        <v>284200.03726509103</v>
      </c>
      <c r="H1570">
        <v>0</v>
      </c>
      <c r="I1570">
        <v>2.6082430000000001E-3</v>
      </c>
      <c r="J1570">
        <v>8.5516163934426199</v>
      </c>
    </row>
    <row r="1571" spans="1:10" x14ac:dyDescent="0.25">
      <c r="A1571" t="s">
        <v>19</v>
      </c>
      <c r="B1571" t="s">
        <v>160</v>
      </c>
      <c r="C1571">
        <v>2012</v>
      </c>
      <c r="D1571" t="s">
        <v>12</v>
      </c>
      <c r="E1571">
        <v>0</v>
      </c>
      <c r="F1571">
        <v>807</v>
      </c>
      <c r="G1571">
        <v>0</v>
      </c>
      <c r="H1571">
        <v>1944.845</v>
      </c>
      <c r="I1571">
        <v>1.944845E-3</v>
      </c>
      <c r="J1571">
        <v>2.4099690210656801</v>
      </c>
    </row>
    <row r="1572" spans="1:10" x14ac:dyDescent="0.25">
      <c r="A1572" t="s">
        <v>10</v>
      </c>
      <c r="B1572" t="s">
        <v>141</v>
      </c>
      <c r="C1572">
        <v>2012</v>
      </c>
      <c r="D1572" t="s">
        <v>18</v>
      </c>
      <c r="E1572">
        <v>0</v>
      </c>
      <c r="F1572">
        <v>1966220</v>
      </c>
      <c r="G1572">
        <v>750465999.58141994</v>
      </c>
      <c r="H1572">
        <v>0</v>
      </c>
      <c r="I1572">
        <v>1.4595438000000001</v>
      </c>
      <c r="J1572">
        <v>0.74230950758307801</v>
      </c>
    </row>
    <row r="1573" spans="1:10" x14ac:dyDescent="0.25">
      <c r="A1573" t="s">
        <v>16</v>
      </c>
      <c r="B1573" t="s">
        <v>27</v>
      </c>
      <c r="C1573">
        <v>2012</v>
      </c>
      <c r="D1573" t="s">
        <v>18</v>
      </c>
      <c r="E1573">
        <v>0</v>
      </c>
      <c r="F1573">
        <v>187780</v>
      </c>
      <c r="G1573">
        <v>1714886.00018952</v>
      </c>
      <c r="H1573">
        <v>0</v>
      </c>
      <c r="I1573">
        <v>1.704965042</v>
      </c>
      <c r="J1573">
        <v>9.0795880391947996</v>
      </c>
    </row>
    <row r="1574" spans="1:10" x14ac:dyDescent="0.25">
      <c r="A1574" t="s">
        <v>19</v>
      </c>
      <c r="B1574" t="s">
        <v>27</v>
      </c>
      <c r="C1574">
        <v>2012</v>
      </c>
      <c r="D1574" t="s">
        <v>18</v>
      </c>
      <c r="E1574">
        <v>0</v>
      </c>
      <c r="F1574">
        <v>325587</v>
      </c>
      <c r="G1574">
        <v>5679949.9997794898</v>
      </c>
      <c r="H1574">
        <v>0</v>
      </c>
      <c r="I1574">
        <v>5.7766375879999998</v>
      </c>
      <c r="J1574">
        <v>17.742224314852901</v>
      </c>
    </row>
    <row r="1575" spans="1:10" x14ac:dyDescent="0.25">
      <c r="A1575" t="s">
        <v>15</v>
      </c>
      <c r="B1575" t="s">
        <v>33</v>
      </c>
      <c r="C1575">
        <v>2012</v>
      </c>
      <c r="D1575" t="s">
        <v>18</v>
      </c>
      <c r="E1575">
        <v>0</v>
      </c>
      <c r="F1575">
        <v>318100</v>
      </c>
      <c r="G1575">
        <v>1535450</v>
      </c>
      <c r="H1575">
        <v>0</v>
      </c>
      <c r="I1575">
        <v>1.90384223</v>
      </c>
      <c r="J1575">
        <v>5.9850431625275098</v>
      </c>
    </row>
    <row r="1576" spans="1:10" x14ac:dyDescent="0.25">
      <c r="A1576" t="s">
        <v>15</v>
      </c>
      <c r="B1576" t="s">
        <v>36</v>
      </c>
      <c r="C1576">
        <v>2012</v>
      </c>
      <c r="D1576" t="s">
        <v>18</v>
      </c>
      <c r="E1576">
        <v>0</v>
      </c>
      <c r="F1576">
        <v>1100</v>
      </c>
      <c r="G1576">
        <v>18900</v>
      </c>
      <c r="H1576">
        <v>0</v>
      </c>
      <c r="I1576">
        <v>2.4535787999999999E-2</v>
      </c>
      <c r="J1576">
        <v>22.305261818181801</v>
      </c>
    </row>
    <row r="1577" spans="1:10" x14ac:dyDescent="0.25">
      <c r="A1577" t="s">
        <v>15</v>
      </c>
      <c r="B1577" t="s">
        <v>40</v>
      </c>
      <c r="C1577">
        <v>2012</v>
      </c>
      <c r="D1577" t="s">
        <v>12</v>
      </c>
      <c r="E1577">
        <v>0</v>
      </c>
      <c r="F1577">
        <v>5.45</v>
      </c>
      <c r="G1577">
        <v>0</v>
      </c>
      <c r="H1577">
        <v>7933.1460092421803</v>
      </c>
      <c r="I1577">
        <v>4.5201399999999999E-4</v>
      </c>
      <c r="J1577">
        <v>82.938348623853202</v>
      </c>
    </row>
    <row r="1578" spans="1:10" x14ac:dyDescent="0.25">
      <c r="A1578" t="s">
        <v>10</v>
      </c>
      <c r="B1578" t="s">
        <v>42</v>
      </c>
      <c r="C1578">
        <v>2012</v>
      </c>
      <c r="D1578" t="s">
        <v>18</v>
      </c>
      <c r="E1578">
        <v>0</v>
      </c>
      <c r="F1578">
        <v>0</v>
      </c>
      <c r="G1578">
        <v>10</v>
      </c>
      <c r="H1578">
        <v>0</v>
      </c>
      <c r="I1578" s="1" t="s">
        <v>174</v>
      </c>
      <c r="J1578" t="s">
        <v>35</v>
      </c>
    </row>
    <row r="1579" spans="1:10" x14ac:dyDescent="0.25">
      <c r="A1579" t="s">
        <v>13</v>
      </c>
      <c r="B1579" t="s">
        <v>46</v>
      </c>
      <c r="C1579">
        <v>2012</v>
      </c>
      <c r="D1579" t="s">
        <v>12</v>
      </c>
      <c r="E1579">
        <v>0</v>
      </c>
      <c r="F1579">
        <v>34608.71</v>
      </c>
      <c r="G1579">
        <v>0</v>
      </c>
      <c r="H1579">
        <v>113463.911079379</v>
      </c>
      <c r="I1579">
        <v>6.1149594000000002E-2</v>
      </c>
      <c r="J1579">
        <v>1.7668845212664701</v>
      </c>
    </row>
    <row r="1580" spans="1:10" x14ac:dyDescent="0.25">
      <c r="A1580" t="s">
        <v>10</v>
      </c>
      <c r="B1580" t="s">
        <v>125</v>
      </c>
      <c r="C1580">
        <v>2012</v>
      </c>
      <c r="D1580" t="s">
        <v>12</v>
      </c>
      <c r="E1580">
        <v>0</v>
      </c>
      <c r="F1580">
        <v>250</v>
      </c>
      <c r="G1580">
        <v>0</v>
      </c>
      <c r="H1580">
        <v>2231.34</v>
      </c>
      <c r="I1580">
        <v>2.2313400000000001E-3</v>
      </c>
      <c r="J1580">
        <v>8.9253599999999995</v>
      </c>
    </row>
    <row r="1581" spans="1:10" x14ac:dyDescent="0.25">
      <c r="A1581" t="s">
        <v>15</v>
      </c>
      <c r="B1581" t="s">
        <v>48</v>
      </c>
      <c r="C1581">
        <v>2012</v>
      </c>
      <c r="D1581" t="s">
        <v>12</v>
      </c>
      <c r="E1581">
        <v>0</v>
      </c>
      <c r="F1581">
        <v>12</v>
      </c>
      <c r="G1581">
        <v>0</v>
      </c>
      <c r="H1581">
        <v>100</v>
      </c>
      <c r="I1581" s="1" t="s">
        <v>175</v>
      </c>
      <c r="J1581">
        <v>3.0864166666666701</v>
      </c>
    </row>
    <row r="1582" spans="1:10" x14ac:dyDescent="0.25">
      <c r="A1582" t="s">
        <v>15</v>
      </c>
      <c r="B1582" t="s">
        <v>165</v>
      </c>
      <c r="C1582">
        <v>2012</v>
      </c>
      <c r="D1582" t="s">
        <v>18</v>
      </c>
      <c r="E1582">
        <v>0</v>
      </c>
      <c r="F1582">
        <v>11.34</v>
      </c>
      <c r="G1582">
        <v>4080.0689784810002</v>
      </c>
      <c r="H1582">
        <v>0</v>
      </c>
      <c r="I1582" s="1" t="s">
        <v>176</v>
      </c>
      <c r="J1582">
        <v>1.7609347442680801</v>
      </c>
    </row>
    <row r="1583" spans="1:10" x14ac:dyDescent="0.25">
      <c r="A1583" t="s">
        <v>15</v>
      </c>
      <c r="B1583" t="s">
        <v>57</v>
      </c>
      <c r="C1583">
        <v>2012</v>
      </c>
      <c r="D1583" t="s">
        <v>12</v>
      </c>
      <c r="E1583">
        <v>0</v>
      </c>
      <c r="F1583">
        <v>77690</v>
      </c>
      <c r="G1583">
        <v>0</v>
      </c>
      <c r="H1583">
        <v>33496558.199511901</v>
      </c>
      <c r="I1583">
        <v>6.4999522000000004E-2</v>
      </c>
      <c r="J1583">
        <v>0.83665236195134496</v>
      </c>
    </row>
    <row r="1584" spans="1:10" x14ac:dyDescent="0.25">
      <c r="A1584" t="s">
        <v>19</v>
      </c>
      <c r="B1584" t="s">
        <v>62</v>
      </c>
      <c r="C1584">
        <v>2012</v>
      </c>
      <c r="D1584" t="s">
        <v>12</v>
      </c>
      <c r="E1584">
        <v>0</v>
      </c>
      <c r="F1584">
        <v>2670</v>
      </c>
      <c r="G1584">
        <v>0</v>
      </c>
      <c r="H1584">
        <v>6841.0011968396602</v>
      </c>
      <c r="I1584">
        <v>1.2312263E-2</v>
      </c>
      <c r="J1584">
        <v>4.6113344569288399</v>
      </c>
    </row>
    <row r="1585" spans="1:10" x14ac:dyDescent="0.25">
      <c r="A1585" t="s">
        <v>10</v>
      </c>
      <c r="B1585" t="s">
        <v>120</v>
      </c>
      <c r="C1585">
        <v>2012</v>
      </c>
      <c r="D1585" t="s">
        <v>12</v>
      </c>
      <c r="E1585">
        <v>0</v>
      </c>
      <c r="F1585">
        <v>1322</v>
      </c>
      <c r="G1585">
        <v>0</v>
      </c>
      <c r="H1585">
        <v>416106.02128921001</v>
      </c>
      <c r="I1585">
        <v>1.5543250000000001E-3</v>
      </c>
      <c r="J1585">
        <v>1.17573751891074</v>
      </c>
    </row>
    <row r="1586" spans="1:10" x14ac:dyDescent="0.25">
      <c r="A1586" t="s">
        <v>15</v>
      </c>
      <c r="B1586" t="s">
        <v>69</v>
      </c>
      <c r="C1586">
        <v>2012</v>
      </c>
      <c r="D1586" t="s">
        <v>12</v>
      </c>
      <c r="E1586">
        <v>0</v>
      </c>
      <c r="F1586">
        <v>24498.94</v>
      </c>
      <c r="G1586">
        <v>0</v>
      </c>
      <c r="H1586">
        <v>94195</v>
      </c>
      <c r="I1586">
        <v>9.4195000000000001E-2</v>
      </c>
      <c r="J1586">
        <v>3.8448602266057201</v>
      </c>
    </row>
    <row r="1587" spans="1:10" x14ac:dyDescent="0.25">
      <c r="A1587" t="s">
        <v>16</v>
      </c>
      <c r="B1587" t="s">
        <v>81</v>
      </c>
      <c r="C1587">
        <v>2012</v>
      </c>
      <c r="D1587" t="s">
        <v>12</v>
      </c>
      <c r="E1587">
        <v>0</v>
      </c>
      <c r="F1587">
        <v>663032</v>
      </c>
      <c r="G1587">
        <v>0</v>
      </c>
      <c r="H1587">
        <v>670330</v>
      </c>
      <c r="I1587">
        <v>0.67032999999999998</v>
      </c>
      <c r="J1587">
        <v>1.0110070102197199</v>
      </c>
    </row>
    <row r="1588" spans="1:10" x14ac:dyDescent="0.25">
      <c r="A1588" t="s">
        <v>10</v>
      </c>
      <c r="B1588" t="s">
        <v>89</v>
      </c>
      <c r="C1588">
        <v>2012</v>
      </c>
      <c r="D1588" t="s">
        <v>12</v>
      </c>
      <c r="E1588">
        <v>0</v>
      </c>
      <c r="F1588">
        <v>51</v>
      </c>
      <c r="G1588">
        <v>380.99959202925902</v>
      </c>
      <c r="H1588">
        <v>380.99959202925902</v>
      </c>
      <c r="I1588">
        <v>4.83053E-4</v>
      </c>
      <c r="J1588">
        <v>9.4716274509803906</v>
      </c>
    </row>
    <row r="1589" spans="1:10" x14ac:dyDescent="0.25">
      <c r="A1589" t="s">
        <v>15</v>
      </c>
      <c r="B1589" t="s">
        <v>89</v>
      </c>
      <c r="C1589">
        <v>2012</v>
      </c>
      <c r="D1589" t="s">
        <v>18</v>
      </c>
      <c r="E1589">
        <v>0</v>
      </c>
      <c r="F1589">
        <v>36.277000000000001</v>
      </c>
      <c r="G1589">
        <v>158.99992180780399</v>
      </c>
      <c r="H1589">
        <v>0</v>
      </c>
      <c r="I1589">
        <v>2.0334500000000001E-4</v>
      </c>
      <c r="J1589">
        <v>5.6053422278578697</v>
      </c>
    </row>
    <row r="1590" spans="1:10" x14ac:dyDescent="0.25">
      <c r="A1590" t="s">
        <v>10</v>
      </c>
      <c r="B1590" t="s">
        <v>99</v>
      </c>
      <c r="C1590">
        <v>2012</v>
      </c>
      <c r="D1590" t="s">
        <v>12</v>
      </c>
      <c r="E1590">
        <v>0</v>
      </c>
      <c r="F1590">
        <v>48</v>
      </c>
      <c r="G1590">
        <v>0</v>
      </c>
      <c r="H1590">
        <v>152.53</v>
      </c>
      <c r="I1590">
        <v>1.5253E-4</v>
      </c>
      <c r="J1590">
        <v>3.1777083333333298</v>
      </c>
    </row>
    <row r="1591" spans="1:10" x14ac:dyDescent="0.25">
      <c r="A1591" t="s">
        <v>10</v>
      </c>
      <c r="B1591" t="s">
        <v>115</v>
      </c>
      <c r="C1591">
        <v>2012</v>
      </c>
      <c r="D1591" t="s">
        <v>12</v>
      </c>
      <c r="E1591">
        <v>0</v>
      </c>
      <c r="F1591">
        <v>0</v>
      </c>
      <c r="G1591">
        <v>0</v>
      </c>
      <c r="H1591">
        <v>5074460.62346943</v>
      </c>
      <c r="I1591">
        <v>0.83832008300000005</v>
      </c>
      <c r="J1591" t="s">
        <v>35</v>
      </c>
    </row>
    <row r="1592" spans="1:10" x14ac:dyDescent="0.25">
      <c r="A1592" t="s">
        <v>13</v>
      </c>
      <c r="B1592" t="s">
        <v>115</v>
      </c>
      <c r="C1592">
        <v>2012</v>
      </c>
      <c r="D1592" t="s">
        <v>18</v>
      </c>
      <c r="E1592">
        <v>0</v>
      </c>
      <c r="F1592">
        <v>0</v>
      </c>
      <c r="G1592">
        <v>64784.086205629297</v>
      </c>
      <c r="H1592">
        <v>0</v>
      </c>
      <c r="I1592">
        <v>1.0651061999999999E-2</v>
      </c>
      <c r="J1592" t="s">
        <v>35</v>
      </c>
    </row>
    <row r="1593" spans="1:10" x14ac:dyDescent="0.25">
      <c r="A1593" t="s">
        <v>10</v>
      </c>
      <c r="B1593" t="s">
        <v>100</v>
      </c>
      <c r="C1593">
        <v>2012</v>
      </c>
      <c r="D1593" t="s">
        <v>12</v>
      </c>
      <c r="E1593">
        <v>0</v>
      </c>
      <c r="F1593">
        <v>16547</v>
      </c>
      <c r="G1593">
        <v>0</v>
      </c>
      <c r="H1593">
        <v>35371.000184725497</v>
      </c>
      <c r="I1593">
        <v>5.6689062999999998E-2</v>
      </c>
      <c r="J1593">
        <v>3.4259420438750201</v>
      </c>
    </row>
    <row r="1594" spans="1:10" x14ac:dyDescent="0.25">
      <c r="A1594" t="s">
        <v>16</v>
      </c>
      <c r="B1594" t="s">
        <v>164</v>
      </c>
      <c r="C1594">
        <v>2012</v>
      </c>
      <c r="D1594" t="s">
        <v>18</v>
      </c>
      <c r="E1594">
        <v>0</v>
      </c>
      <c r="F1594">
        <v>3000</v>
      </c>
      <c r="G1594">
        <v>1854000</v>
      </c>
      <c r="H1594">
        <v>0</v>
      </c>
      <c r="I1594">
        <v>8.671158E-3</v>
      </c>
      <c r="J1594">
        <v>2.8903859999999999</v>
      </c>
    </row>
    <row r="1595" spans="1:10" x14ac:dyDescent="0.25">
      <c r="A1595" t="s">
        <v>19</v>
      </c>
      <c r="B1595" t="s">
        <v>164</v>
      </c>
      <c r="C1595">
        <v>2012</v>
      </c>
      <c r="D1595" t="s">
        <v>12</v>
      </c>
      <c r="E1595">
        <v>0</v>
      </c>
      <c r="F1595">
        <v>26725</v>
      </c>
      <c r="G1595">
        <v>0</v>
      </c>
      <c r="H1595">
        <v>6296064.9989309404</v>
      </c>
      <c r="I1595">
        <v>2.9446696000000001E-2</v>
      </c>
      <c r="J1595">
        <v>1.10184082319925</v>
      </c>
    </row>
    <row r="1596" spans="1:10" x14ac:dyDescent="0.25">
      <c r="A1596" t="s">
        <v>19</v>
      </c>
      <c r="B1596" t="s">
        <v>23</v>
      </c>
      <c r="C1596">
        <v>2012</v>
      </c>
      <c r="D1596" t="s">
        <v>12</v>
      </c>
      <c r="E1596">
        <v>0</v>
      </c>
      <c r="F1596">
        <v>86.69</v>
      </c>
      <c r="G1596">
        <v>0</v>
      </c>
      <c r="H1596">
        <v>2557.99768890209</v>
      </c>
      <c r="I1596">
        <v>3.7353400000000002E-4</v>
      </c>
      <c r="J1596">
        <v>4.3088476179490103</v>
      </c>
    </row>
    <row r="1597" spans="1:10" x14ac:dyDescent="0.25">
      <c r="A1597" t="s">
        <v>13</v>
      </c>
      <c r="B1597" t="s">
        <v>37</v>
      </c>
      <c r="C1597">
        <v>2012</v>
      </c>
      <c r="D1597" t="s">
        <v>12</v>
      </c>
      <c r="E1597">
        <v>0</v>
      </c>
      <c r="F1597">
        <v>0</v>
      </c>
      <c r="G1597">
        <v>0</v>
      </c>
      <c r="H1597">
        <v>68313.202000000005</v>
      </c>
      <c r="I1597">
        <v>6.8313202000000003E-2</v>
      </c>
      <c r="J1597" t="s">
        <v>35</v>
      </c>
    </row>
    <row r="1598" spans="1:10" x14ac:dyDescent="0.25">
      <c r="A1598" t="s">
        <v>19</v>
      </c>
      <c r="B1598" t="s">
        <v>66</v>
      </c>
      <c r="C1598">
        <v>2012</v>
      </c>
      <c r="D1598" t="s">
        <v>12</v>
      </c>
      <c r="E1598">
        <v>0</v>
      </c>
      <c r="F1598">
        <v>601.9</v>
      </c>
      <c r="G1598">
        <v>0</v>
      </c>
      <c r="H1598">
        <v>28431.999960675799</v>
      </c>
      <c r="I1598">
        <v>9.0916680000000007E-3</v>
      </c>
      <c r="J1598">
        <v>15.1049476657252</v>
      </c>
    </row>
    <row r="1599" spans="1:10" x14ac:dyDescent="0.25">
      <c r="A1599" t="s">
        <v>10</v>
      </c>
      <c r="B1599" t="s">
        <v>67</v>
      </c>
      <c r="C1599">
        <v>2012</v>
      </c>
      <c r="D1599" t="s">
        <v>12</v>
      </c>
      <c r="E1599">
        <v>0</v>
      </c>
      <c r="F1599">
        <v>400</v>
      </c>
      <c r="G1599">
        <v>0</v>
      </c>
      <c r="H1599">
        <v>940</v>
      </c>
      <c r="I1599">
        <v>1.1774439999999999E-3</v>
      </c>
      <c r="J1599">
        <v>2.9436100000000001</v>
      </c>
    </row>
    <row r="1600" spans="1:10" x14ac:dyDescent="0.25">
      <c r="A1600" t="s">
        <v>19</v>
      </c>
      <c r="B1600" t="s">
        <v>69</v>
      </c>
      <c r="C1600">
        <v>2012</v>
      </c>
      <c r="D1600" t="s">
        <v>12</v>
      </c>
      <c r="E1600">
        <v>0</v>
      </c>
      <c r="F1600">
        <v>179.69</v>
      </c>
      <c r="G1600">
        <v>0</v>
      </c>
      <c r="H1600">
        <v>7220</v>
      </c>
      <c r="I1600">
        <v>7.2199999999999999E-3</v>
      </c>
      <c r="J1600">
        <v>40.180310534809898</v>
      </c>
    </row>
    <row r="1601" spans="1:10" x14ac:dyDescent="0.25">
      <c r="A1601" t="s">
        <v>10</v>
      </c>
      <c r="B1601" t="s">
        <v>70</v>
      </c>
      <c r="C1601">
        <v>2012</v>
      </c>
      <c r="D1601" t="s">
        <v>12</v>
      </c>
      <c r="E1601">
        <v>0</v>
      </c>
      <c r="F1601">
        <v>50</v>
      </c>
      <c r="G1601">
        <v>0</v>
      </c>
      <c r="H1601">
        <v>279.50023950183601</v>
      </c>
      <c r="I1601">
        <v>3.5010199999999998E-4</v>
      </c>
      <c r="J1601">
        <v>7.00204</v>
      </c>
    </row>
    <row r="1602" spans="1:10" x14ac:dyDescent="0.25">
      <c r="A1602" t="s">
        <v>15</v>
      </c>
      <c r="B1602" t="s">
        <v>70</v>
      </c>
      <c r="C1602">
        <v>2012</v>
      </c>
      <c r="D1602" t="s">
        <v>12</v>
      </c>
      <c r="E1602">
        <v>0</v>
      </c>
      <c r="F1602">
        <v>225</v>
      </c>
      <c r="G1602">
        <v>0</v>
      </c>
      <c r="H1602">
        <v>1260</v>
      </c>
      <c r="I1602">
        <v>1.5676920000000001E-3</v>
      </c>
      <c r="J1602">
        <v>6.9675200000000004</v>
      </c>
    </row>
    <row r="1603" spans="1:10" x14ac:dyDescent="0.25">
      <c r="A1603" t="s">
        <v>10</v>
      </c>
      <c r="B1603" t="s">
        <v>71</v>
      </c>
      <c r="C1603">
        <v>2012</v>
      </c>
      <c r="D1603" t="s">
        <v>12</v>
      </c>
      <c r="E1603">
        <v>0</v>
      </c>
      <c r="F1603">
        <v>5620</v>
      </c>
      <c r="G1603">
        <v>0</v>
      </c>
      <c r="H1603">
        <v>12940</v>
      </c>
      <c r="I1603">
        <v>1.294E-2</v>
      </c>
      <c r="J1603">
        <v>2.3024911032028501</v>
      </c>
    </row>
    <row r="1604" spans="1:10" x14ac:dyDescent="0.25">
      <c r="A1604" t="s">
        <v>15</v>
      </c>
      <c r="B1604" t="s">
        <v>72</v>
      </c>
      <c r="C1604">
        <v>2012</v>
      </c>
      <c r="D1604" t="s">
        <v>12</v>
      </c>
      <c r="E1604">
        <v>0</v>
      </c>
      <c r="F1604">
        <v>60</v>
      </c>
      <c r="G1604">
        <v>0</v>
      </c>
      <c r="H1604">
        <v>622.00031181789802</v>
      </c>
      <c r="I1604">
        <v>7.9186199999999995E-4</v>
      </c>
      <c r="J1604">
        <v>13.197699999999999</v>
      </c>
    </row>
    <row r="1605" spans="1:10" x14ac:dyDescent="0.25">
      <c r="A1605" t="s">
        <v>15</v>
      </c>
      <c r="B1605" t="s">
        <v>78</v>
      </c>
      <c r="C1605">
        <v>2012</v>
      </c>
      <c r="D1605" t="s">
        <v>18</v>
      </c>
      <c r="E1605">
        <v>0</v>
      </c>
      <c r="F1605">
        <v>674</v>
      </c>
      <c r="G1605">
        <v>40440.0016855996</v>
      </c>
      <c r="H1605">
        <v>0</v>
      </c>
      <c r="I1605">
        <v>6.7176099999999997E-3</v>
      </c>
      <c r="J1605">
        <v>9.9667804154302697</v>
      </c>
    </row>
    <row r="1606" spans="1:10" x14ac:dyDescent="0.25">
      <c r="A1606" t="s">
        <v>19</v>
      </c>
      <c r="B1606" t="s">
        <v>88</v>
      </c>
      <c r="C1606">
        <v>2012</v>
      </c>
      <c r="D1606" t="s">
        <v>18</v>
      </c>
      <c r="E1606">
        <v>0</v>
      </c>
      <c r="F1606">
        <v>60</v>
      </c>
      <c r="G1606">
        <v>4775</v>
      </c>
      <c r="H1606">
        <v>0</v>
      </c>
      <c r="I1606">
        <v>4.7749999999999997E-3</v>
      </c>
      <c r="J1606">
        <v>79.5833333333333</v>
      </c>
    </row>
    <row r="1607" spans="1:10" x14ac:dyDescent="0.25">
      <c r="A1607" t="s">
        <v>19</v>
      </c>
      <c r="B1607" t="s">
        <v>96</v>
      </c>
      <c r="C1607">
        <v>2012</v>
      </c>
      <c r="D1607" t="s">
        <v>18</v>
      </c>
      <c r="E1607">
        <v>0</v>
      </c>
      <c r="F1607">
        <v>31455</v>
      </c>
      <c r="G1607">
        <v>3055000</v>
      </c>
      <c r="H1607">
        <v>0</v>
      </c>
      <c r="I1607">
        <v>0.47439645499999999</v>
      </c>
      <c r="J1607">
        <v>15.0817502781752</v>
      </c>
    </row>
    <row r="1608" spans="1:10" x14ac:dyDescent="0.25">
      <c r="A1608" t="s">
        <v>10</v>
      </c>
      <c r="B1608" t="s">
        <v>97</v>
      </c>
      <c r="C1608">
        <v>2012</v>
      </c>
      <c r="D1608" t="s">
        <v>12</v>
      </c>
      <c r="E1608">
        <v>0</v>
      </c>
      <c r="F1608">
        <v>3384</v>
      </c>
      <c r="G1608">
        <v>0</v>
      </c>
      <c r="H1608">
        <v>11541</v>
      </c>
      <c r="I1608">
        <v>1.1540999999999999E-2</v>
      </c>
      <c r="J1608">
        <v>3.4104609929078</v>
      </c>
    </row>
    <row r="1609" spans="1:10" x14ac:dyDescent="0.25">
      <c r="A1609" t="s">
        <v>15</v>
      </c>
      <c r="B1609" t="s">
        <v>99</v>
      </c>
      <c r="C1609">
        <v>2012</v>
      </c>
      <c r="D1609" t="s">
        <v>12</v>
      </c>
      <c r="E1609">
        <v>0</v>
      </c>
      <c r="F1609">
        <v>5</v>
      </c>
      <c r="G1609">
        <v>0</v>
      </c>
      <c r="H1609">
        <v>23.23</v>
      </c>
      <c r="I1609" s="1" t="s">
        <v>177</v>
      </c>
      <c r="J1609">
        <v>4.6459999999999999</v>
      </c>
    </row>
    <row r="1610" spans="1:10" x14ac:dyDescent="0.25">
      <c r="A1610" t="s">
        <v>13</v>
      </c>
      <c r="B1610" t="s">
        <v>102</v>
      </c>
      <c r="C1610">
        <v>2012</v>
      </c>
      <c r="D1610" t="s">
        <v>12</v>
      </c>
      <c r="E1610">
        <v>0</v>
      </c>
      <c r="F1610">
        <v>5700</v>
      </c>
      <c r="G1610">
        <v>0</v>
      </c>
      <c r="H1610">
        <v>44710</v>
      </c>
      <c r="I1610">
        <v>4.471E-2</v>
      </c>
      <c r="J1610">
        <v>7.8438596491228099</v>
      </c>
    </row>
    <row r="1611" spans="1:10" x14ac:dyDescent="0.25">
      <c r="A1611" t="s">
        <v>15</v>
      </c>
      <c r="B1611" t="s">
        <v>23</v>
      </c>
      <c r="C1611">
        <v>2012</v>
      </c>
      <c r="D1611" t="s">
        <v>12</v>
      </c>
      <c r="E1611">
        <v>0</v>
      </c>
      <c r="F1611">
        <v>6</v>
      </c>
      <c r="G1611">
        <v>0</v>
      </c>
      <c r="H1611">
        <v>328.00052325201102</v>
      </c>
      <c r="I1611" s="1" t="s">
        <v>178</v>
      </c>
      <c r="J1611">
        <v>8.3580000000000005</v>
      </c>
    </row>
    <row r="1612" spans="1:10" x14ac:dyDescent="0.25">
      <c r="A1612" t="s">
        <v>16</v>
      </c>
      <c r="B1612" t="s">
        <v>141</v>
      </c>
      <c r="C1612">
        <v>2012</v>
      </c>
      <c r="D1612" t="s">
        <v>12</v>
      </c>
      <c r="E1612">
        <v>0</v>
      </c>
      <c r="F1612">
        <v>28000</v>
      </c>
      <c r="G1612">
        <v>0</v>
      </c>
      <c r="H1612">
        <v>21301999.807762101</v>
      </c>
      <c r="I1612">
        <v>3.9891828999999997E-2</v>
      </c>
      <c r="J1612">
        <v>1.42470817857143</v>
      </c>
    </row>
    <row r="1613" spans="1:10" x14ac:dyDescent="0.25">
      <c r="A1613" t="s">
        <v>10</v>
      </c>
      <c r="B1613" t="s">
        <v>30</v>
      </c>
      <c r="C1613">
        <v>2012</v>
      </c>
      <c r="D1613" t="s">
        <v>12</v>
      </c>
      <c r="E1613">
        <v>0</v>
      </c>
      <c r="F1613">
        <v>46165</v>
      </c>
      <c r="G1613">
        <v>0</v>
      </c>
      <c r="H1613">
        <v>116741</v>
      </c>
      <c r="I1613">
        <v>0.116741</v>
      </c>
      <c r="J1613">
        <v>2.5287772121737202</v>
      </c>
    </row>
    <row r="1614" spans="1:10" x14ac:dyDescent="0.25">
      <c r="A1614" t="s">
        <v>15</v>
      </c>
      <c r="B1614" t="s">
        <v>33</v>
      </c>
      <c r="C1614">
        <v>2012</v>
      </c>
      <c r="D1614" t="s">
        <v>12</v>
      </c>
      <c r="E1614">
        <v>0</v>
      </c>
      <c r="F1614">
        <v>1500</v>
      </c>
      <c r="G1614">
        <v>0</v>
      </c>
      <c r="H1614">
        <v>15790.0003111194</v>
      </c>
      <c r="I1614">
        <v>1.9825654000000002E-2</v>
      </c>
      <c r="J1614">
        <v>13.217102666666699</v>
      </c>
    </row>
    <row r="1615" spans="1:10" x14ac:dyDescent="0.25">
      <c r="A1615" t="s">
        <v>15</v>
      </c>
      <c r="B1615" t="s">
        <v>106</v>
      </c>
      <c r="C1615">
        <v>2012</v>
      </c>
      <c r="D1615" t="s">
        <v>12</v>
      </c>
      <c r="E1615">
        <v>0</v>
      </c>
      <c r="F1615">
        <v>0</v>
      </c>
      <c r="G1615">
        <v>0</v>
      </c>
      <c r="H1615">
        <v>250</v>
      </c>
      <c r="I1615">
        <v>3.0709999999999998E-4</v>
      </c>
      <c r="J1615" t="s">
        <v>35</v>
      </c>
    </row>
    <row r="1616" spans="1:10" x14ac:dyDescent="0.25">
      <c r="A1616" t="s">
        <v>10</v>
      </c>
      <c r="B1616" t="s">
        <v>106</v>
      </c>
      <c r="C1616">
        <v>2012</v>
      </c>
      <c r="D1616" t="s">
        <v>18</v>
      </c>
      <c r="E1616">
        <v>0</v>
      </c>
      <c r="F1616">
        <v>100</v>
      </c>
      <c r="G1616">
        <v>550</v>
      </c>
      <c r="H1616">
        <v>0</v>
      </c>
      <c r="I1616">
        <v>6.7562000000000004E-4</v>
      </c>
      <c r="J1616">
        <v>6.7561999999999998</v>
      </c>
    </row>
    <row r="1617" spans="1:10" x14ac:dyDescent="0.25">
      <c r="A1617" t="s">
        <v>16</v>
      </c>
      <c r="B1617" t="s">
        <v>47</v>
      </c>
      <c r="C1617">
        <v>2012</v>
      </c>
      <c r="D1617" t="s">
        <v>18</v>
      </c>
      <c r="E1617">
        <v>0</v>
      </c>
      <c r="F1617">
        <v>4600</v>
      </c>
      <c r="G1617">
        <v>9230</v>
      </c>
      <c r="H1617">
        <v>0</v>
      </c>
      <c r="I1617">
        <v>1.1519883999999999E-2</v>
      </c>
      <c r="J1617">
        <v>2.50432260869565</v>
      </c>
    </row>
    <row r="1618" spans="1:10" x14ac:dyDescent="0.25">
      <c r="A1618" t="s">
        <v>13</v>
      </c>
      <c r="B1618" t="s">
        <v>52</v>
      </c>
      <c r="C1618">
        <v>2012</v>
      </c>
      <c r="D1618" t="s">
        <v>12</v>
      </c>
      <c r="E1618">
        <v>0</v>
      </c>
      <c r="F1618">
        <v>557</v>
      </c>
      <c r="G1618">
        <v>0</v>
      </c>
      <c r="H1618">
        <v>1100961.0374572999</v>
      </c>
      <c r="I1618">
        <v>8.7477739999999998E-3</v>
      </c>
      <c r="J1618">
        <v>15.705159784560101</v>
      </c>
    </row>
    <row r="1619" spans="1:10" x14ac:dyDescent="0.25">
      <c r="A1619" t="s">
        <v>15</v>
      </c>
      <c r="B1619" t="s">
        <v>54</v>
      </c>
      <c r="C1619">
        <v>2012</v>
      </c>
      <c r="D1619" t="s">
        <v>18</v>
      </c>
      <c r="E1619">
        <v>0</v>
      </c>
      <c r="F1619">
        <v>2316290</v>
      </c>
      <c r="G1619">
        <v>5883226.9996678298</v>
      </c>
      <c r="H1619">
        <v>0</v>
      </c>
      <c r="I1619">
        <v>7.3170276249999997</v>
      </c>
      <c r="J1619">
        <v>3.1589428029305502</v>
      </c>
    </row>
    <row r="1620" spans="1:10" x14ac:dyDescent="0.25">
      <c r="A1620" t="s">
        <v>15</v>
      </c>
      <c r="B1620" t="s">
        <v>120</v>
      </c>
      <c r="C1620">
        <v>2012</v>
      </c>
      <c r="D1620" t="s">
        <v>12</v>
      </c>
      <c r="E1620">
        <v>0</v>
      </c>
      <c r="F1620">
        <v>30</v>
      </c>
      <c r="G1620">
        <v>0</v>
      </c>
      <c r="H1620">
        <v>39399.947349369802</v>
      </c>
      <c r="I1620">
        <v>1.4367899999999999E-4</v>
      </c>
      <c r="J1620">
        <v>4.7892999999999999</v>
      </c>
    </row>
    <row r="1621" spans="1:10" x14ac:dyDescent="0.25">
      <c r="A1621" t="s">
        <v>13</v>
      </c>
      <c r="B1621" t="s">
        <v>66</v>
      </c>
      <c r="C1621">
        <v>2012</v>
      </c>
      <c r="D1621" t="s">
        <v>18</v>
      </c>
      <c r="E1621">
        <v>0</v>
      </c>
      <c r="F1621">
        <v>72107.100000000006</v>
      </c>
      <c r="G1621">
        <v>259442.00232009799</v>
      </c>
      <c r="H1621">
        <v>0</v>
      </c>
      <c r="I1621">
        <v>8.3576637999999995E-2</v>
      </c>
      <c r="J1621">
        <v>1.1590625333705</v>
      </c>
    </row>
    <row r="1622" spans="1:10" x14ac:dyDescent="0.25">
      <c r="A1622" t="s">
        <v>10</v>
      </c>
      <c r="B1622" t="s">
        <v>75</v>
      </c>
      <c r="C1622">
        <v>2012</v>
      </c>
      <c r="D1622" t="s">
        <v>18</v>
      </c>
      <c r="E1622">
        <v>0</v>
      </c>
      <c r="F1622">
        <v>1233</v>
      </c>
      <c r="G1622">
        <v>1034599.98123299</v>
      </c>
      <c r="H1622">
        <v>0</v>
      </c>
      <c r="I1622">
        <v>1.1085528000000001E-2</v>
      </c>
      <c r="J1622">
        <v>8.9906958637469607</v>
      </c>
    </row>
    <row r="1623" spans="1:10" x14ac:dyDescent="0.25">
      <c r="A1623" t="s">
        <v>10</v>
      </c>
      <c r="B1623" t="s">
        <v>81</v>
      </c>
      <c r="C1623">
        <v>2012</v>
      </c>
      <c r="D1623" t="s">
        <v>18</v>
      </c>
      <c r="E1623">
        <v>0</v>
      </c>
      <c r="F1623">
        <v>7796</v>
      </c>
      <c r="G1623">
        <v>186959</v>
      </c>
      <c r="H1623">
        <v>0</v>
      </c>
      <c r="I1623">
        <v>0.18695899999999999</v>
      </c>
      <c r="J1623">
        <v>23.981400718317101</v>
      </c>
    </row>
    <row r="1624" spans="1:10" x14ac:dyDescent="0.25">
      <c r="A1624" t="s">
        <v>10</v>
      </c>
      <c r="B1624" t="s">
        <v>84</v>
      </c>
      <c r="C1624">
        <v>2012</v>
      </c>
      <c r="D1624" t="s">
        <v>18</v>
      </c>
      <c r="E1624">
        <v>0</v>
      </c>
      <c r="F1624">
        <v>241</v>
      </c>
      <c r="G1624">
        <v>237.97</v>
      </c>
      <c r="H1624">
        <v>0</v>
      </c>
      <c r="I1624">
        <v>2.3797E-4</v>
      </c>
      <c r="J1624">
        <v>0.98742738589211598</v>
      </c>
    </row>
    <row r="1625" spans="1:10" x14ac:dyDescent="0.25">
      <c r="A1625" t="s">
        <v>15</v>
      </c>
      <c r="B1625" t="s">
        <v>85</v>
      </c>
      <c r="C1625">
        <v>2012</v>
      </c>
      <c r="D1625" t="s">
        <v>18</v>
      </c>
      <c r="E1625">
        <v>0</v>
      </c>
      <c r="F1625">
        <v>8400</v>
      </c>
      <c r="G1625">
        <v>5564000</v>
      </c>
      <c r="H1625">
        <v>0</v>
      </c>
      <c r="I1625">
        <v>1.0421372E-2</v>
      </c>
      <c r="J1625">
        <v>1.24063952380952</v>
      </c>
    </row>
    <row r="1626" spans="1:10" x14ac:dyDescent="0.25">
      <c r="A1626" t="s">
        <v>19</v>
      </c>
      <c r="B1626" t="s">
        <v>112</v>
      </c>
      <c r="C1626">
        <v>2012</v>
      </c>
      <c r="D1626" t="s">
        <v>12</v>
      </c>
      <c r="E1626">
        <v>0</v>
      </c>
      <c r="F1626">
        <v>25351.02</v>
      </c>
      <c r="G1626">
        <v>0</v>
      </c>
      <c r="H1626">
        <v>392769.39105961297</v>
      </c>
      <c r="I1626">
        <v>4.7607497999999998E-2</v>
      </c>
      <c r="J1626">
        <v>1.8779322488799299</v>
      </c>
    </row>
    <row r="1627" spans="1:10" x14ac:dyDescent="0.25">
      <c r="A1627" t="s">
        <v>15</v>
      </c>
      <c r="B1627" t="s">
        <v>102</v>
      </c>
      <c r="C1627">
        <v>2012</v>
      </c>
      <c r="D1627" t="s">
        <v>12</v>
      </c>
      <c r="E1627">
        <v>0</v>
      </c>
      <c r="F1627">
        <v>900</v>
      </c>
      <c r="G1627">
        <v>0</v>
      </c>
      <c r="H1627">
        <v>845.78</v>
      </c>
      <c r="I1627">
        <v>8.4577999999999997E-4</v>
      </c>
      <c r="J1627">
        <v>0.93975555555555601</v>
      </c>
    </row>
    <row r="1628" spans="1:10" x14ac:dyDescent="0.25">
      <c r="A1628" t="s">
        <v>16</v>
      </c>
      <c r="B1628" t="s">
        <v>102</v>
      </c>
      <c r="C1628">
        <v>2012</v>
      </c>
      <c r="D1628" t="s">
        <v>18</v>
      </c>
      <c r="E1628">
        <v>0</v>
      </c>
      <c r="F1628">
        <v>1052.9000000000001</v>
      </c>
      <c r="G1628">
        <v>14305</v>
      </c>
      <c r="H1628">
        <v>0</v>
      </c>
      <c r="I1628">
        <v>1.4305E-2</v>
      </c>
      <c r="J1628">
        <v>13.586285497198199</v>
      </c>
    </row>
    <row r="1629" spans="1:10" x14ac:dyDescent="0.25">
      <c r="A1629" t="s">
        <v>10</v>
      </c>
      <c r="B1629" t="s">
        <v>119</v>
      </c>
      <c r="C1629">
        <v>2012</v>
      </c>
      <c r="D1629" t="s">
        <v>12</v>
      </c>
      <c r="E1629">
        <v>0</v>
      </c>
      <c r="F1629">
        <v>4874.7550000000001</v>
      </c>
      <c r="G1629">
        <v>0</v>
      </c>
      <c r="H1629">
        <v>56350.596720687303</v>
      </c>
      <c r="I1629">
        <v>1.1282764000000001E-2</v>
      </c>
      <c r="J1629">
        <v>2.3145294481466299</v>
      </c>
    </row>
    <row r="1630" spans="1:10" x14ac:dyDescent="0.25">
      <c r="A1630" t="s">
        <v>19</v>
      </c>
      <c r="B1630" t="s">
        <v>30</v>
      </c>
      <c r="C1630">
        <v>2012</v>
      </c>
      <c r="D1630" t="s">
        <v>18</v>
      </c>
      <c r="E1630">
        <v>0</v>
      </c>
      <c r="F1630">
        <v>10647</v>
      </c>
      <c r="G1630">
        <v>145579</v>
      </c>
      <c r="H1630">
        <v>0</v>
      </c>
      <c r="I1630">
        <v>0.14557899999999999</v>
      </c>
      <c r="J1630">
        <v>13.673241288625899</v>
      </c>
    </row>
    <row r="1631" spans="1:10" x14ac:dyDescent="0.25">
      <c r="A1631" t="s">
        <v>15</v>
      </c>
      <c r="B1631" t="s">
        <v>145</v>
      </c>
      <c r="C1631">
        <v>2012</v>
      </c>
      <c r="D1631" t="s">
        <v>12</v>
      </c>
      <c r="E1631">
        <v>0</v>
      </c>
      <c r="F1631">
        <v>0</v>
      </c>
      <c r="G1631">
        <v>0</v>
      </c>
      <c r="H1631">
        <v>183.04128304128301</v>
      </c>
      <c r="I1631" s="1" t="s">
        <v>179</v>
      </c>
      <c r="J1631" t="s">
        <v>35</v>
      </c>
    </row>
    <row r="1632" spans="1:10" x14ac:dyDescent="0.25">
      <c r="A1632" t="s">
        <v>10</v>
      </c>
      <c r="B1632" t="s">
        <v>51</v>
      </c>
      <c r="C1632">
        <v>2012</v>
      </c>
      <c r="D1632" t="s">
        <v>12</v>
      </c>
      <c r="E1632">
        <v>0</v>
      </c>
      <c r="F1632">
        <v>900</v>
      </c>
      <c r="G1632">
        <v>0</v>
      </c>
      <c r="H1632">
        <v>2040</v>
      </c>
      <c r="I1632">
        <v>2.5295999999999999E-3</v>
      </c>
      <c r="J1632">
        <v>2.8106666666666702</v>
      </c>
    </row>
    <row r="1633" spans="1:10" x14ac:dyDescent="0.25">
      <c r="A1633" t="s">
        <v>13</v>
      </c>
      <c r="B1633" t="s">
        <v>54</v>
      </c>
      <c r="C1633">
        <v>2012</v>
      </c>
      <c r="D1633" t="s">
        <v>18</v>
      </c>
      <c r="E1633">
        <v>0</v>
      </c>
      <c r="F1633">
        <v>704056</v>
      </c>
      <c r="G1633">
        <v>1784488.00043557</v>
      </c>
      <c r="H1633">
        <v>0</v>
      </c>
      <c r="I1633">
        <v>2.2924514970000001</v>
      </c>
      <c r="J1633">
        <v>3.2560641440453599</v>
      </c>
    </row>
    <row r="1634" spans="1:10" x14ac:dyDescent="0.25">
      <c r="A1634" t="s">
        <v>19</v>
      </c>
      <c r="B1634" t="s">
        <v>54</v>
      </c>
      <c r="C1634">
        <v>2012</v>
      </c>
      <c r="D1634" t="s">
        <v>18</v>
      </c>
      <c r="E1634">
        <v>0</v>
      </c>
      <c r="F1634">
        <v>36925</v>
      </c>
      <c r="G1634">
        <v>92239.000248895507</v>
      </c>
      <c r="H1634">
        <v>0</v>
      </c>
      <c r="I1634">
        <v>0.116323516</v>
      </c>
      <c r="J1634">
        <v>3.1502644820582302</v>
      </c>
    </row>
    <row r="1635" spans="1:10" x14ac:dyDescent="0.25">
      <c r="A1635" t="s">
        <v>19</v>
      </c>
      <c r="B1635" t="s">
        <v>55</v>
      </c>
      <c r="C1635">
        <v>2012</v>
      </c>
      <c r="D1635" t="s">
        <v>12</v>
      </c>
      <c r="E1635">
        <v>0</v>
      </c>
      <c r="F1635">
        <v>0</v>
      </c>
      <c r="G1635">
        <v>0</v>
      </c>
      <c r="H1635">
        <v>23000</v>
      </c>
      <c r="I1635">
        <v>2.3E-2</v>
      </c>
      <c r="J1635" t="s">
        <v>35</v>
      </c>
    </row>
    <row r="1636" spans="1:10" x14ac:dyDescent="0.25">
      <c r="A1636" t="s">
        <v>10</v>
      </c>
      <c r="B1636" t="s">
        <v>55</v>
      </c>
      <c r="C1636">
        <v>2012</v>
      </c>
      <c r="D1636" t="s">
        <v>18</v>
      </c>
      <c r="E1636">
        <v>0</v>
      </c>
      <c r="F1636">
        <v>0</v>
      </c>
      <c r="G1636">
        <v>1000</v>
      </c>
      <c r="H1636">
        <v>0</v>
      </c>
      <c r="I1636">
        <v>1E-3</v>
      </c>
      <c r="J1636" t="s">
        <v>35</v>
      </c>
    </row>
    <row r="1637" spans="1:10" x14ac:dyDescent="0.25">
      <c r="A1637" t="s">
        <v>15</v>
      </c>
      <c r="B1637" t="s">
        <v>66</v>
      </c>
      <c r="C1637">
        <v>2012</v>
      </c>
      <c r="D1637" t="s">
        <v>12</v>
      </c>
      <c r="E1637">
        <v>0</v>
      </c>
      <c r="F1637">
        <v>250471.9</v>
      </c>
      <c r="G1637">
        <v>0</v>
      </c>
      <c r="H1637">
        <v>643290.00119826</v>
      </c>
      <c r="I1637">
        <v>0.206465909</v>
      </c>
      <c r="J1637">
        <v>0.82430767283675299</v>
      </c>
    </row>
    <row r="1638" spans="1:10" x14ac:dyDescent="0.25">
      <c r="A1638" t="s">
        <v>15</v>
      </c>
      <c r="B1638" t="s">
        <v>66</v>
      </c>
      <c r="C1638">
        <v>2012</v>
      </c>
      <c r="D1638" t="s">
        <v>18</v>
      </c>
      <c r="E1638">
        <v>0</v>
      </c>
      <c r="F1638">
        <v>325500</v>
      </c>
      <c r="G1638">
        <v>976500</v>
      </c>
      <c r="H1638">
        <v>0</v>
      </c>
      <c r="I1638">
        <v>0.31326510600000002</v>
      </c>
      <c r="J1638">
        <v>0.96241200000000005</v>
      </c>
    </row>
    <row r="1639" spans="1:10" x14ac:dyDescent="0.25">
      <c r="A1639" t="s">
        <v>10</v>
      </c>
      <c r="B1639" t="s">
        <v>79</v>
      </c>
      <c r="C1639">
        <v>2012</v>
      </c>
      <c r="D1639" t="s">
        <v>12</v>
      </c>
      <c r="E1639">
        <v>0</v>
      </c>
      <c r="F1639">
        <v>25</v>
      </c>
      <c r="G1639">
        <v>0</v>
      </c>
      <c r="H1639">
        <v>4981.0134831446603</v>
      </c>
      <c r="I1639" s="1" t="s">
        <v>180</v>
      </c>
      <c r="J1639">
        <v>2.1057999999999999</v>
      </c>
    </row>
    <row r="1640" spans="1:10" x14ac:dyDescent="0.25">
      <c r="A1640" t="s">
        <v>10</v>
      </c>
      <c r="B1640" t="s">
        <v>109</v>
      </c>
      <c r="C1640">
        <v>2012</v>
      </c>
      <c r="D1640" t="s">
        <v>12</v>
      </c>
      <c r="E1640">
        <v>1014</v>
      </c>
      <c r="F1640">
        <v>945</v>
      </c>
      <c r="G1640">
        <v>0</v>
      </c>
      <c r="H1640">
        <v>3619</v>
      </c>
      <c r="I1640">
        <v>3.6189999999999998E-3</v>
      </c>
      <c r="J1640">
        <v>3.8296296296296299</v>
      </c>
    </row>
    <row r="1641" spans="1:10" x14ac:dyDescent="0.25">
      <c r="A1641" t="s">
        <v>13</v>
      </c>
      <c r="B1641" t="s">
        <v>99</v>
      </c>
      <c r="C1641">
        <v>2012</v>
      </c>
      <c r="D1641" t="s">
        <v>12</v>
      </c>
      <c r="E1641">
        <v>0</v>
      </c>
      <c r="F1641">
        <v>126</v>
      </c>
      <c r="G1641">
        <v>0</v>
      </c>
      <c r="H1641">
        <v>433.11</v>
      </c>
      <c r="I1641">
        <v>4.3311000000000001E-4</v>
      </c>
      <c r="J1641">
        <v>3.4373809523809502</v>
      </c>
    </row>
    <row r="1642" spans="1:10" x14ac:dyDescent="0.25">
      <c r="A1642" t="s">
        <v>16</v>
      </c>
      <c r="B1642" t="s">
        <v>26</v>
      </c>
      <c r="C1642">
        <v>2012</v>
      </c>
      <c r="D1642" t="s">
        <v>12</v>
      </c>
      <c r="E1642">
        <v>0</v>
      </c>
      <c r="F1642">
        <v>951</v>
      </c>
      <c r="G1642">
        <v>0</v>
      </c>
      <c r="H1642">
        <v>6693.0015797542201</v>
      </c>
      <c r="I1642">
        <v>4.4173149999999998E-3</v>
      </c>
      <c r="J1642">
        <v>4.6449158780231299</v>
      </c>
    </row>
    <row r="1643" spans="1:10" x14ac:dyDescent="0.25">
      <c r="A1643" t="s">
        <v>10</v>
      </c>
      <c r="B1643" t="s">
        <v>139</v>
      </c>
      <c r="C1643">
        <v>2012</v>
      </c>
      <c r="D1643" t="s">
        <v>12</v>
      </c>
      <c r="E1643">
        <v>0</v>
      </c>
      <c r="F1643">
        <v>20010</v>
      </c>
      <c r="G1643">
        <v>0</v>
      </c>
      <c r="H1643">
        <v>38100</v>
      </c>
      <c r="I1643">
        <v>3.8100000000000002E-2</v>
      </c>
      <c r="J1643">
        <v>1.9040479760119899</v>
      </c>
    </row>
    <row r="1644" spans="1:10" x14ac:dyDescent="0.25">
      <c r="A1644" t="s">
        <v>15</v>
      </c>
      <c r="B1644" t="s">
        <v>34</v>
      </c>
      <c r="C1644">
        <v>2012</v>
      </c>
      <c r="D1644" t="s">
        <v>18</v>
      </c>
      <c r="E1644">
        <v>0</v>
      </c>
      <c r="F1644">
        <v>100</v>
      </c>
      <c r="G1644">
        <v>1630.0001555597</v>
      </c>
      <c r="H1644">
        <v>0</v>
      </c>
      <c r="I1644">
        <v>2.1365749999999999E-3</v>
      </c>
      <c r="J1644">
        <v>21.365749999999998</v>
      </c>
    </row>
    <row r="1645" spans="1:10" x14ac:dyDescent="0.25">
      <c r="A1645" t="s">
        <v>15</v>
      </c>
      <c r="B1645" t="s">
        <v>39</v>
      </c>
      <c r="C1645">
        <v>2012</v>
      </c>
      <c r="D1645" t="s">
        <v>12</v>
      </c>
      <c r="E1645">
        <v>0</v>
      </c>
      <c r="F1645">
        <v>22501</v>
      </c>
      <c r="G1645">
        <v>0</v>
      </c>
      <c r="H1645">
        <v>64611.16</v>
      </c>
      <c r="I1645">
        <v>6.4611160000000001E-2</v>
      </c>
      <c r="J1645">
        <v>2.8714794898004499</v>
      </c>
    </row>
    <row r="1646" spans="1:10" x14ac:dyDescent="0.25">
      <c r="A1646" t="s">
        <v>19</v>
      </c>
      <c r="B1646" t="s">
        <v>42</v>
      </c>
      <c r="C1646">
        <v>2012</v>
      </c>
      <c r="D1646" t="s">
        <v>12</v>
      </c>
      <c r="E1646">
        <v>0</v>
      </c>
      <c r="F1646">
        <v>300</v>
      </c>
      <c r="G1646">
        <v>0</v>
      </c>
      <c r="H1646">
        <v>3539.9998444403</v>
      </c>
      <c r="I1646">
        <v>4.5513070000000001E-3</v>
      </c>
      <c r="J1646">
        <v>15.1710233333333</v>
      </c>
    </row>
    <row r="1647" spans="1:10" x14ac:dyDescent="0.25">
      <c r="A1647" t="s">
        <v>15</v>
      </c>
      <c r="B1647" t="s">
        <v>42</v>
      </c>
      <c r="C1647">
        <v>2012</v>
      </c>
      <c r="D1647" t="s">
        <v>18</v>
      </c>
      <c r="E1647">
        <v>0</v>
      </c>
      <c r="F1647">
        <v>0</v>
      </c>
      <c r="G1647">
        <v>350</v>
      </c>
      <c r="H1647">
        <v>0</v>
      </c>
      <c r="I1647">
        <v>4.4998800000000002E-4</v>
      </c>
      <c r="J1647" t="s">
        <v>35</v>
      </c>
    </row>
    <row r="1648" spans="1:10" x14ac:dyDescent="0.25">
      <c r="A1648" t="s">
        <v>15</v>
      </c>
      <c r="B1648" t="s">
        <v>48</v>
      </c>
      <c r="C1648">
        <v>2012</v>
      </c>
      <c r="D1648" t="s">
        <v>18</v>
      </c>
      <c r="E1648">
        <v>0</v>
      </c>
      <c r="F1648">
        <v>18272</v>
      </c>
      <c r="G1648">
        <v>545054.99905499897</v>
      </c>
      <c r="H1648">
        <v>0</v>
      </c>
      <c r="I1648">
        <v>0.20187202000000001</v>
      </c>
      <c r="J1648">
        <v>11.048162215411599</v>
      </c>
    </row>
    <row r="1649" spans="1:10" x14ac:dyDescent="0.25">
      <c r="A1649" t="s">
        <v>10</v>
      </c>
      <c r="B1649" t="s">
        <v>57</v>
      </c>
      <c r="C1649">
        <v>2012</v>
      </c>
      <c r="D1649" t="s">
        <v>18</v>
      </c>
      <c r="E1649">
        <v>0</v>
      </c>
      <c r="F1649">
        <v>22</v>
      </c>
      <c r="G1649">
        <v>58380.102040816302</v>
      </c>
      <c r="H1649">
        <v>0</v>
      </c>
      <c r="I1649">
        <v>1.14425E-4</v>
      </c>
      <c r="J1649">
        <v>5.2011363636363601</v>
      </c>
    </row>
    <row r="1650" spans="1:10" x14ac:dyDescent="0.25">
      <c r="A1650" t="s">
        <v>13</v>
      </c>
      <c r="B1650" t="s">
        <v>107</v>
      </c>
      <c r="C1650">
        <v>2012</v>
      </c>
      <c r="D1650" t="s">
        <v>12</v>
      </c>
      <c r="E1650">
        <v>1</v>
      </c>
      <c r="F1650">
        <v>1</v>
      </c>
      <c r="G1650">
        <v>0</v>
      </c>
      <c r="H1650">
        <v>864.00046339969902</v>
      </c>
      <c r="I1650">
        <v>1.04411E-4</v>
      </c>
      <c r="J1650">
        <v>104.411</v>
      </c>
    </row>
    <row r="1651" spans="1:10" x14ac:dyDescent="0.25">
      <c r="A1651" t="s">
        <v>19</v>
      </c>
      <c r="B1651" t="s">
        <v>63</v>
      </c>
      <c r="C1651">
        <v>2012</v>
      </c>
      <c r="D1651" t="s">
        <v>18</v>
      </c>
      <c r="E1651">
        <v>0</v>
      </c>
      <c r="F1651">
        <v>15</v>
      </c>
      <c r="G1651">
        <v>78</v>
      </c>
      <c r="H1651">
        <v>0</v>
      </c>
      <c r="I1651" s="1" t="s">
        <v>181</v>
      </c>
      <c r="J1651">
        <v>5.2</v>
      </c>
    </row>
    <row r="1652" spans="1:10" x14ac:dyDescent="0.25">
      <c r="A1652" t="s">
        <v>16</v>
      </c>
      <c r="B1652" t="s">
        <v>63</v>
      </c>
      <c r="C1652">
        <v>2012</v>
      </c>
      <c r="D1652" t="s">
        <v>12</v>
      </c>
      <c r="E1652">
        <v>0</v>
      </c>
      <c r="F1652">
        <v>4406</v>
      </c>
      <c r="G1652">
        <v>0</v>
      </c>
      <c r="H1652">
        <v>31719</v>
      </c>
      <c r="I1652">
        <v>3.1718999999999997E-2</v>
      </c>
      <c r="J1652">
        <v>7.1990467544257797</v>
      </c>
    </row>
    <row r="1653" spans="1:10" x14ac:dyDescent="0.25">
      <c r="A1653" t="s">
        <v>19</v>
      </c>
      <c r="B1653" t="s">
        <v>66</v>
      </c>
      <c r="C1653">
        <v>2012</v>
      </c>
      <c r="D1653" t="s">
        <v>18</v>
      </c>
      <c r="E1653">
        <v>0</v>
      </c>
      <c r="F1653">
        <v>225.6</v>
      </c>
      <c r="G1653">
        <v>3271.0011312391498</v>
      </c>
      <c r="H1653">
        <v>0</v>
      </c>
      <c r="I1653">
        <v>1.061188E-3</v>
      </c>
      <c r="J1653">
        <v>4.7038475177304999</v>
      </c>
    </row>
    <row r="1654" spans="1:10" x14ac:dyDescent="0.25">
      <c r="A1654" t="s">
        <v>15</v>
      </c>
      <c r="B1654" t="s">
        <v>71</v>
      </c>
      <c r="C1654">
        <v>2012</v>
      </c>
      <c r="D1654" t="s">
        <v>12</v>
      </c>
      <c r="E1654">
        <v>0</v>
      </c>
      <c r="F1654">
        <v>600</v>
      </c>
      <c r="G1654">
        <v>0</v>
      </c>
      <c r="H1654">
        <v>1610</v>
      </c>
      <c r="I1654">
        <v>1.6100000000000001E-3</v>
      </c>
      <c r="J1654">
        <v>2.68333333333333</v>
      </c>
    </row>
    <row r="1655" spans="1:10" x14ac:dyDescent="0.25">
      <c r="A1655" t="s">
        <v>15</v>
      </c>
      <c r="B1655" t="s">
        <v>89</v>
      </c>
      <c r="C1655">
        <v>2012</v>
      </c>
      <c r="D1655" t="s">
        <v>12</v>
      </c>
      <c r="E1655">
        <v>0</v>
      </c>
      <c r="F1655">
        <v>79543</v>
      </c>
      <c r="G1655">
        <v>22749.999516752199</v>
      </c>
      <c r="H1655">
        <v>22749.999516752199</v>
      </c>
      <c r="I1655">
        <v>2.9391309000000001E-2</v>
      </c>
      <c r="J1655">
        <v>0.369502143494714</v>
      </c>
    </row>
    <row r="1656" spans="1:10" x14ac:dyDescent="0.25">
      <c r="A1656" t="s">
        <v>15</v>
      </c>
      <c r="B1656" t="s">
        <v>97</v>
      </c>
      <c r="C1656">
        <v>2012</v>
      </c>
      <c r="D1656" t="s">
        <v>12</v>
      </c>
      <c r="E1656">
        <v>0</v>
      </c>
      <c r="F1656">
        <v>27000</v>
      </c>
      <c r="G1656">
        <v>0</v>
      </c>
      <c r="H1656">
        <v>108587</v>
      </c>
      <c r="I1656">
        <v>0.108587</v>
      </c>
      <c r="J1656">
        <v>4.0217407407407402</v>
      </c>
    </row>
    <row r="1657" spans="1:10" x14ac:dyDescent="0.25">
      <c r="A1657" t="s">
        <v>10</v>
      </c>
      <c r="B1657" t="s">
        <v>97</v>
      </c>
      <c r="C1657">
        <v>2012</v>
      </c>
      <c r="D1657" t="s">
        <v>18</v>
      </c>
      <c r="E1657">
        <v>0</v>
      </c>
      <c r="F1657">
        <v>384</v>
      </c>
      <c r="G1657">
        <v>8981</v>
      </c>
      <c r="H1657">
        <v>0</v>
      </c>
      <c r="I1657">
        <v>8.9809999999999994E-3</v>
      </c>
      <c r="J1657">
        <v>23.3880208333333</v>
      </c>
    </row>
    <row r="1658" spans="1:10" x14ac:dyDescent="0.25">
      <c r="A1658" t="s">
        <v>19</v>
      </c>
      <c r="B1658" t="s">
        <v>21</v>
      </c>
      <c r="C1658">
        <v>2012</v>
      </c>
      <c r="D1658" t="s">
        <v>12</v>
      </c>
      <c r="E1658">
        <v>0</v>
      </c>
      <c r="F1658">
        <v>60</v>
      </c>
      <c r="G1658">
        <v>0</v>
      </c>
      <c r="H1658">
        <v>580.75</v>
      </c>
      <c r="I1658">
        <v>5.8074999999999999E-4</v>
      </c>
      <c r="J1658">
        <v>9.6791666666666707</v>
      </c>
    </row>
    <row r="1659" spans="1:10" x14ac:dyDescent="0.25">
      <c r="A1659" t="s">
        <v>10</v>
      </c>
      <c r="B1659" t="s">
        <v>26</v>
      </c>
      <c r="C1659">
        <v>2012</v>
      </c>
      <c r="D1659" t="s">
        <v>18</v>
      </c>
      <c r="E1659">
        <v>0</v>
      </c>
      <c r="F1659">
        <v>17016</v>
      </c>
      <c r="G1659">
        <v>68031.000421279197</v>
      </c>
      <c r="H1659">
        <v>0</v>
      </c>
      <c r="I1659">
        <v>4.5236196999999999E-2</v>
      </c>
      <c r="J1659">
        <v>2.6584506934649701</v>
      </c>
    </row>
    <row r="1660" spans="1:10" x14ac:dyDescent="0.25">
      <c r="A1660" t="s">
        <v>19</v>
      </c>
      <c r="B1660" t="s">
        <v>26</v>
      </c>
      <c r="C1660">
        <v>2012</v>
      </c>
      <c r="D1660" t="s">
        <v>12</v>
      </c>
      <c r="E1660">
        <v>0</v>
      </c>
      <c r="F1660">
        <v>1464</v>
      </c>
      <c r="G1660">
        <v>0</v>
      </c>
      <c r="H1660">
        <v>10286.9993216251</v>
      </c>
      <c r="I1660">
        <v>6.8238810000000004E-3</v>
      </c>
      <c r="J1660">
        <v>4.6611209016393396</v>
      </c>
    </row>
    <row r="1661" spans="1:10" x14ac:dyDescent="0.25">
      <c r="A1661" t="s">
        <v>16</v>
      </c>
      <c r="B1661" t="s">
        <v>106</v>
      </c>
      <c r="C1661">
        <v>2012</v>
      </c>
      <c r="D1661" t="s">
        <v>12</v>
      </c>
      <c r="E1661">
        <v>0</v>
      </c>
      <c r="F1661">
        <v>200</v>
      </c>
      <c r="G1661">
        <v>0</v>
      </c>
      <c r="H1661">
        <v>930</v>
      </c>
      <c r="I1661">
        <v>1.2065820000000001E-3</v>
      </c>
      <c r="J1661">
        <v>6.0329100000000002</v>
      </c>
    </row>
    <row r="1662" spans="1:10" x14ac:dyDescent="0.25">
      <c r="A1662" t="s">
        <v>19</v>
      </c>
      <c r="B1662" t="s">
        <v>106</v>
      </c>
      <c r="C1662">
        <v>2012</v>
      </c>
      <c r="D1662" t="s">
        <v>12</v>
      </c>
      <c r="E1662">
        <v>0</v>
      </c>
      <c r="F1662">
        <v>4100</v>
      </c>
      <c r="G1662">
        <v>0</v>
      </c>
      <c r="H1662">
        <v>25650</v>
      </c>
      <c r="I1662">
        <v>3.3278309999999998E-2</v>
      </c>
      <c r="J1662">
        <v>8.1166609756097596</v>
      </c>
    </row>
    <row r="1663" spans="1:10" x14ac:dyDescent="0.25">
      <c r="A1663" t="s">
        <v>10</v>
      </c>
      <c r="B1663" t="s">
        <v>132</v>
      </c>
      <c r="C1663">
        <v>2012</v>
      </c>
      <c r="D1663" t="s">
        <v>18</v>
      </c>
      <c r="E1663">
        <v>0</v>
      </c>
      <c r="F1663">
        <v>18</v>
      </c>
      <c r="G1663">
        <v>300</v>
      </c>
      <c r="H1663">
        <v>0</v>
      </c>
      <c r="I1663" s="1" t="s">
        <v>182</v>
      </c>
      <c r="J1663">
        <v>16.6666666666667</v>
      </c>
    </row>
    <row r="1664" spans="1:10" x14ac:dyDescent="0.25">
      <c r="A1664" t="s">
        <v>10</v>
      </c>
      <c r="B1664" t="s">
        <v>52</v>
      </c>
      <c r="C1664">
        <v>2012</v>
      </c>
      <c r="D1664" t="s">
        <v>18</v>
      </c>
      <c r="E1664">
        <v>0</v>
      </c>
      <c r="F1664">
        <v>2182</v>
      </c>
      <c r="G1664">
        <v>7301696.9439184302</v>
      </c>
      <c r="H1664">
        <v>0</v>
      </c>
      <c r="I1664">
        <v>6.5097479E-2</v>
      </c>
      <c r="J1664">
        <v>29.833858386801101</v>
      </c>
    </row>
    <row r="1665" spans="1:10" x14ac:dyDescent="0.25">
      <c r="A1665" t="s">
        <v>16</v>
      </c>
      <c r="B1665" t="s">
        <v>63</v>
      </c>
      <c r="C1665">
        <v>2012</v>
      </c>
      <c r="D1665" t="s">
        <v>18</v>
      </c>
      <c r="E1665">
        <v>0</v>
      </c>
      <c r="F1665">
        <v>1126</v>
      </c>
      <c r="G1665">
        <v>8589</v>
      </c>
      <c r="H1665">
        <v>0</v>
      </c>
      <c r="I1665">
        <v>8.5889999999999994E-3</v>
      </c>
      <c r="J1665">
        <v>7.6278863232682097</v>
      </c>
    </row>
    <row r="1666" spans="1:10" x14ac:dyDescent="0.25">
      <c r="A1666" t="s">
        <v>19</v>
      </c>
      <c r="B1666" t="s">
        <v>81</v>
      </c>
      <c r="C1666">
        <v>2012</v>
      </c>
      <c r="D1666" t="s">
        <v>18</v>
      </c>
      <c r="E1666">
        <v>0</v>
      </c>
      <c r="F1666">
        <v>7600</v>
      </c>
      <c r="G1666">
        <v>192368</v>
      </c>
      <c r="H1666">
        <v>0</v>
      </c>
      <c r="I1666">
        <v>0.19236800000000001</v>
      </c>
      <c r="J1666">
        <v>25.3115789473684</v>
      </c>
    </row>
    <row r="1667" spans="1:10" x14ac:dyDescent="0.25">
      <c r="A1667" t="s">
        <v>15</v>
      </c>
      <c r="B1667" t="s">
        <v>162</v>
      </c>
      <c r="C1667">
        <v>2012</v>
      </c>
      <c r="D1667" t="s">
        <v>12</v>
      </c>
      <c r="E1667">
        <v>0</v>
      </c>
      <c r="F1667">
        <v>23600</v>
      </c>
      <c r="G1667">
        <v>0</v>
      </c>
      <c r="H1667">
        <v>87006.169806169797</v>
      </c>
      <c r="I1667">
        <v>2.390277E-2</v>
      </c>
      <c r="J1667">
        <v>1.01282923728814</v>
      </c>
    </row>
    <row r="1668" spans="1:10" x14ac:dyDescent="0.25">
      <c r="A1668" t="s">
        <v>16</v>
      </c>
      <c r="B1668" t="s">
        <v>143</v>
      </c>
      <c r="C1668">
        <v>2012</v>
      </c>
      <c r="D1668" t="s">
        <v>18</v>
      </c>
      <c r="E1668">
        <v>0</v>
      </c>
      <c r="F1668">
        <v>48168</v>
      </c>
      <c r="G1668">
        <v>4412733.0187178496</v>
      </c>
      <c r="H1668">
        <v>0</v>
      </c>
      <c r="I1668">
        <v>8.3219732000000005E-2</v>
      </c>
      <c r="J1668">
        <v>1.7276974755024099</v>
      </c>
    </row>
    <row r="1669" spans="1:10" x14ac:dyDescent="0.25">
      <c r="A1669" t="s">
        <v>15</v>
      </c>
      <c r="B1669" t="s">
        <v>115</v>
      </c>
      <c r="C1669">
        <v>2012</v>
      </c>
      <c r="D1669" t="s">
        <v>12</v>
      </c>
      <c r="E1669">
        <v>0</v>
      </c>
      <c r="F1669">
        <v>0</v>
      </c>
      <c r="G1669">
        <v>0</v>
      </c>
      <c r="H1669">
        <v>1224.6117521055501</v>
      </c>
      <c r="I1669">
        <v>2.0123799999999999E-4</v>
      </c>
      <c r="J1669" t="s">
        <v>35</v>
      </c>
    </row>
    <row r="1670" spans="1:10" x14ac:dyDescent="0.25">
      <c r="A1670" t="s">
        <v>13</v>
      </c>
      <c r="B1670" t="s">
        <v>23</v>
      </c>
      <c r="C1670">
        <v>2012</v>
      </c>
      <c r="D1670" t="s">
        <v>18</v>
      </c>
      <c r="E1670">
        <v>0</v>
      </c>
      <c r="F1670">
        <v>60</v>
      </c>
      <c r="G1670">
        <v>93.998172484752104</v>
      </c>
      <c r="H1670">
        <v>0</v>
      </c>
      <c r="I1670" s="1" t="s">
        <v>183</v>
      </c>
      <c r="J1670">
        <v>0.21088333333333301</v>
      </c>
    </row>
    <row r="1671" spans="1:10" x14ac:dyDescent="0.25">
      <c r="A1671" t="s">
        <v>15</v>
      </c>
      <c r="B1671" t="s">
        <v>25</v>
      </c>
      <c r="C1671">
        <v>2012</v>
      </c>
      <c r="D1671" t="s">
        <v>12</v>
      </c>
      <c r="E1671">
        <v>0</v>
      </c>
      <c r="F1671">
        <v>0</v>
      </c>
      <c r="G1671">
        <v>0</v>
      </c>
      <c r="H1671">
        <v>775.10055337160304</v>
      </c>
      <c r="I1671">
        <v>6.3438700000000004E-4</v>
      </c>
      <c r="J1671" t="s">
        <v>35</v>
      </c>
    </row>
    <row r="1672" spans="1:10" x14ac:dyDescent="0.25">
      <c r="A1672" t="s">
        <v>16</v>
      </c>
      <c r="B1672" t="s">
        <v>46</v>
      </c>
      <c r="C1672">
        <v>2012</v>
      </c>
      <c r="D1672" t="s">
        <v>18</v>
      </c>
      <c r="E1672">
        <v>0</v>
      </c>
      <c r="F1672">
        <v>179837</v>
      </c>
      <c r="G1672">
        <v>1015672.95995947</v>
      </c>
      <c r="H1672">
        <v>0</v>
      </c>
      <c r="I1672">
        <v>0.54093753</v>
      </c>
      <c r="J1672">
        <v>3.0079323498501398</v>
      </c>
    </row>
    <row r="1673" spans="1:10" x14ac:dyDescent="0.25">
      <c r="A1673" t="s">
        <v>13</v>
      </c>
      <c r="B1673" t="s">
        <v>48</v>
      </c>
      <c r="C1673">
        <v>2012</v>
      </c>
      <c r="D1673" t="s">
        <v>12</v>
      </c>
      <c r="E1673">
        <v>0</v>
      </c>
      <c r="F1673">
        <v>5</v>
      </c>
      <c r="G1673">
        <v>0</v>
      </c>
      <c r="H1673">
        <v>146.99894699894699</v>
      </c>
      <c r="I1673" s="1" t="s">
        <v>184</v>
      </c>
      <c r="J1673">
        <v>10.8888</v>
      </c>
    </row>
    <row r="1674" spans="1:10" x14ac:dyDescent="0.25">
      <c r="A1674" t="s">
        <v>15</v>
      </c>
      <c r="B1674" t="s">
        <v>80</v>
      </c>
      <c r="C1674">
        <v>2012</v>
      </c>
      <c r="D1674" t="s">
        <v>18</v>
      </c>
      <c r="E1674">
        <v>0</v>
      </c>
      <c r="F1674">
        <v>27090</v>
      </c>
      <c r="G1674">
        <v>91913.66</v>
      </c>
      <c r="H1674">
        <v>0</v>
      </c>
      <c r="I1674">
        <v>9.1913659999999994E-2</v>
      </c>
      <c r="J1674">
        <v>3.3928999630860099</v>
      </c>
    </row>
    <row r="1675" spans="1:10" x14ac:dyDescent="0.25">
      <c r="A1675" t="s">
        <v>15</v>
      </c>
      <c r="B1675" t="s">
        <v>98</v>
      </c>
      <c r="C1675">
        <v>2012</v>
      </c>
      <c r="D1675" t="s">
        <v>18</v>
      </c>
      <c r="E1675">
        <v>0</v>
      </c>
      <c r="F1675">
        <v>85</v>
      </c>
      <c r="G1675">
        <v>635.38</v>
      </c>
      <c r="H1675">
        <v>0</v>
      </c>
      <c r="I1675">
        <v>6.3537999999999995E-4</v>
      </c>
      <c r="J1675">
        <v>7.4750588235294098</v>
      </c>
    </row>
    <row r="1676" spans="1:10" x14ac:dyDescent="0.25">
      <c r="A1676" t="s">
        <v>10</v>
      </c>
      <c r="B1676" t="s">
        <v>128</v>
      </c>
      <c r="C1676">
        <v>2012</v>
      </c>
      <c r="D1676" t="s">
        <v>12</v>
      </c>
      <c r="E1676">
        <v>0</v>
      </c>
      <c r="F1676">
        <v>408</v>
      </c>
      <c r="G1676">
        <v>430.71</v>
      </c>
      <c r="H1676">
        <v>430.75</v>
      </c>
      <c r="I1676">
        <v>4.3074999999999998E-4</v>
      </c>
      <c r="J1676">
        <v>1.0557598039215701</v>
      </c>
    </row>
    <row r="1677" spans="1:10" x14ac:dyDescent="0.25">
      <c r="A1677" t="s">
        <v>15</v>
      </c>
      <c r="B1677" t="s">
        <v>32</v>
      </c>
      <c r="C1677">
        <v>2012</v>
      </c>
      <c r="D1677" t="s">
        <v>12</v>
      </c>
      <c r="E1677">
        <v>0</v>
      </c>
      <c r="F1677">
        <v>18</v>
      </c>
      <c r="G1677">
        <v>0</v>
      </c>
      <c r="H1677">
        <v>898</v>
      </c>
      <c r="I1677">
        <v>8.9800000000000004E-4</v>
      </c>
      <c r="J1677">
        <v>49.8888888888889</v>
      </c>
    </row>
    <row r="1678" spans="1:10" x14ac:dyDescent="0.25">
      <c r="A1678" t="s">
        <v>19</v>
      </c>
      <c r="B1678" t="s">
        <v>33</v>
      </c>
      <c r="C1678">
        <v>2012</v>
      </c>
      <c r="D1678" t="s">
        <v>12</v>
      </c>
      <c r="E1678">
        <v>0</v>
      </c>
      <c r="F1678">
        <v>0</v>
      </c>
      <c r="G1678">
        <v>0</v>
      </c>
      <c r="H1678">
        <v>270</v>
      </c>
      <c r="I1678">
        <v>3.5623799999999999E-4</v>
      </c>
      <c r="J1678" t="s">
        <v>35</v>
      </c>
    </row>
    <row r="1679" spans="1:10" x14ac:dyDescent="0.25">
      <c r="A1679" t="s">
        <v>10</v>
      </c>
      <c r="B1679" t="s">
        <v>185</v>
      </c>
      <c r="C1679">
        <v>2012</v>
      </c>
      <c r="D1679" t="s">
        <v>18</v>
      </c>
      <c r="E1679">
        <v>0</v>
      </c>
      <c r="F1679">
        <v>2128405</v>
      </c>
      <c r="G1679">
        <v>7527487</v>
      </c>
      <c r="H1679">
        <v>0</v>
      </c>
      <c r="I1679">
        <v>7.5274869999999998</v>
      </c>
      <c r="J1679">
        <v>3.5366798142270901</v>
      </c>
    </row>
    <row r="1680" spans="1:10" x14ac:dyDescent="0.25">
      <c r="A1680" t="s">
        <v>13</v>
      </c>
      <c r="B1680" t="s">
        <v>185</v>
      </c>
      <c r="C1680">
        <v>2012</v>
      </c>
      <c r="D1680" t="s">
        <v>18</v>
      </c>
      <c r="E1680">
        <v>0</v>
      </c>
      <c r="F1680">
        <v>2657151</v>
      </c>
      <c r="G1680">
        <v>10632746</v>
      </c>
      <c r="H1680">
        <v>0</v>
      </c>
      <c r="I1680">
        <v>10.632745999999999</v>
      </c>
      <c r="J1680">
        <v>4.0015588124272998</v>
      </c>
    </row>
    <row r="1681" spans="1:10" x14ac:dyDescent="0.25">
      <c r="A1681" t="s">
        <v>16</v>
      </c>
      <c r="B1681" t="s">
        <v>185</v>
      </c>
      <c r="C1681">
        <v>2012</v>
      </c>
      <c r="D1681" t="s">
        <v>18</v>
      </c>
      <c r="E1681">
        <v>0</v>
      </c>
      <c r="F1681">
        <v>726937</v>
      </c>
      <c r="G1681">
        <v>2064305</v>
      </c>
      <c r="H1681">
        <v>0</v>
      </c>
      <c r="I1681">
        <v>2.0643050000000001</v>
      </c>
      <c r="J1681">
        <v>2.8397302654838001</v>
      </c>
    </row>
    <row r="1682" spans="1:10" x14ac:dyDescent="0.25">
      <c r="A1682" t="s">
        <v>19</v>
      </c>
      <c r="B1682" t="s">
        <v>185</v>
      </c>
      <c r="C1682">
        <v>2012</v>
      </c>
      <c r="D1682" t="s">
        <v>18</v>
      </c>
      <c r="E1682">
        <v>0</v>
      </c>
      <c r="F1682">
        <v>50260</v>
      </c>
      <c r="G1682">
        <v>293746</v>
      </c>
      <c r="H1682">
        <v>0</v>
      </c>
      <c r="I1682">
        <v>0.29374600000000001</v>
      </c>
      <c r="J1682">
        <v>5.8445284520493397</v>
      </c>
    </row>
    <row r="1683" spans="1:10" x14ac:dyDescent="0.25">
      <c r="A1683" t="s">
        <v>13</v>
      </c>
      <c r="B1683" t="s">
        <v>185</v>
      </c>
      <c r="C1683">
        <v>2012</v>
      </c>
      <c r="D1683" t="s">
        <v>12</v>
      </c>
      <c r="E1683">
        <v>0</v>
      </c>
      <c r="F1683">
        <v>14585</v>
      </c>
      <c r="G1683">
        <v>0</v>
      </c>
      <c r="H1683">
        <v>51464</v>
      </c>
      <c r="I1683">
        <v>5.1464000000000003E-2</v>
      </c>
      <c r="J1683">
        <v>3.5285567363729902</v>
      </c>
    </row>
    <row r="1684" spans="1:10" x14ac:dyDescent="0.25">
      <c r="A1684" t="s">
        <v>15</v>
      </c>
      <c r="B1684" t="s">
        <v>185</v>
      </c>
      <c r="C1684">
        <v>2012</v>
      </c>
      <c r="D1684" t="s">
        <v>12</v>
      </c>
      <c r="E1684">
        <v>0</v>
      </c>
      <c r="F1684">
        <v>24599</v>
      </c>
      <c r="G1684">
        <v>0</v>
      </c>
      <c r="H1684">
        <v>80951</v>
      </c>
      <c r="I1684">
        <v>8.0950999999999995E-2</v>
      </c>
      <c r="J1684">
        <v>3.2908248302776499</v>
      </c>
    </row>
    <row r="1685" spans="1:10" x14ac:dyDescent="0.25">
      <c r="A1685" t="s">
        <v>15</v>
      </c>
      <c r="B1685" t="s">
        <v>185</v>
      </c>
      <c r="C1685">
        <v>2012</v>
      </c>
      <c r="D1685" t="s">
        <v>18</v>
      </c>
      <c r="E1685">
        <v>0</v>
      </c>
      <c r="F1685">
        <v>54199</v>
      </c>
      <c r="G1685">
        <v>114701</v>
      </c>
      <c r="H1685">
        <v>0</v>
      </c>
      <c r="I1685">
        <v>0.114701</v>
      </c>
      <c r="J1685">
        <v>2.1162936585545902</v>
      </c>
    </row>
    <row r="1686" spans="1:10" x14ac:dyDescent="0.25">
      <c r="A1686" t="s">
        <v>13</v>
      </c>
      <c r="B1686" t="s">
        <v>63</v>
      </c>
      <c r="C1686">
        <v>2012</v>
      </c>
      <c r="D1686" t="s">
        <v>18</v>
      </c>
      <c r="E1686">
        <v>0</v>
      </c>
      <c r="F1686">
        <v>126</v>
      </c>
      <c r="G1686">
        <v>1260</v>
      </c>
      <c r="H1686">
        <v>0</v>
      </c>
      <c r="I1686">
        <v>1.2600000000000001E-3</v>
      </c>
      <c r="J1686">
        <v>10</v>
      </c>
    </row>
    <row r="1687" spans="1:10" x14ac:dyDescent="0.25">
      <c r="A1687" t="s">
        <v>15</v>
      </c>
      <c r="B1687" t="s">
        <v>78</v>
      </c>
      <c r="C1687">
        <v>2012</v>
      </c>
      <c r="D1687" t="s">
        <v>12</v>
      </c>
      <c r="E1687">
        <v>0</v>
      </c>
      <c r="F1687">
        <v>660</v>
      </c>
      <c r="G1687">
        <v>0</v>
      </c>
      <c r="H1687">
        <v>96949.997479993894</v>
      </c>
      <c r="I1687">
        <v>1.7312457999999999E-2</v>
      </c>
      <c r="J1687">
        <v>26.230996969696999</v>
      </c>
    </row>
    <row r="1688" spans="1:10" x14ac:dyDescent="0.25">
      <c r="A1688" t="s">
        <v>13</v>
      </c>
      <c r="B1688" t="s">
        <v>79</v>
      </c>
      <c r="C1688">
        <v>2012</v>
      </c>
      <c r="D1688" t="s">
        <v>18</v>
      </c>
      <c r="E1688">
        <v>0</v>
      </c>
      <c r="F1688">
        <v>300</v>
      </c>
      <c r="G1688">
        <v>125699.98443398099</v>
      </c>
      <c r="H1688">
        <v>0</v>
      </c>
      <c r="I1688">
        <v>1.2920449999999999E-3</v>
      </c>
      <c r="J1688">
        <v>4.3068166666666698</v>
      </c>
    </row>
    <row r="1689" spans="1:10" x14ac:dyDescent="0.25">
      <c r="A1689" t="s">
        <v>15</v>
      </c>
      <c r="B1689" t="s">
        <v>87</v>
      </c>
      <c r="C1689">
        <v>2012</v>
      </c>
      <c r="D1689" t="s">
        <v>18</v>
      </c>
      <c r="E1689">
        <v>0</v>
      </c>
      <c r="F1689">
        <v>20</v>
      </c>
      <c r="G1689">
        <v>1029.23808903083</v>
      </c>
      <c r="H1689">
        <v>0</v>
      </c>
      <c r="I1689" s="1" t="s">
        <v>186</v>
      </c>
      <c r="J1689">
        <v>3.9479000000000002</v>
      </c>
    </row>
    <row r="1690" spans="1:10" x14ac:dyDescent="0.25">
      <c r="A1690" t="s">
        <v>13</v>
      </c>
      <c r="B1690" t="s">
        <v>143</v>
      </c>
      <c r="C1690">
        <v>2012</v>
      </c>
      <c r="D1690" t="s">
        <v>12</v>
      </c>
      <c r="E1690">
        <v>0</v>
      </c>
      <c r="F1690">
        <v>26000</v>
      </c>
      <c r="G1690">
        <v>0</v>
      </c>
      <c r="H1690">
        <v>4036694.02699601</v>
      </c>
      <c r="I1690">
        <v>7.3867463999999994E-2</v>
      </c>
      <c r="J1690">
        <v>2.8410563076923099</v>
      </c>
    </row>
    <row r="1691" spans="1:10" x14ac:dyDescent="0.25">
      <c r="A1691" t="s">
        <v>15</v>
      </c>
      <c r="B1691" t="s">
        <v>103</v>
      </c>
      <c r="C1691">
        <v>2013</v>
      </c>
      <c r="D1691" t="s">
        <v>12</v>
      </c>
      <c r="E1691">
        <v>0</v>
      </c>
      <c r="F1691">
        <v>2063440</v>
      </c>
      <c r="G1691">
        <v>0</v>
      </c>
      <c r="H1691">
        <v>4664450.9330000002</v>
      </c>
      <c r="I1691">
        <v>4.6644509330000004</v>
      </c>
      <c r="J1691">
        <v>2.2605217176171801</v>
      </c>
    </row>
    <row r="1692" spans="1:10" x14ac:dyDescent="0.25">
      <c r="A1692" t="s">
        <v>10</v>
      </c>
      <c r="B1692" t="s">
        <v>11</v>
      </c>
      <c r="C1692">
        <v>2013</v>
      </c>
      <c r="D1692" t="s">
        <v>12</v>
      </c>
      <c r="E1692">
        <v>0</v>
      </c>
      <c r="F1692">
        <v>13536.25</v>
      </c>
      <c r="G1692">
        <v>0</v>
      </c>
      <c r="H1692">
        <v>119226.59912988701</v>
      </c>
      <c r="I1692">
        <v>0.158350939</v>
      </c>
      <c r="J1692">
        <v>11.698287117924099</v>
      </c>
    </row>
    <row r="1693" spans="1:10" x14ac:dyDescent="0.25">
      <c r="A1693" t="s">
        <v>15</v>
      </c>
      <c r="B1693" t="s">
        <v>11</v>
      </c>
      <c r="C1693">
        <v>2013</v>
      </c>
      <c r="D1693" t="s">
        <v>12</v>
      </c>
      <c r="E1693">
        <v>0</v>
      </c>
      <c r="F1693">
        <v>482.82</v>
      </c>
      <c r="G1693">
        <v>0</v>
      </c>
      <c r="H1693">
        <v>2985.1400326336202</v>
      </c>
      <c r="I1693">
        <v>3.9850379999999998E-3</v>
      </c>
      <c r="J1693">
        <v>8.2536721759661997</v>
      </c>
    </row>
    <row r="1694" spans="1:10" x14ac:dyDescent="0.25">
      <c r="A1694" t="s">
        <v>13</v>
      </c>
      <c r="B1694" t="s">
        <v>14</v>
      </c>
      <c r="C1694">
        <v>2013</v>
      </c>
      <c r="D1694" t="s">
        <v>12</v>
      </c>
      <c r="E1694">
        <v>0</v>
      </c>
      <c r="F1694">
        <v>10132.01</v>
      </c>
      <c r="G1694">
        <v>0</v>
      </c>
      <c r="H1694">
        <v>146261.705861706</v>
      </c>
      <c r="I1694">
        <v>5.4170947999999997E-2</v>
      </c>
      <c r="J1694">
        <v>5.3465154495504796</v>
      </c>
    </row>
    <row r="1695" spans="1:10" x14ac:dyDescent="0.25">
      <c r="A1695" t="s">
        <v>13</v>
      </c>
      <c r="B1695" t="s">
        <v>114</v>
      </c>
      <c r="C1695">
        <v>2013</v>
      </c>
      <c r="D1695" t="s">
        <v>12</v>
      </c>
      <c r="E1695">
        <v>0</v>
      </c>
      <c r="F1695">
        <v>40315</v>
      </c>
      <c r="G1695">
        <v>0</v>
      </c>
      <c r="H1695">
        <v>541431.55000000005</v>
      </c>
      <c r="I1695">
        <v>0.54143154999999998</v>
      </c>
      <c r="J1695">
        <v>13.430027285129601</v>
      </c>
    </row>
    <row r="1696" spans="1:10" x14ac:dyDescent="0.25">
      <c r="A1696" t="s">
        <v>16</v>
      </c>
      <c r="B1696" t="s">
        <v>17</v>
      </c>
      <c r="C1696">
        <v>2013</v>
      </c>
      <c r="D1696" t="s">
        <v>12</v>
      </c>
      <c r="E1696">
        <v>0</v>
      </c>
      <c r="F1696">
        <v>4066.6</v>
      </c>
      <c r="G1696">
        <v>0</v>
      </c>
      <c r="H1696">
        <v>63046.229003292297</v>
      </c>
      <c r="I1696">
        <v>6.5322763000000006E-2</v>
      </c>
      <c r="J1696">
        <v>16.0632378399646</v>
      </c>
    </row>
    <row r="1697" spans="1:10" x14ac:dyDescent="0.25">
      <c r="A1697" t="s">
        <v>13</v>
      </c>
      <c r="B1697" t="s">
        <v>17</v>
      </c>
      <c r="C1697">
        <v>2013</v>
      </c>
      <c r="D1697" t="s">
        <v>18</v>
      </c>
      <c r="E1697">
        <v>0</v>
      </c>
      <c r="F1697">
        <v>284787.55</v>
      </c>
      <c r="G1697">
        <v>2525897.0010023299</v>
      </c>
      <c r="H1697">
        <v>0</v>
      </c>
      <c r="I1697">
        <v>2.3953673809999998</v>
      </c>
      <c r="J1697">
        <v>8.4110677626181296</v>
      </c>
    </row>
    <row r="1698" spans="1:10" x14ac:dyDescent="0.25">
      <c r="A1698" t="s">
        <v>13</v>
      </c>
      <c r="B1698" t="s">
        <v>17</v>
      </c>
      <c r="C1698">
        <v>2013</v>
      </c>
      <c r="D1698" t="s">
        <v>12</v>
      </c>
      <c r="E1698">
        <v>0</v>
      </c>
      <c r="F1698">
        <v>147185.91</v>
      </c>
      <c r="G1698">
        <v>0</v>
      </c>
      <c r="H1698">
        <v>1622974.08313638</v>
      </c>
      <c r="I1698">
        <v>1.580923107</v>
      </c>
      <c r="J1698">
        <v>10.7409948887091</v>
      </c>
    </row>
    <row r="1699" spans="1:10" x14ac:dyDescent="0.25">
      <c r="A1699" t="s">
        <v>15</v>
      </c>
      <c r="B1699" t="s">
        <v>17</v>
      </c>
      <c r="C1699">
        <v>2013</v>
      </c>
      <c r="D1699" t="s">
        <v>12</v>
      </c>
      <c r="E1699">
        <v>0</v>
      </c>
      <c r="F1699">
        <v>4286.1099999999997</v>
      </c>
      <c r="G1699">
        <v>0</v>
      </c>
      <c r="H1699">
        <v>23892.820156829501</v>
      </c>
      <c r="I1699">
        <v>2.3651849999999999E-2</v>
      </c>
      <c r="J1699">
        <v>5.5182554810772499</v>
      </c>
    </row>
    <row r="1700" spans="1:10" x14ac:dyDescent="0.25">
      <c r="A1700" t="s">
        <v>16</v>
      </c>
      <c r="B1700" t="s">
        <v>17</v>
      </c>
      <c r="C1700">
        <v>2013</v>
      </c>
      <c r="D1700" t="s">
        <v>18</v>
      </c>
      <c r="E1700">
        <v>0</v>
      </c>
      <c r="F1700">
        <v>496423.28</v>
      </c>
      <c r="G1700">
        <v>3315126.9994433802</v>
      </c>
      <c r="H1700">
        <v>0</v>
      </c>
      <c r="I1700">
        <v>3.1752499209999998</v>
      </c>
      <c r="J1700">
        <v>6.3962550688597801</v>
      </c>
    </row>
    <row r="1701" spans="1:10" x14ac:dyDescent="0.25">
      <c r="A1701" t="s">
        <v>10</v>
      </c>
      <c r="B1701" t="s">
        <v>20</v>
      </c>
      <c r="C1701">
        <v>2013</v>
      </c>
      <c r="D1701" t="s">
        <v>12</v>
      </c>
      <c r="E1701">
        <v>0</v>
      </c>
      <c r="F1701">
        <v>7200</v>
      </c>
      <c r="G1701">
        <v>0</v>
      </c>
      <c r="H1701">
        <v>158939.99992290701</v>
      </c>
      <c r="I1701">
        <v>0.21239193000000001</v>
      </c>
      <c r="J1701">
        <v>29.498879166666701</v>
      </c>
    </row>
    <row r="1702" spans="1:10" x14ac:dyDescent="0.25">
      <c r="A1702" t="s">
        <v>13</v>
      </c>
      <c r="B1702" t="s">
        <v>20</v>
      </c>
      <c r="C1702">
        <v>2013</v>
      </c>
      <c r="D1702" t="s">
        <v>18</v>
      </c>
      <c r="E1702">
        <v>0</v>
      </c>
      <c r="F1702">
        <v>0</v>
      </c>
      <c r="G1702">
        <v>11080.0003667485</v>
      </c>
      <c r="H1702">
        <v>0</v>
      </c>
      <c r="I1702">
        <v>1.4719108999999999E-2</v>
      </c>
      <c r="J1702" t="s">
        <v>35</v>
      </c>
    </row>
    <row r="1703" spans="1:10" x14ac:dyDescent="0.25">
      <c r="A1703" t="s">
        <v>13</v>
      </c>
      <c r="B1703" t="s">
        <v>20</v>
      </c>
      <c r="C1703">
        <v>2013</v>
      </c>
      <c r="D1703" t="s">
        <v>12</v>
      </c>
      <c r="E1703">
        <v>0</v>
      </c>
      <c r="F1703">
        <v>35600</v>
      </c>
      <c r="G1703">
        <v>0</v>
      </c>
      <c r="H1703">
        <v>652070.00090414099</v>
      </c>
      <c r="I1703">
        <v>0.86633289199999997</v>
      </c>
      <c r="J1703">
        <v>24.335193595505601</v>
      </c>
    </row>
    <row r="1704" spans="1:10" x14ac:dyDescent="0.25">
      <c r="A1704" t="s">
        <v>10</v>
      </c>
      <c r="B1704" t="s">
        <v>20</v>
      </c>
      <c r="C1704">
        <v>2013</v>
      </c>
      <c r="D1704" t="s">
        <v>18</v>
      </c>
      <c r="E1704">
        <v>0</v>
      </c>
      <c r="F1704">
        <v>100</v>
      </c>
      <c r="G1704">
        <v>3630.0002937786599</v>
      </c>
      <c r="H1704">
        <v>0</v>
      </c>
      <c r="I1704">
        <v>4.8506510000000001E-3</v>
      </c>
      <c r="J1704">
        <v>48.506509999999999</v>
      </c>
    </row>
    <row r="1705" spans="1:10" x14ac:dyDescent="0.25">
      <c r="A1705" t="s">
        <v>19</v>
      </c>
      <c r="B1705" t="s">
        <v>20</v>
      </c>
      <c r="C1705">
        <v>2013</v>
      </c>
      <c r="D1705" t="s">
        <v>12</v>
      </c>
      <c r="E1705">
        <v>0</v>
      </c>
      <c r="F1705">
        <v>83000</v>
      </c>
      <c r="G1705">
        <v>0</v>
      </c>
      <c r="H1705">
        <v>970240.00051875995</v>
      </c>
      <c r="I1705">
        <v>1.2917566030000001</v>
      </c>
      <c r="J1705">
        <v>15.5633325662651</v>
      </c>
    </row>
    <row r="1706" spans="1:10" x14ac:dyDescent="0.25">
      <c r="A1706" t="s">
        <v>16</v>
      </c>
      <c r="B1706" t="s">
        <v>20</v>
      </c>
      <c r="C1706">
        <v>2013</v>
      </c>
      <c r="D1706" t="s">
        <v>12</v>
      </c>
      <c r="E1706">
        <v>0</v>
      </c>
      <c r="F1706">
        <v>4800</v>
      </c>
      <c r="G1706">
        <v>0</v>
      </c>
      <c r="H1706">
        <v>81180.000592840399</v>
      </c>
      <c r="I1706">
        <v>0.10729770700000001</v>
      </c>
      <c r="J1706">
        <v>22.353688958333301</v>
      </c>
    </row>
    <row r="1707" spans="1:10" x14ac:dyDescent="0.25">
      <c r="A1707" t="s">
        <v>15</v>
      </c>
      <c r="B1707" t="s">
        <v>20</v>
      </c>
      <c r="C1707">
        <v>2013</v>
      </c>
      <c r="D1707" t="s">
        <v>18</v>
      </c>
      <c r="E1707">
        <v>0</v>
      </c>
      <c r="F1707">
        <v>1300</v>
      </c>
      <c r="G1707">
        <v>3820.0010332992802</v>
      </c>
      <c r="H1707">
        <v>0</v>
      </c>
      <c r="I1707">
        <v>5.0683330000000004E-3</v>
      </c>
      <c r="J1707">
        <v>3.8987176923076898</v>
      </c>
    </row>
    <row r="1708" spans="1:10" x14ac:dyDescent="0.25">
      <c r="A1708" t="s">
        <v>19</v>
      </c>
      <c r="B1708" t="s">
        <v>20</v>
      </c>
      <c r="C1708">
        <v>2013</v>
      </c>
      <c r="D1708" t="s">
        <v>18</v>
      </c>
      <c r="E1708">
        <v>0</v>
      </c>
      <c r="F1708">
        <v>1000</v>
      </c>
      <c r="G1708">
        <v>20599.9995500396</v>
      </c>
      <c r="H1708">
        <v>0</v>
      </c>
      <c r="I1708">
        <v>2.7356485E-2</v>
      </c>
      <c r="J1708">
        <v>27.356484999999999</v>
      </c>
    </row>
    <row r="1709" spans="1:10" x14ac:dyDescent="0.25">
      <c r="A1709" t="s">
        <v>15</v>
      </c>
      <c r="B1709" t="s">
        <v>20</v>
      </c>
      <c r="C1709">
        <v>2013</v>
      </c>
      <c r="D1709" t="s">
        <v>12</v>
      </c>
      <c r="E1709">
        <v>0</v>
      </c>
      <c r="F1709">
        <v>19700</v>
      </c>
      <c r="G1709">
        <v>0</v>
      </c>
      <c r="H1709">
        <v>160419.9990871</v>
      </c>
      <c r="I1709">
        <v>0.21077513</v>
      </c>
      <c r="J1709">
        <v>10.699245177665</v>
      </c>
    </row>
    <row r="1710" spans="1:10" x14ac:dyDescent="0.25">
      <c r="A1710" t="s">
        <v>15</v>
      </c>
      <c r="B1710" t="s">
        <v>21</v>
      </c>
      <c r="C1710">
        <v>2013</v>
      </c>
      <c r="D1710" t="s">
        <v>12</v>
      </c>
      <c r="E1710">
        <v>0</v>
      </c>
      <c r="F1710">
        <v>193620</v>
      </c>
      <c r="G1710">
        <v>0</v>
      </c>
      <c r="H1710">
        <v>96325.24</v>
      </c>
      <c r="I1710">
        <v>9.6325240000000006E-2</v>
      </c>
      <c r="J1710">
        <v>0.49749633302344798</v>
      </c>
    </row>
    <row r="1711" spans="1:10" x14ac:dyDescent="0.25">
      <c r="A1711" t="s">
        <v>13</v>
      </c>
      <c r="B1711" t="s">
        <v>21</v>
      </c>
      <c r="C1711">
        <v>2013</v>
      </c>
      <c r="D1711" t="s">
        <v>12</v>
      </c>
      <c r="E1711">
        <v>0</v>
      </c>
      <c r="F1711">
        <v>104.24</v>
      </c>
      <c r="G1711">
        <v>0</v>
      </c>
      <c r="H1711">
        <v>3081.18</v>
      </c>
      <c r="I1711">
        <v>3.0811800000000002E-3</v>
      </c>
      <c r="J1711">
        <v>29.558518802762901</v>
      </c>
    </row>
    <row r="1712" spans="1:10" x14ac:dyDescent="0.25">
      <c r="A1712" t="s">
        <v>10</v>
      </c>
      <c r="B1712" t="s">
        <v>22</v>
      </c>
      <c r="C1712">
        <v>2013</v>
      </c>
      <c r="D1712" t="s">
        <v>12</v>
      </c>
      <c r="E1712">
        <v>0</v>
      </c>
      <c r="F1712">
        <v>340579.39</v>
      </c>
      <c r="G1712">
        <v>0</v>
      </c>
      <c r="H1712">
        <v>2691723.9684669301</v>
      </c>
      <c r="I1712">
        <v>3.5789044570000001</v>
      </c>
      <c r="J1712">
        <v>10.5082825387643</v>
      </c>
    </row>
    <row r="1713" spans="1:10" x14ac:dyDescent="0.25">
      <c r="A1713" t="s">
        <v>13</v>
      </c>
      <c r="B1713" t="s">
        <v>22</v>
      </c>
      <c r="C1713">
        <v>2013</v>
      </c>
      <c r="D1713" t="s">
        <v>12</v>
      </c>
      <c r="E1713">
        <v>0</v>
      </c>
      <c r="F1713">
        <v>212689.79</v>
      </c>
      <c r="G1713">
        <v>0</v>
      </c>
      <c r="H1713">
        <v>2418520.9881545999</v>
      </c>
      <c r="I1713">
        <v>3.2056196830000001</v>
      </c>
      <c r="J1713">
        <v>15.0718080214382</v>
      </c>
    </row>
    <row r="1714" spans="1:10" x14ac:dyDescent="0.25">
      <c r="A1714" t="s">
        <v>15</v>
      </c>
      <c r="B1714" t="s">
        <v>22</v>
      </c>
      <c r="C1714">
        <v>2013</v>
      </c>
      <c r="D1714" t="s">
        <v>12</v>
      </c>
      <c r="E1714">
        <v>0</v>
      </c>
      <c r="F1714">
        <v>671357.79</v>
      </c>
      <c r="G1714">
        <v>0</v>
      </c>
      <c r="H1714">
        <v>3518796.1794940201</v>
      </c>
      <c r="I1714">
        <v>4.6688933370000001</v>
      </c>
      <c r="J1714">
        <v>6.9544040548036303</v>
      </c>
    </row>
    <row r="1715" spans="1:10" x14ac:dyDescent="0.25">
      <c r="A1715" t="s">
        <v>10</v>
      </c>
      <c r="B1715" t="s">
        <v>22</v>
      </c>
      <c r="C1715">
        <v>2013</v>
      </c>
      <c r="D1715" t="s">
        <v>18</v>
      </c>
      <c r="E1715">
        <v>0</v>
      </c>
      <c r="F1715">
        <v>45167.28</v>
      </c>
      <c r="G1715">
        <v>220132.81086677199</v>
      </c>
      <c r="H1715">
        <v>0</v>
      </c>
      <c r="I1715">
        <v>0.29713655100000003</v>
      </c>
      <c r="J1715">
        <v>6.5785796930875602</v>
      </c>
    </row>
    <row r="1716" spans="1:10" x14ac:dyDescent="0.25">
      <c r="A1716" t="s">
        <v>19</v>
      </c>
      <c r="B1716" t="s">
        <v>22</v>
      </c>
      <c r="C1716">
        <v>2013</v>
      </c>
      <c r="D1716" t="s">
        <v>12</v>
      </c>
      <c r="E1716">
        <v>0</v>
      </c>
      <c r="F1716">
        <v>134544.15</v>
      </c>
      <c r="G1716">
        <v>0</v>
      </c>
      <c r="H1716">
        <v>1193894.6044940599</v>
      </c>
      <c r="I1716">
        <v>1.5856308619999999</v>
      </c>
      <c r="J1716">
        <v>11.785208513339301</v>
      </c>
    </row>
    <row r="1717" spans="1:10" x14ac:dyDescent="0.25">
      <c r="A1717" t="s">
        <v>15</v>
      </c>
      <c r="B1717" t="s">
        <v>22</v>
      </c>
      <c r="C1717">
        <v>2013</v>
      </c>
      <c r="D1717" t="s">
        <v>18</v>
      </c>
      <c r="E1717">
        <v>0</v>
      </c>
      <c r="F1717">
        <v>16813.22</v>
      </c>
      <c r="G1717">
        <v>62875.470047761803</v>
      </c>
      <c r="H1717">
        <v>0</v>
      </c>
      <c r="I1717">
        <v>8.3569949000000004E-2</v>
      </c>
      <c r="J1717">
        <v>4.9704904236071403</v>
      </c>
    </row>
    <row r="1718" spans="1:10" x14ac:dyDescent="0.25">
      <c r="A1718" t="s">
        <v>16</v>
      </c>
      <c r="B1718" t="s">
        <v>22</v>
      </c>
      <c r="C1718">
        <v>2013</v>
      </c>
      <c r="D1718" t="s">
        <v>12</v>
      </c>
      <c r="E1718">
        <v>0</v>
      </c>
      <c r="F1718">
        <v>2558.83</v>
      </c>
      <c r="G1718">
        <v>0</v>
      </c>
      <c r="H1718">
        <v>35685.159928973299</v>
      </c>
      <c r="I1718">
        <v>4.7249296000000003E-2</v>
      </c>
      <c r="J1718">
        <v>18.465195421344902</v>
      </c>
    </row>
    <row r="1719" spans="1:10" x14ac:dyDescent="0.25">
      <c r="A1719" t="s">
        <v>16</v>
      </c>
      <c r="B1719" t="s">
        <v>22</v>
      </c>
      <c r="C1719">
        <v>2013</v>
      </c>
      <c r="D1719" t="s">
        <v>18</v>
      </c>
      <c r="E1719">
        <v>0</v>
      </c>
      <c r="F1719">
        <v>10.29</v>
      </c>
      <c r="G1719">
        <v>159.15011666041701</v>
      </c>
      <c r="H1719">
        <v>0</v>
      </c>
      <c r="I1719">
        <v>2.1083399999999999E-4</v>
      </c>
      <c r="J1719">
        <v>20.4892128279883</v>
      </c>
    </row>
    <row r="1720" spans="1:10" x14ac:dyDescent="0.25">
      <c r="A1720" t="s">
        <v>13</v>
      </c>
      <c r="B1720" t="s">
        <v>22</v>
      </c>
      <c r="C1720">
        <v>2013</v>
      </c>
      <c r="D1720" t="s">
        <v>18</v>
      </c>
      <c r="E1720">
        <v>0</v>
      </c>
      <c r="F1720">
        <v>8594.5619999999999</v>
      </c>
      <c r="G1720">
        <v>129620.88155847701</v>
      </c>
      <c r="H1720">
        <v>0</v>
      </c>
      <c r="I1720">
        <v>0.17203971900000001</v>
      </c>
      <c r="J1720">
        <v>20.0172759240087</v>
      </c>
    </row>
    <row r="1721" spans="1:10" x14ac:dyDescent="0.25">
      <c r="A1721" t="s">
        <v>10</v>
      </c>
      <c r="B1721" t="s">
        <v>23</v>
      </c>
      <c r="C1721">
        <v>2013</v>
      </c>
      <c r="D1721" t="s">
        <v>12</v>
      </c>
      <c r="E1721">
        <v>0</v>
      </c>
      <c r="F1721">
        <v>1504.39</v>
      </c>
      <c r="G1721">
        <v>0</v>
      </c>
      <c r="H1721">
        <v>46869.9982877394</v>
      </c>
      <c r="I1721">
        <v>5.5196120000000001E-3</v>
      </c>
      <c r="J1721">
        <v>3.6690033834311602</v>
      </c>
    </row>
    <row r="1722" spans="1:10" x14ac:dyDescent="0.25">
      <c r="A1722" t="s">
        <v>10</v>
      </c>
      <c r="B1722" t="s">
        <v>23</v>
      </c>
      <c r="C1722">
        <v>2013</v>
      </c>
      <c r="D1722" t="s">
        <v>18</v>
      </c>
      <c r="E1722">
        <v>0</v>
      </c>
      <c r="F1722">
        <v>218</v>
      </c>
      <c r="G1722">
        <v>2149.9983102830201</v>
      </c>
      <c r="H1722">
        <v>0</v>
      </c>
      <c r="I1722">
        <v>2.5648499999999998E-4</v>
      </c>
      <c r="J1722">
        <v>1.17653669724771</v>
      </c>
    </row>
    <row r="1723" spans="1:10" x14ac:dyDescent="0.25">
      <c r="A1723" t="s">
        <v>10</v>
      </c>
      <c r="B1723" t="s">
        <v>24</v>
      </c>
      <c r="C1723">
        <v>2013</v>
      </c>
      <c r="D1723" t="s">
        <v>18</v>
      </c>
      <c r="E1723">
        <v>0</v>
      </c>
      <c r="F1723">
        <v>272273</v>
      </c>
      <c r="G1723">
        <v>2051456</v>
      </c>
      <c r="H1723">
        <v>0</v>
      </c>
      <c r="I1723">
        <v>2.0514559999999999</v>
      </c>
      <c r="J1723">
        <v>7.5345553910964398</v>
      </c>
    </row>
    <row r="1724" spans="1:10" x14ac:dyDescent="0.25">
      <c r="A1724" t="s">
        <v>16</v>
      </c>
      <c r="B1724" t="s">
        <v>24</v>
      </c>
      <c r="C1724">
        <v>2013</v>
      </c>
      <c r="D1724" t="s">
        <v>18</v>
      </c>
      <c r="E1724">
        <v>0</v>
      </c>
      <c r="F1724">
        <v>255921</v>
      </c>
      <c r="G1724">
        <v>2508664</v>
      </c>
      <c r="H1724">
        <v>0</v>
      </c>
      <c r="I1724">
        <v>2.508664</v>
      </c>
      <c r="J1724">
        <v>9.8024937383020507</v>
      </c>
    </row>
    <row r="1725" spans="1:10" x14ac:dyDescent="0.25">
      <c r="A1725" t="s">
        <v>13</v>
      </c>
      <c r="B1725" t="s">
        <v>24</v>
      </c>
      <c r="C1725">
        <v>2013</v>
      </c>
      <c r="D1725" t="s">
        <v>18</v>
      </c>
      <c r="E1725">
        <v>0</v>
      </c>
      <c r="F1725">
        <v>314454</v>
      </c>
      <c r="G1725">
        <v>1703326</v>
      </c>
      <c r="H1725">
        <v>0</v>
      </c>
      <c r="I1725">
        <v>1.7033259999999999</v>
      </c>
      <c r="J1725">
        <v>5.4167732005317104</v>
      </c>
    </row>
    <row r="1726" spans="1:10" x14ac:dyDescent="0.25">
      <c r="A1726" t="s">
        <v>10</v>
      </c>
      <c r="B1726" t="s">
        <v>25</v>
      </c>
      <c r="C1726">
        <v>2013</v>
      </c>
      <c r="D1726" t="s">
        <v>12</v>
      </c>
      <c r="E1726">
        <v>0</v>
      </c>
      <c r="F1726">
        <v>28178.95</v>
      </c>
      <c r="G1726">
        <v>0</v>
      </c>
      <c r="H1726">
        <v>140644.41018750999</v>
      </c>
      <c r="I1726">
        <v>0.112282962</v>
      </c>
      <c r="J1726">
        <v>3.9846396689727599</v>
      </c>
    </row>
    <row r="1727" spans="1:10" x14ac:dyDescent="0.25">
      <c r="A1727" t="s">
        <v>19</v>
      </c>
      <c r="B1727" t="s">
        <v>25</v>
      </c>
      <c r="C1727">
        <v>2013</v>
      </c>
      <c r="D1727" t="s">
        <v>18</v>
      </c>
      <c r="E1727">
        <v>0</v>
      </c>
      <c r="F1727" s="1" t="s">
        <v>187</v>
      </c>
      <c r="G1727">
        <v>250000.00061908099</v>
      </c>
      <c r="H1727">
        <v>0</v>
      </c>
      <c r="I1727">
        <v>0.201816563</v>
      </c>
      <c r="J1727">
        <v>2.0181656299999999</v>
      </c>
    </row>
    <row r="1728" spans="1:10" x14ac:dyDescent="0.25">
      <c r="A1728" t="s">
        <v>13</v>
      </c>
      <c r="B1728" t="s">
        <v>25</v>
      </c>
      <c r="C1728">
        <v>2013</v>
      </c>
      <c r="D1728" t="s">
        <v>12</v>
      </c>
      <c r="E1728">
        <v>0</v>
      </c>
      <c r="F1728">
        <v>6939.03</v>
      </c>
      <c r="G1728">
        <v>0</v>
      </c>
      <c r="H1728">
        <v>16558.139327836499</v>
      </c>
      <c r="I1728">
        <v>1.346779E-2</v>
      </c>
      <c r="J1728">
        <v>1.9408750214367101</v>
      </c>
    </row>
    <row r="1729" spans="1:10" x14ac:dyDescent="0.25">
      <c r="A1729" t="s">
        <v>13</v>
      </c>
      <c r="B1729" t="s">
        <v>26</v>
      </c>
      <c r="C1729">
        <v>2013</v>
      </c>
      <c r="D1729" t="s">
        <v>12</v>
      </c>
      <c r="E1729">
        <v>0</v>
      </c>
      <c r="F1729">
        <v>109559</v>
      </c>
      <c r="G1729">
        <v>0</v>
      </c>
      <c r="H1729">
        <v>249408.00003417599</v>
      </c>
      <c r="I1729">
        <v>0.331167455</v>
      </c>
      <c r="J1729">
        <v>3.02273163318395</v>
      </c>
    </row>
    <row r="1730" spans="1:10" x14ac:dyDescent="0.25">
      <c r="A1730" t="s">
        <v>19</v>
      </c>
      <c r="B1730" t="s">
        <v>26</v>
      </c>
      <c r="C1730">
        <v>2013</v>
      </c>
      <c r="D1730" t="s">
        <v>12</v>
      </c>
      <c r="E1730">
        <v>0</v>
      </c>
      <c r="F1730">
        <v>3410</v>
      </c>
      <c r="G1730">
        <v>0</v>
      </c>
      <c r="H1730">
        <v>14554.9994108954</v>
      </c>
      <c r="I1730">
        <v>1.7943356000000001E-2</v>
      </c>
      <c r="J1730">
        <v>5.2619812316715597</v>
      </c>
    </row>
    <row r="1731" spans="1:10" x14ac:dyDescent="0.25">
      <c r="A1731" t="s">
        <v>15</v>
      </c>
      <c r="B1731" t="s">
        <v>26</v>
      </c>
      <c r="C1731">
        <v>2013</v>
      </c>
      <c r="D1731" t="s">
        <v>12</v>
      </c>
      <c r="E1731">
        <v>0</v>
      </c>
      <c r="F1731">
        <v>38140</v>
      </c>
      <c r="G1731">
        <v>0</v>
      </c>
      <c r="H1731">
        <v>144119.00182506299</v>
      </c>
      <c r="I1731">
        <v>0.15377386300000001</v>
      </c>
      <c r="J1731">
        <v>4.0318265076035704</v>
      </c>
    </row>
    <row r="1732" spans="1:10" x14ac:dyDescent="0.25">
      <c r="A1732" t="s">
        <v>10</v>
      </c>
      <c r="B1732" t="s">
        <v>26</v>
      </c>
      <c r="C1732">
        <v>2013</v>
      </c>
      <c r="D1732" t="s">
        <v>18</v>
      </c>
      <c r="E1732">
        <v>0</v>
      </c>
      <c r="F1732">
        <v>15974</v>
      </c>
      <c r="G1732">
        <v>71114.000962279693</v>
      </c>
      <c r="H1732">
        <v>0</v>
      </c>
      <c r="I1732">
        <v>6.6828930999999994E-2</v>
      </c>
      <c r="J1732">
        <v>4.1836065481407303</v>
      </c>
    </row>
    <row r="1733" spans="1:10" x14ac:dyDescent="0.25">
      <c r="A1733" t="s">
        <v>13</v>
      </c>
      <c r="B1733" t="s">
        <v>26</v>
      </c>
      <c r="C1733">
        <v>2013</v>
      </c>
      <c r="D1733" t="s">
        <v>18</v>
      </c>
      <c r="E1733">
        <v>0</v>
      </c>
      <c r="F1733">
        <v>193</v>
      </c>
      <c r="G1733">
        <v>2305.9993934950899</v>
      </c>
      <c r="H1733">
        <v>0</v>
      </c>
      <c r="I1733">
        <v>1.5664699999999999E-3</v>
      </c>
      <c r="J1733">
        <v>8.1164248704663198</v>
      </c>
    </row>
    <row r="1734" spans="1:10" x14ac:dyDescent="0.25">
      <c r="A1734" t="s">
        <v>10</v>
      </c>
      <c r="B1734" t="s">
        <v>26</v>
      </c>
      <c r="C1734">
        <v>2013</v>
      </c>
      <c r="D1734" t="s">
        <v>12</v>
      </c>
      <c r="E1734">
        <v>0</v>
      </c>
      <c r="F1734">
        <v>29960</v>
      </c>
      <c r="G1734">
        <v>0</v>
      </c>
      <c r="H1734">
        <v>69002.000235301297</v>
      </c>
      <c r="I1734">
        <v>8.9484730999999998E-2</v>
      </c>
      <c r="J1734">
        <v>2.9868067757009298</v>
      </c>
    </row>
    <row r="1735" spans="1:10" x14ac:dyDescent="0.25">
      <c r="A1735" t="s">
        <v>10</v>
      </c>
      <c r="B1735" t="s">
        <v>138</v>
      </c>
      <c r="C1735">
        <v>2013</v>
      </c>
      <c r="D1735" t="s">
        <v>18</v>
      </c>
      <c r="E1735">
        <v>0</v>
      </c>
      <c r="F1735">
        <v>11488252.449999999</v>
      </c>
      <c r="G1735">
        <v>26685436.153000001</v>
      </c>
      <c r="H1735">
        <v>0</v>
      </c>
      <c r="I1735">
        <v>26.685436153000001</v>
      </c>
      <c r="J1735">
        <v>2.32284555628824</v>
      </c>
    </row>
    <row r="1736" spans="1:10" x14ac:dyDescent="0.25">
      <c r="A1736" t="s">
        <v>15</v>
      </c>
      <c r="B1736" t="s">
        <v>141</v>
      </c>
      <c r="C1736">
        <v>2013</v>
      </c>
      <c r="D1736" t="s">
        <v>18</v>
      </c>
      <c r="E1736">
        <v>0</v>
      </c>
      <c r="F1736">
        <v>7800</v>
      </c>
      <c r="G1736">
        <v>3160000</v>
      </c>
      <c r="H1736">
        <v>0</v>
      </c>
      <c r="I1736">
        <v>6.3269600000000004E-3</v>
      </c>
      <c r="J1736">
        <v>0.81114871794871801</v>
      </c>
    </row>
    <row r="1737" spans="1:10" x14ac:dyDescent="0.25">
      <c r="A1737" t="s">
        <v>10</v>
      </c>
      <c r="B1737" t="s">
        <v>141</v>
      </c>
      <c r="C1737">
        <v>2013</v>
      </c>
      <c r="D1737" t="s">
        <v>18</v>
      </c>
      <c r="E1737">
        <v>0</v>
      </c>
      <c r="F1737">
        <v>1325750</v>
      </c>
      <c r="G1737">
        <v>468122000</v>
      </c>
      <c r="H1737">
        <v>0</v>
      </c>
      <c r="I1737">
        <v>0.94913548999999997</v>
      </c>
      <c r="J1737">
        <v>0.71592343201961195</v>
      </c>
    </row>
    <row r="1738" spans="1:10" x14ac:dyDescent="0.25">
      <c r="A1738" t="s">
        <v>10</v>
      </c>
      <c r="B1738" t="s">
        <v>141</v>
      </c>
      <c r="C1738">
        <v>2013</v>
      </c>
      <c r="D1738" t="s">
        <v>12</v>
      </c>
      <c r="E1738">
        <v>0</v>
      </c>
      <c r="F1738">
        <v>2986561</v>
      </c>
      <c r="G1738">
        <v>0</v>
      </c>
      <c r="H1738">
        <v>1429517741.55426</v>
      </c>
      <c r="I1738">
        <v>2.8757075109999999</v>
      </c>
      <c r="J1738">
        <v>0.96288256325586596</v>
      </c>
    </row>
    <row r="1739" spans="1:10" x14ac:dyDescent="0.25">
      <c r="A1739" t="s">
        <v>15</v>
      </c>
      <c r="B1739" t="s">
        <v>27</v>
      </c>
      <c r="C1739">
        <v>2013</v>
      </c>
      <c r="D1739" t="s">
        <v>12</v>
      </c>
      <c r="E1739">
        <v>0</v>
      </c>
      <c r="F1739">
        <v>5134978</v>
      </c>
      <c r="G1739">
        <v>23920023.995990898</v>
      </c>
      <c r="H1739">
        <v>0</v>
      </c>
      <c r="I1739">
        <v>23.076704863</v>
      </c>
      <c r="J1739">
        <v>4.4940221482935296</v>
      </c>
    </row>
    <row r="1740" spans="1:10" x14ac:dyDescent="0.25">
      <c r="A1740" t="s">
        <v>16</v>
      </c>
      <c r="B1740" t="s">
        <v>27</v>
      </c>
      <c r="C1740">
        <v>2013</v>
      </c>
      <c r="D1740" t="s">
        <v>12</v>
      </c>
      <c r="E1740">
        <v>0</v>
      </c>
      <c r="F1740">
        <v>684275</v>
      </c>
      <c r="G1740">
        <v>10593428.9978048</v>
      </c>
      <c r="H1740">
        <v>0</v>
      </c>
      <c r="I1740">
        <v>10.294308578000001</v>
      </c>
      <c r="J1740">
        <v>15.044110303606001</v>
      </c>
    </row>
    <row r="1741" spans="1:10" x14ac:dyDescent="0.25">
      <c r="A1741" t="s">
        <v>13</v>
      </c>
      <c r="B1741" t="s">
        <v>27</v>
      </c>
      <c r="C1741">
        <v>2013</v>
      </c>
      <c r="D1741" t="s">
        <v>12</v>
      </c>
      <c r="E1741">
        <v>0</v>
      </c>
      <c r="F1741">
        <v>764359</v>
      </c>
      <c r="G1741">
        <v>10230858.995329499</v>
      </c>
      <c r="H1741">
        <v>0</v>
      </c>
      <c r="I1741">
        <v>9.9322074879999995</v>
      </c>
      <c r="J1741">
        <v>12.994165683925999</v>
      </c>
    </row>
    <row r="1742" spans="1:10" x14ac:dyDescent="0.25">
      <c r="A1742" t="s">
        <v>15</v>
      </c>
      <c r="B1742" t="s">
        <v>27</v>
      </c>
      <c r="C1742">
        <v>2013</v>
      </c>
      <c r="D1742" t="s">
        <v>18</v>
      </c>
      <c r="E1742">
        <v>0</v>
      </c>
      <c r="F1742">
        <v>2927426</v>
      </c>
      <c r="G1742">
        <v>9872818.00098061</v>
      </c>
      <c r="H1742">
        <v>0</v>
      </c>
      <c r="I1742">
        <v>9.5054105100000008</v>
      </c>
      <c r="J1742">
        <v>3.2470199110071398</v>
      </c>
    </row>
    <row r="1743" spans="1:10" x14ac:dyDescent="0.25">
      <c r="A1743" t="s">
        <v>19</v>
      </c>
      <c r="B1743" t="s">
        <v>27</v>
      </c>
      <c r="C1743">
        <v>2013</v>
      </c>
      <c r="D1743" t="s">
        <v>12</v>
      </c>
      <c r="E1743">
        <v>0</v>
      </c>
      <c r="F1743">
        <v>82965</v>
      </c>
      <c r="G1743">
        <v>421816.99897896103</v>
      </c>
      <c r="H1743">
        <v>0</v>
      </c>
      <c r="I1743">
        <v>0.40952667799999998</v>
      </c>
      <c r="J1743">
        <v>4.9361378653649099</v>
      </c>
    </row>
    <row r="1744" spans="1:10" x14ac:dyDescent="0.25">
      <c r="A1744" t="s">
        <v>10</v>
      </c>
      <c r="B1744" t="s">
        <v>27</v>
      </c>
      <c r="C1744">
        <v>2013</v>
      </c>
      <c r="D1744" t="s">
        <v>12</v>
      </c>
      <c r="E1744">
        <v>0</v>
      </c>
      <c r="F1744">
        <v>423946</v>
      </c>
      <c r="G1744">
        <v>2862634.9973995499</v>
      </c>
      <c r="H1744">
        <v>0</v>
      </c>
      <c r="I1744">
        <v>2.7834496689999999</v>
      </c>
      <c r="J1744">
        <v>6.56557596722224</v>
      </c>
    </row>
    <row r="1745" spans="1:10" x14ac:dyDescent="0.25">
      <c r="A1745" t="s">
        <v>10</v>
      </c>
      <c r="B1745" t="s">
        <v>27</v>
      </c>
      <c r="C1745">
        <v>2013</v>
      </c>
      <c r="D1745" t="s">
        <v>18</v>
      </c>
      <c r="E1745">
        <v>0</v>
      </c>
      <c r="F1745">
        <v>14929</v>
      </c>
      <c r="G1745">
        <v>81003.003155695202</v>
      </c>
      <c r="H1745">
        <v>0</v>
      </c>
      <c r="I1745">
        <v>7.8698763000000005E-2</v>
      </c>
      <c r="J1745">
        <v>5.2715361377185301</v>
      </c>
    </row>
    <row r="1746" spans="1:10" x14ac:dyDescent="0.25">
      <c r="A1746" t="s">
        <v>10</v>
      </c>
      <c r="B1746" t="s">
        <v>28</v>
      </c>
      <c r="C1746">
        <v>2013</v>
      </c>
      <c r="D1746" t="s">
        <v>12</v>
      </c>
      <c r="E1746">
        <v>0</v>
      </c>
      <c r="F1746">
        <v>1200</v>
      </c>
      <c r="G1746">
        <v>0</v>
      </c>
      <c r="H1746">
        <v>630137.01703365205</v>
      </c>
      <c r="I1746">
        <v>7.5836990000000002E-3</v>
      </c>
      <c r="J1746">
        <v>6.3197491666666696</v>
      </c>
    </row>
    <row r="1747" spans="1:10" x14ac:dyDescent="0.25">
      <c r="A1747" t="s">
        <v>13</v>
      </c>
      <c r="B1747" t="s">
        <v>28</v>
      </c>
      <c r="C1747">
        <v>2013</v>
      </c>
      <c r="D1747" t="s">
        <v>18</v>
      </c>
      <c r="E1747">
        <v>0</v>
      </c>
      <c r="F1747">
        <v>11580715</v>
      </c>
      <c r="G1747">
        <v>2190079623.94732</v>
      </c>
      <c r="H1747">
        <v>0</v>
      </c>
      <c r="I1747">
        <v>26.363192063</v>
      </c>
      <c r="J1747">
        <v>2.2764736083221102</v>
      </c>
    </row>
    <row r="1748" spans="1:10" x14ac:dyDescent="0.25">
      <c r="A1748" t="s">
        <v>13</v>
      </c>
      <c r="B1748" t="s">
        <v>29</v>
      </c>
      <c r="C1748">
        <v>2013</v>
      </c>
      <c r="D1748" t="s">
        <v>12</v>
      </c>
      <c r="E1748">
        <v>0</v>
      </c>
      <c r="F1748">
        <v>26049.09</v>
      </c>
      <c r="G1748">
        <v>313800.75</v>
      </c>
      <c r="H1748">
        <v>328559.37</v>
      </c>
      <c r="I1748">
        <v>0.32855937000000002</v>
      </c>
      <c r="J1748">
        <v>12.613084372621101</v>
      </c>
    </row>
    <row r="1749" spans="1:10" x14ac:dyDescent="0.25">
      <c r="A1749" t="s">
        <v>13</v>
      </c>
      <c r="B1749" t="s">
        <v>29</v>
      </c>
      <c r="C1749">
        <v>2013</v>
      </c>
      <c r="D1749" t="s">
        <v>18</v>
      </c>
      <c r="E1749">
        <v>0</v>
      </c>
      <c r="F1749">
        <v>5874</v>
      </c>
      <c r="G1749">
        <v>199755.77</v>
      </c>
      <c r="H1749">
        <v>0</v>
      </c>
      <c r="I1749">
        <v>0.19975577</v>
      </c>
      <c r="J1749">
        <v>34.006770514130103</v>
      </c>
    </row>
    <row r="1750" spans="1:10" x14ac:dyDescent="0.25">
      <c r="A1750" t="s">
        <v>19</v>
      </c>
      <c r="B1750" t="s">
        <v>29</v>
      </c>
      <c r="C1750">
        <v>2013</v>
      </c>
      <c r="D1750" t="s">
        <v>12</v>
      </c>
      <c r="E1750">
        <v>0</v>
      </c>
      <c r="F1750">
        <v>1963.404</v>
      </c>
      <c r="G1750">
        <v>44413.48</v>
      </c>
      <c r="H1750">
        <v>47248.381999999998</v>
      </c>
      <c r="I1750">
        <v>4.7248381999999998E-2</v>
      </c>
      <c r="J1750">
        <v>24.064523653817599</v>
      </c>
    </row>
    <row r="1751" spans="1:10" x14ac:dyDescent="0.25">
      <c r="A1751" t="s">
        <v>10</v>
      </c>
      <c r="B1751" t="s">
        <v>29</v>
      </c>
      <c r="C1751">
        <v>2013</v>
      </c>
      <c r="D1751" t="s">
        <v>18</v>
      </c>
      <c r="E1751">
        <v>0</v>
      </c>
      <c r="F1751">
        <v>117805.2</v>
      </c>
      <c r="G1751">
        <v>277358.8</v>
      </c>
      <c r="H1751">
        <v>0</v>
      </c>
      <c r="I1751">
        <v>0.27735880000000002</v>
      </c>
      <c r="J1751">
        <v>2.3543850356350999</v>
      </c>
    </row>
    <row r="1752" spans="1:10" x14ac:dyDescent="0.25">
      <c r="A1752" t="s">
        <v>13</v>
      </c>
      <c r="B1752" t="s">
        <v>32</v>
      </c>
      <c r="C1752">
        <v>2013</v>
      </c>
      <c r="D1752" t="s">
        <v>12</v>
      </c>
      <c r="E1752">
        <v>0</v>
      </c>
      <c r="F1752">
        <v>571270</v>
      </c>
      <c r="G1752">
        <v>0</v>
      </c>
      <c r="H1752">
        <v>2086371</v>
      </c>
      <c r="I1752">
        <v>2.0863710000000002</v>
      </c>
      <c r="J1752">
        <v>3.6521627251562299</v>
      </c>
    </row>
    <row r="1753" spans="1:10" x14ac:dyDescent="0.25">
      <c r="A1753" t="s">
        <v>19</v>
      </c>
      <c r="B1753" t="s">
        <v>32</v>
      </c>
      <c r="C1753">
        <v>2013</v>
      </c>
      <c r="D1753" t="s">
        <v>12</v>
      </c>
      <c r="E1753">
        <v>0</v>
      </c>
      <c r="F1753">
        <v>6797</v>
      </c>
      <c r="G1753">
        <v>0</v>
      </c>
      <c r="H1753">
        <v>102014</v>
      </c>
      <c r="I1753">
        <v>0.10201399999999999</v>
      </c>
      <c r="J1753">
        <v>15.008680300132401</v>
      </c>
    </row>
    <row r="1754" spans="1:10" x14ac:dyDescent="0.25">
      <c r="A1754" t="s">
        <v>16</v>
      </c>
      <c r="B1754" t="s">
        <v>32</v>
      </c>
      <c r="C1754">
        <v>2013</v>
      </c>
      <c r="D1754" t="s">
        <v>12</v>
      </c>
      <c r="E1754">
        <v>0</v>
      </c>
      <c r="F1754">
        <v>326251</v>
      </c>
      <c r="G1754">
        <v>0</v>
      </c>
      <c r="H1754">
        <v>1181699</v>
      </c>
      <c r="I1754">
        <v>1.1816990000000001</v>
      </c>
      <c r="J1754">
        <v>3.62205479829947</v>
      </c>
    </row>
    <row r="1755" spans="1:10" x14ac:dyDescent="0.25">
      <c r="A1755" t="s">
        <v>19</v>
      </c>
      <c r="B1755" t="s">
        <v>32</v>
      </c>
      <c r="C1755">
        <v>2013</v>
      </c>
      <c r="D1755" t="s">
        <v>18</v>
      </c>
      <c r="E1755">
        <v>0</v>
      </c>
      <c r="F1755">
        <v>2432927</v>
      </c>
      <c r="G1755">
        <v>48867176</v>
      </c>
      <c r="H1755">
        <v>0</v>
      </c>
      <c r="I1755">
        <v>48.867176000000001</v>
      </c>
      <c r="J1755">
        <v>20.085755141851799</v>
      </c>
    </row>
    <row r="1756" spans="1:10" x14ac:dyDescent="0.25">
      <c r="A1756" t="s">
        <v>13</v>
      </c>
      <c r="B1756" t="s">
        <v>34</v>
      </c>
      <c r="C1756">
        <v>2013</v>
      </c>
      <c r="D1756" t="s">
        <v>12</v>
      </c>
      <c r="E1756">
        <v>0</v>
      </c>
      <c r="F1756">
        <v>28698</v>
      </c>
      <c r="G1756">
        <v>0</v>
      </c>
      <c r="H1756">
        <v>354791</v>
      </c>
      <c r="I1756">
        <v>0.35479100000000002</v>
      </c>
      <c r="J1756">
        <v>12.3629172764653</v>
      </c>
    </row>
    <row r="1757" spans="1:10" x14ac:dyDescent="0.25">
      <c r="A1757" t="s">
        <v>15</v>
      </c>
      <c r="B1757" t="s">
        <v>34</v>
      </c>
      <c r="C1757">
        <v>2013</v>
      </c>
      <c r="D1757" t="s">
        <v>18</v>
      </c>
      <c r="E1757">
        <v>0</v>
      </c>
      <c r="F1757">
        <v>272</v>
      </c>
      <c r="G1757">
        <v>2589</v>
      </c>
      <c r="H1757">
        <v>0</v>
      </c>
      <c r="I1757">
        <v>2.5890000000000002E-3</v>
      </c>
      <c r="J1757">
        <v>9.5183823529411793</v>
      </c>
    </row>
    <row r="1758" spans="1:10" x14ac:dyDescent="0.25">
      <c r="A1758" t="s">
        <v>15</v>
      </c>
      <c r="B1758" t="s">
        <v>34</v>
      </c>
      <c r="C1758">
        <v>2013</v>
      </c>
      <c r="D1758" t="s">
        <v>12</v>
      </c>
      <c r="E1758">
        <v>0</v>
      </c>
      <c r="F1758">
        <v>2304</v>
      </c>
      <c r="G1758">
        <v>0</v>
      </c>
      <c r="H1758">
        <v>21012</v>
      </c>
      <c r="I1758">
        <v>2.1011999999999999E-2</v>
      </c>
      <c r="J1758">
        <v>9.1197916666666696</v>
      </c>
    </row>
    <row r="1759" spans="1:10" x14ac:dyDescent="0.25">
      <c r="A1759" t="s">
        <v>10</v>
      </c>
      <c r="B1759" t="s">
        <v>34</v>
      </c>
      <c r="C1759">
        <v>2013</v>
      </c>
      <c r="D1759" t="s">
        <v>12</v>
      </c>
      <c r="E1759">
        <v>0</v>
      </c>
      <c r="F1759">
        <v>34158</v>
      </c>
      <c r="G1759">
        <v>0</v>
      </c>
      <c r="H1759">
        <v>207527</v>
      </c>
      <c r="I1759">
        <v>0.20752699999999999</v>
      </c>
      <c r="J1759">
        <v>6.0755020785760303</v>
      </c>
    </row>
    <row r="1760" spans="1:10" x14ac:dyDescent="0.25">
      <c r="A1760" t="s">
        <v>19</v>
      </c>
      <c r="B1760" t="s">
        <v>34</v>
      </c>
      <c r="C1760">
        <v>2013</v>
      </c>
      <c r="D1760" t="s">
        <v>12</v>
      </c>
      <c r="E1760">
        <v>0</v>
      </c>
      <c r="F1760">
        <v>5138</v>
      </c>
      <c r="G1760">
        <v>0</v>
      </c>
      <c r="H1760">
        <v>120191</v>
      </c>
      <c r="I1760">
        <v>0.12019100000000001</v>
      </c>
      <c r="J1760">
        <v>23.3925652004671</v>
      </c>
    </row>
    <row r="1761" spans="1:10" x14ac:dyDescent="0.25">
      <c r="A1761" t="s">
        <v>19</v>
      </c>
      <c r="B1761" t="s">
        <v>34</v>
      </c>
      <c r="C1761">
        <v>2013</v>
      </c>
      <c r="D1761" t="s">
        <v>18</v>
      </c>
      <c r="E1761">
        <v>0</v>
      </c>
      <c r="F1761">
        <v>10107</v>
      </c>
      <c r="G1761">
        <v>283303</v>
      </c>
      <c r="H1761">
        <v>0</v>
      </c>
      <c r="I1761">
        <v>0.28330300000000003</v>
      </c>
      <c r="J1761">
        <v>28.0303749876323</v>
      </c>
    </row>
    <row r="1762" spans="1:10" x14ac:dyDescent="0.25">
      <c r="A1762" t="s">
        <v>13</v>
      </c>
      <c r="B1762" t="s">
        <v>34</v>
      </c>
      <c r="C1762">
        <v>2013</v>
      </c>
      <c r="D1762" t="s">
        <v>18</v>
      </c>
      <c r="E1762">
        <v>0</v>
      </c>
      <c r="F1762">
        <v>2619</v>
      </c>
      <c r="G1762">
        <v>49032</v>
      </c>
      <c r="H1762">
        <v>0</v>
      </c>
      <c r="I1762">
        <v>4.9031999999999999E-2</v>
      </c>
      <c r="J1762">
        <v>18.721649484536101</v>
      </c>
    </row>
    <row r="1763" spans="1:10" x14ac:dyDescent="0.25">
      <c r="A1763" t="s">
        <v>10</v>
      </c>
      <c r="B1763" t="s">
        <v>34</v>
      </c>
      <c r="C1763">
        <v>2013</v>
      </c>
      <c r="D1763" t="s">
        <v>18</v>
      </c>
      <c r="E1763">
        <v>0</v>
      </c>
      <c r="F1763">
        <v>552</v>
      </c>
      <c r="G1763">
        <v>7856</v>
      </c>
      <c r="H1763">
        <v>0</v>
      </c>
      <c r="I1763">
        <v>7.8560000000000001E-3</v>
      </c>
      <c r="J1763">
        <v>14.231884057971</v>
      </c>
    </row>
    <row r="1764" spans="1:10" x14ac:dyDescent="0.25">
      <c r="A1764" t="s">
        <v>13</v>
      </c>
      <c r="B1764" t="s">
        <v>36</v>
      </c>
      <c r="C1764">
        <v>2013</v>
      </c>
      <c r="D1764" t="s">
        <v>12</v>
      </c>
      <c r="E1764">
        <v>0</v>
      </c>
      <c r="F1764">
        <v>133100</v>
      </c>
      <c r="G1764">
        <v>0</v>
      </c>
      <c r="H1764">
        <v>1948360.0009629701</v>
      </c>
      <c r="I1764">
        <v>2.5903638600000001</v>
      </c>
      <c r="J1764">
        <v>19.461787077385399</v>
      </c>
    </row>
    <row r="1765" spans="1:10" x14ac:dyDescent="0.25">
      <c r="A1765" t="s">
        <v>10</v>
      </c>
      <c r="B1765" t="s">
        <v>36</v>
      </c>
      <c r="C1765">
        <v>2013</v>
      </c>
      <c r="D1765" t="s">
        <v>18</v>
      </c>
      <c r="E1765">
        <v>0</v>
      </c>
      <c r="F1765">
        <v>13000</v>
      </c>
      <c r="G1765">
        <v>151000.000805405</v>
      </c>
      <c r="H1765">
        <v>0</v>
      </c>
      <c r="I1765">
        <v>0.20064469900000001</v>
      </c>
      <c r="J1765">
        <v>15.434207615384601</v>
      </c>
    </row>
    <row r="1766" spans="1:10" x14ac:dyDescent="0.25">
      <c r="A1766" t="s">
        <v>15</v>
      </c>
      <c r="B1766" t="s">
        <v>36</v>
      </c>
      <c r="C1766">
        <v>2013</v>
      </c>
      <c r="D1766" t="s">
        <v>18</v>
      </c>
      <c r="E1766">
        <v>0</v>
      </c>
      <c r="F1766">
        <v>8000</v>
      </c>
      <c r="G1766">
        <v>97790.000384640502</v>
      </c>
      <c r="H1766">
        <v>0</v>
      </c>
      <c r="I1766">
        <v>0.13054528500000001</v>
      </c>
      <c r="J1766">
        <v>16.318160625000001</v>
      </c>
    </row>
    <row r="1767" spans="1:10" x14ac:dyDescent="0.25">
      <c r="A1767" t="s">
        <v>15</v>
      </c>
      <c r="B1767" t="s">
        <v>36</v>
      </c>
      <c r="C1767">
        <v>2013</v>
      </c>
      <c r="D1767" t="s">
        <v>12</v>
      </c>
      <c r="E1767">
        <v>0</v>
      </c>
      <c r="F1767">
        <v>8100</v>
      </c>
      <c r="G1767">
        <v>0</v>
      </c>
      <c r="H1767">
        <v>97290.000427528794</v>
      </c>
      <c r="I1767">
        <v>0.129237255</v>
      </c>
      <c r="J1767">
        <v>15.955216666666701</v>
      </c>
    </row>
    <row r="1768" spans="1:10" x14ac:dyDescent="0.25">
      <c r="A1768" t="s">
        <v>19</v>
      </c>
      <c r="B1768" t="s">
        <v>36</v>
      </c>
      <c r="C1768">
        <v>2013</v>
      </c>
      <c r="D1768" t="s">
        <v>12</v>
      </c>
      <c r="E1768">
        <v>0</v>
      </c>
      <c r="F1768">
        <v>5200</v>
      </c>
      <c r="G1768">
        <v>0</v>
      </c>
      <c r="H1768">
        <v>91540.000798077599</v>
      </c>
      <c r="I1768">
        <v>0.12105753499999999</v>
      </c>
      <c r="J1768">
        <v>23.280295192307701</v>
      </c>
    </row>
    <row r="1769" spans="1:10" x14ac:dyDescent="0.25">
      <c r="A1769" t="s">
        <v>13</v>
      </c>
      <c r="B1769" t="s">
        <v>36</v>
      </c>
      <c r="C1769">
        <v>2013</v>
      </c>
      <c r="D1769" t="s">
        <v>18</v>
      </c>
      <c r="E1769">
        <v>0</v>
      </c>
      <c r="F1769">
        <v>45600</v>
      </c>
      <c r="G1769">
        <v>540450.00199024705</v>
      </c>
      <c r="H1769">
        <v>0</v>
      </c>
      <c r="I1769">
        <v>0.719036385</v>
      </c>
      <c r="J1769">
        <v>15.7683417763158</v>
      </c>
    </row>
    <row r="1770" spans="1:10" x14ac:dyDescent="0.25">
      <c r="A1770" t="s">
        <v>10</v>
      </c>
      <c r="B1770" t="s">
        <v>36</v>
      </c>
      <c r="C1770">
        <v>2013</v>
      </c>
      <c r="D1770" t="s">
        <v>12</v>
      </c>
      <c r="E1770">
        <v>0</v>
      </c>
      <c r="F1770">
        <v>60400</v>
      </c>
      <c r="G1770">
        <v>0</v>
      </c>
      <c r="H1770">
        <v>190599.99960015999</v>
      </c>
      <c r="I1770">
        <v>0.25642699600000002</v>
      </c>
      <c r="J1770">
        <v>4.2454800662251699</v>
      </c>
    </row>
    <row r="1771" spans="1:10" x14ac:dyDescent="0.25">
      <c r="A1771" t="s">
        <v>19</v>
      </c>
      <c r="B1771" t="s">
        <v>37</v>
      </c>
      <c r="C1771">
        <v>2013</v>
      </c>
      <c r="D1771" t="s">
        <v>12</v>
      </c>
      <c r="E1771">
        <v>0</v>
      </c>
      <c r="F1771">
        <v>0</v>
      </c>
      <c r="G1771">
        <v>0</v>
      </c>
      <c r="H1771">
        <v>11876.11</v>
      </c>
      <c r="I1771">
        <v>1.187611E-2</v>
      </c>
      <c r="J1771" t="s">
        <v>35</v>
      </c>
    </row>
    <row r="1772" spans="1:10" x14ac:dyDescent="0.25">
      <c r="A1772" t="s">
        <v>10</v>
      </c>
      <c r="B1772" t="s">
        <v>37</v>
      </c>
      <c r="C1772">
        <v>2013</v>
      </c>
      <c r="D1772" t="s">
        <v>12</v>
      </c>
      <c r="E1772">
        <v>0</v>
      </c>
      <c r="F1772">
        <v>0</v>
      </c>
      <c r="G1772">
        <v>0</v>
      </c>
      <c r="H1772">
        <v>7480.68</v>
      </c>
      <c r="I1772">
        <v>7.48068E-3</v>
      </c>
      <c r="J1772" t="s">
        <v>35</v>
      </c>
    </row>
    <row r="1773" spans="1:10" x14ac:dyDescent="0.25">
      <c r="A1773" t="s">
        <v>13</v>
      </c>
      <c r="B1773" t="s">
        <v>38</v>
      </c>
      <c r="C1773">
        <v>2013</v>
      </c>
      <c r="D1773" t="s">
        <v>12</v>
      </c>
      <c r="E1773">
        <v>0</v>
      </c>
      <c r="F1773">
        <v>10381070.57</v>
      </c>
      <c r="G1773">
        <v>0</v>
      </c>
      <c r="H1773">
        <v>26094228.149999999</v>
      </c>
      <c r="I1773">
        <v>26.094228149999999</v>
      </c>
      <c r="J1773">
        <v>2.5136355613850698</v>
      </c>
    </row>
    <row r="1774" spans="1:10" x14ac:dyDescent="0.25">
      <c r="A1774" t="s">
        <v>16</v>
      </c>
      <c r="B1774" t="s">
        <v>38</v>
      </c>
      <c r="C1774">
        <v>2013</v>
      </c>
      <c r="D1774" t="s">
        <v>18</v>
      </c>
      <c r="E1774">
        <v>0</v>
      </c>
      <c r="F1774">
        <v>1459844.91</v>
      </c>
      <c r="G1774">
        <v>7050321.7300000004</v>
      </c>
      <c r="H1774">
        <v>0</v>
      </c>
      <c r="I1774">
        <v>7.0503217300000003</v>
      </c>
      <c r="J1774">
        <v>4.8295005049543196</v>
      </c>
    </row>
    <row r="1775" spans="1:10" x14ac:dyDescent="0.25">
      <c r="A1775" t="s">
        <v>13</v>
      </c>
      <c r="B1775" t="s">
        <v>38</v>
      </c>
      <c r="C1775">
        <v>2013</v>
      </c>
      <c r="D1775" t="s">
        <v>18</v>
      </c>
      <c r="E1775">
        <v>0</v>
      </c>
      <c r="F1775">
        <v>6771361.2800000003</v>
      </c>
      <c r="G1775">
        <v>25805225.5</v>
      </c>
      <c r="H1775">
        <v>0</v>
      </c>
      <c r="I1775">
        <v>25.805225499999999</v>
      </c>
      <c r="J1775">
        <v>3.81093615196973</v>
      </c>
    </row>
    <row r="1776" spans="1:10" x14ac:dyDescent="0.25">
      <c r="A1776" t="s">
        <v>16</v>
      </c>
      <c r="B1776" t="s">
        <v>38</v>
      </c>
      <c r="C1776">
        <v>2013</v>
      </c>
      <c r="D1776" t="s">
        <v>12</v>
      </c>
      <c r="E1776">
        <v>0</v>
      </c>
      <c r="F1776">
        <v>6573220.1900000004</v>
      </c>
      <c r="G1776">
        <v>0</v>
      </c>
      <c r="H1776">
        <v>15150797.68</v>
      </c>
      <c r="I1776">
        <v>15.15079768</v>
      </c>
      <c r="J1776">
        <v>2.3049277587032999</v>
      </c>
    </row>
    <row r="1777" spans="1:10" x14ac:dyDescent="0.25">
      <c r="A1777" t="s">
        <v>15</v>
      </c>
      <c r="B1777" t="s">
        <v>38</v>
      </c>
      <c r="C1777">
        <v>2013</v>
      </c>
      <c r="D1777" t="s">
        <v>18</v>
      </c>
      <c r="E1777">
        <v>0</v>
      </c>
      <c r="F1777">
        <v>1584081.94</v>
      </c>
      <c r="G1777">
        <v>18878288.52</v>
      </c>
      <c r="H1777">
        <v>0</v>
      </c>
      <c r="I1777">
        <v>18.878288520000002</v>
      </c>
      <c r="J1777">
        <v>11.9174949497878</v>
      </c>
    </row>
    <row r="1778" spans="1:10" x14ac:dyDescent="0.25">
      <c r="A1778" t="s">
        <v>10</v>
      </c>
      <c r="B1778" t="s">
        <v>38</v>
      </c>
      <c r="C1778">
        <v>2013</v>
      </c>
      <c r="D1778" t="s">
        <v>18</v>
      </c>
      <c r="E1778">
        <v>0</v>
      </c>
      <c r="F1778">
        <v>738632.48</v>
      </c>
      <c r="G1778">
        <v>2582640.9700000002</v>
      </c>
      <c r="H1778">
        <v>0</v>
      </c>
      <c r="I1778">
        <v>2.5826409699999999</v>
      </c>
      <c r="J1778">
        <v>3.4965169281480799</v>
      </c>
    </row>
    <row r="1779" spans="1:10" x14ac:dyDescent="0.25">
      <c r="A1779" t="s">
        <v>13</v>
      </c>
      <c r="B1779" t="s">
        <v>39</v>
      </c>
      <c r="C1779">
        <v>2013</v>
      </c>
      <c r="D1779" t="s">
        <v>12</v>
      </c>
      <c r="E1779">
        <v>0</v>
      </c>
      <c r="F1779">
        <v>9495365.4000000004</v>
      </c>
      <c r="G1779">
        <v>0</v>
      </c>
      <c r="H1779">
        <v>28154256.170000002</v>
      </c>
      <c r="I1779">
        <v>28.15425617</v>
      </c>
      <c r="J1779">
        <v>2.96505242125806</v>
      </c>
    </row>
    <row r="1780" spans="1:10" x14ac:dyDescent="0.25">
      <c r="A1780" t="s">
        <v>13</v>
      </c>
      <c r="B1780" t="s">
        <v>39</v>
      </c>
      <c r="C1780">
        <v>2013</v>
      </c>
      <c r="D1780" t="s">
        <v>18</v>
      </c>
      <c r="E1780">
        <v>0</v>
      </c>
      <c r="F1780">
        <v>177097</v>
      </c>
      <c r="G1780">
        <v>494032.5</v>
      </c>
      <c r="H1780">
        <v>0</v>
      </c>
      <c r="I1780">
        <v>0.49403249999999999</v>
      </c>
      <c r="J1780">
        <v>2.7896152955724798</v>
      </c>
    </row>
    <row r="1781" spans="1:10" x14ac:dyDescent="0.25">
      <c r="A1781" t="s">
        <v>10</v>
      </c>
      <c r="B1781" t="s">
        <v>106</v>
      </c>
      <c r="C1781">
        <v>2013</v>
      </c>
      <c r="D1781" t="s">
        <v>12</v>
      </c>
      <c r="E1781">
        <v>0</v>
      </c>
      <c r="F1781">
        <v>0</v>
      </c>
      <c r="G1781">
        <v>0</v>
      </c>
      <c r="H1781">
        <v>1919.9994793409601</v>
      </c>
      <c r="I1781">
        <v>2.553128E-3</v>
      </c>
      <c r="J1781" t="s">
        <v>35</v>
      </c>
    </row>
    <row r="1782" spans="1:10" x14ac:dyDescent="0.25">
      <c r="A1782" t="s">
        <v>13</v>
      </c>
      <c r="B1782" t="s">
        <v>43</v>
      </c>
      <c r="C1782">
        <v>2013</v>
      </c>
      <c r="D1782" t="s">
        <v>12</v>
      </c>
      <c r="E1782">
        <v>0</v>
      </c>
      <c r="F1782">
        <v>8178600</v>
      </c>
      <c r="G1782">
        <v>0</v>
      </c>
      <c r="H1782">
        <v>36996200.001595996</v>
      </c>
      <c r="I1782">
        <v>49.061245831000001</v>
      </c>
      <c r="J1782">
        <v>5.9987339924925998</v>
      </c>
    </row>
    <row r="1783" spans="1:10" x14ac:dyDescent="0.25">
      <c r="A1783" t="s">
        <v>13</v>
      </c>
      <c r="B1783" t="s">
        <v>43</v>
      </c>
      <c r="C1783">
        <v>2013</v>
      </c>
      <c r="D1783" t="s">
        <v>18</v>
      </c>
      <c r="E1783">
        <v>0</v>
      </c>
      <c r="F1783">
        <v>44515100</v>
      </c>
      <c r="G1783">
        <v>107222450.001415</v>
      </c>
      <c r="H1783">
        <v>0</v>
      </c>
      <c r="I1783">
        <v>144.29660350399999</v>
      </c>
      <c r="J1783">
        <v>3.2415203718288899</v>
      </c>
    </row>
    <row r="1784" spans="1:10" x14ac:dyDescent="0.25">
      <c r="A1784" t="s">
        <v>19</v>
      </c>
      <c r="B1784" t="s">
        <v>43</v>
      </c>
      <c r="C1784">
        <v>2013</v>
      </c>
      <c r="D1784" t="s">
        <v>12</v>
      </c>
      <c r="E1784">
        <v>0</v>
      </c>
      <c r="F1784">
        <v>141000</v>
      </c>
      <c r="G1784">
        <v>0</v>
      </c>
      <c r="H1784">
        <v>1205490.0001314799</v>
      </c>
      <c r="I1784">
        <v>1.5897645330000001</v>
      </c>
      <c r="J1784">
        <v>11.2749257659574</v>
      </c>
    </row>
    <row r="1785" spans="1:10" x14ac:dyDescent="0.25">
      <c r="A1785" t="s">
        <v>10</v>
      </c>
      <c r="B1785" t="s">
        <v>43</v>
      </c>
      <c r="C1785">
        <v>2013</v>
      </c>
      <c r="D1785" t="s">
        <v>12</v>
      </c>
      <c r="E1785">
        <v>0</v>
      </c>
      <c r="F1785">
        <v>132300</v>
      </c>
      <c r="G1785">
        <v>0</v>
      </c>
      <c r="H1785">
        <v>853119.99895103101</v>
      </c>
      <c r="I1785">
        <v>1.131735113</v>
      </c>
      <c r="J1785">
        <v>8.5543092441421003</v>
      </c>
    </row>
    <row r="1786" spans="1:10" x14ac:dyDescent="0.25">
      <c r="A1786" t="s">
        <v>15</v>
      </c>
      <c r="B1786" t="s">
        <v>43</v>
      </c>
      <c r="C1786">
        <v>2013</v>
      </c>
      <c r="D1786" t="s">
        <v>12</v>
      </c>
      <c r="E1786">
        <v>0</v>
      </c>
      <c r="F1786">
        <v>1935200</v>
      </c>
      <c r="G1786">
        <v>0</v>
      </c>
      <c r="H1786">
        <v>6650339.9988857098</v>
      </c>
      <c r="I1786">
        <v>8.7993640049999993</v>
      </c>
      <c r="J1786">
        <v>4.5470049633112897</v>
      </c>
    </row>
    <row r="1787" spans="1:10" x14ac:dyDescent="0.25">
      <c r="A1787" t="s">
        <v>15</v>
      </c>
      <c r="B1787" t="s">
        <v>43</v>
      </c>
      <c r="C1787">
        <v>2013</v>
      </c>
      <c r="D1787" t="s">
        <v>18</v>
      </c>
      <c r="E1787">
        <v>0</v>
      </c>
      <c r="F1787">
        <v>2112500</v>
      </c>
      <c r="G1787">
        <v>6274169.9978231201</v>
      </c>
      <c r="H1787">
        <v>0</v>
      </c>
      <c r="I1787">
        <v>8.3817116390000006</v>
      </c>
      <c r="J1787">
        <v>3.9676741486390501</v>
      </c>
    </row>
    <row r="1788" spans="1:10" x14ac:dyDescent="0.25">
      <c r="A1788" t="s">
        <v>16</v>
      </c>
      <c r="B1788" t="s">
        <v>43</v>
      </c>
      <c r="C1788">
        <v>2013</v>
      </c>
      <c r="D1788" t="s">
        <v>18</v>
      </c>
      <c r="E1788">
        <v>0</v>
      </c>
      <c r="F1788">
        <v>4516100</v>
      </c>
      <c r="G1788">
        <v>8317129.9995857999</v>
      </c>
      <c r="H1788">
        <v>0</v>
      </c>
      <c r="I1788">
        <v>11.116056721</v>
      </c>
      <c r="J1788">
        <v>2.46142838311818</v>
      </c>
    </row>
    <row r="1789" spans="1:10" x14ac:dyDescent="0.25">
      <c r="A1789" t="s">
        <v>10</v>
      </c>
      <c r="B1789" t="s">
        <v>43</v>
      </c>
      <c r="C1789">
        <v>2013</v>
      </c>
      <c r="D1789" t="s">
        <v>18</v>
      </c>
      <c r="E1789">
        <v>0</v>
      </c>
      <c r="F1789">
        <v>7500</v>
      </c>
      <c r="G1789">
        <v>88439.999874961504</v>
      </c>
      <c r="H1789">
        <v>0</v>
      </c>
      <c r="I1789">
        <v>0.117669249</v>
      </c>
      <c r="J1789">
        <v>15.6892332</v>
      </c>
    </row>
    <row r="1790" spans="1:10" x14ac:dyDescent="0.25">
      <c r="A1790" t="s">
        <v>16</v>
      </c>
      <c r="B1790" t="s">
        <v>43</v>
      </c>
      <c r="C1790">
        <v>2013</v>
      </c>
      <c r="D1790" t="s">
        <v>12</v>
      </c>
      <c r="E1790">
        <v>0</v>
      </c>
      <c r="F1790">
        <v>215700</v>
      </c>
      <c r="G1790">
        <v>0</v>
      </c>
      <c r="H1790">
        <v>1068899.99970711</v>
      </c>
      <c r="I1790">
        <v>1.419034066</v>
      </c>
      <c r="J1790">
        <v>6.5787392953175701</v>
      </c>
    </row>
    <row r="1791" spans="1:10" x14ac:dyDescent="0.25">
      <c r="A1791" t="s">
        <v>19</v>
      </c>
      <c r="B1791" t="s">
        <v>43</v>
      </c>
      <c r="C1791">
        <v>2013</v>
      </c>
      <c r="D1791" t="s">
        <v>18</v>
      </c>
      <c r="E1791">
        <v>0</v>
      </c>
      <c r="F1791">
        <v>118100</v>
      </c>
      <c r="G1791">
        <v>1296840.00126396</v>
      </c>
      <c r="H1791">
        <v>0</v>
      </c>
      <c r="I1791">
        <v>1.7416965200000001</v>
      </c>
      <c r="J1791">
        <v>14.7476419983065</v>
      </c>
    </row>
    <row r="1792" spans="1:10" x14ac:dyDescent="0.25">
      <c r="A1792" t="s">
        <v>19</v>
      </c>
      <c r="B1792" t="s">
        <v>45</v>
      </c>
      <c r="C1792">
        <v>2013</v>
      </c>
      <c r="D1792" t="s">
        <v>18</v>
      </c>
      <c r="E1792">
        <v>0</v>
      </c>
      <c r="F1792">
        <v>723</v>
      </c>
      <c r="G1792">
        <v>15521.000472985201</v>
      </c>
      <c r="H1792">
        <v>0</v>
      </c>
      <c r="I1792">
        <v>2.0425861E-2</v>
      </c>
      <c r="J1792">
        <v>28.251536652835401</v>
      </c>
    </row>
    <row r="1793" spans="1:10" x14ac:dyDescent="0.25">
      <c r="A1793" t="s">
        <v>10</v>
      </c>
      <c r="B1793" t="s">
        <v>45</v>
      </c>
      <c r="C1793">
        <v>2013</v>
      </c>
      <c r="D1793" t="s">
        <v>12</v>
      </c>
      <c r="E1793">
        <v>0</v>
      </c>
      <c r="F1793">
        <v>20139.317999999999</v>
      </c>
      <c r="G1793">
        <v>0</v>
      </c>
      <c r="H1793">
        <v>190031.001019471</v>
      </c>
      <c r="I1793">
        <v>0.25052728800000001</v>
      </c>
      <c r="J1793">
        <v>12.439710619793599</v>
      </c>
    </row>
    <row r="1794" spans="1:10" x14ac:dyDescent="0.25">
      <c r="A1794" t="s">
        <v>13</v>
      </c>
      <c r="B1794" t="s">
        <v>45</v>
      </c>
      <c r="C1794">
        <v>2013</v>
      </c>
      <c r="D1794" t="s">
        <v>12</v>
      </c>
      <c r="E1794">
        <v>0</v>
      </c>
      <c r="F1794">
        <v>261688</v>
      </c>
      <c r="G1794">
        <v>0</v>
      </c>
      <c r="H1794">
        <v>2546787.0012142099</v>
      </c>
      <c r="I1794">
        <v>3.3811134420000002</v>
      </c>
      <c r="J1794">
        <v>12.9203992617162</v>
      </c>
    </row>
    <row r="1795" spans="1:10" x14ac:dyDescent="0.25">
      <c r="A1795" t="s">
        <v>15</v>
      </c>
      <c r="B1795" t="s">
        <v>45</v>
      </c>
      <c r="C1795">
        <v>2013</v>
      </c>
      <c r="D1795" t="s">
        <v>12</v>
      </c>
      <c r="E1795">
        <v>0</v>
      </c>
      <c r="F1795">
        <v>275201</v>
      </c>
      <c r="G1795">
        <v>0</v>
      </c>
      <c r="H1795">
        <v>1277294.9978674401</v>
      </c>
      <c r="I1795">
        <v>1.6959158480000001</v>
      </c>
      <c r="J1795">
        <v>6.1624625201216601</v>
      </c>
    </row>
    <row r="1796" spans="1:10" x14ac:dyDescent="0.25">
      <c r="A1796" t="s">
        <v>15</v>
      </c>
      <c r="B1796" t="s">
        <v>45</v>
      </c>
      <c r="C1796">
        <v>2013</v>
      </c>
      <c r="D1796" t="s">
        <v>18</v>
      </c>
      <c r="E1796">
        <v>0</v>
      </c>
      <c r="F1796">
        <v>2121</v>
      </c>
      <c r="G1796">
        <v>16057.000065631401</v>
      </c>
      <c r="H1796">
        <v>0</v>
      </c>
      <c r="I1796">
        <v>2.1236748999999999E-2</v>
      </c>
      <c r="J1796">
        <v>10.0126115040075</v>
      </c>
    </row>
    <row r="1797" spans="1:10" x14ac:dyDescent="0.25">
      <c r="A1797" t="s">
        <v>19</v>
      </c>
      <c r="B1797" t="s">
        <v>45</v>
      </c>
      <c r="C1797">
        <v>2013</v>
      </c>
      <c r="D1797" t="s">
        <v>12</v>
      </c>
      <c r="E1797">
        <v>0</v>
      </c>
      <c r="F1797">
        <v>16329</v>
      </c>
      <c r="G1797">
        <v>0</v>
      </c>
      <c r="H1797">
        <v>223778.001505889</v>
      </c>
      <c r="I1797">
        <v>0.29687687200000001</v>
      </c>
      <c r="J1797">
        <v>18.1809585400208</v>
      </c>
    </row>
    <row r="1798" spans="1:10" x14ac:dyDescent="0.25">
      <c r="A1798" t="s">
        <v>13</v>
      </c>
      <c r="B1798" t="s">
        <v>45</v>
      </c>
      <c r="C1798">
        <v>2013</v>
      </c>
      <c r="D1798" t="s">
        <v>18</v>
      </c>
      <c r="E1798">
        <v>0</v>
      </c>
      <c r="F1798">
        <v>203641</v>
      </c>
      <c r="G1798">
        <v>2757430.9972328502</v>
      </c>
      <c r="H1798">
        <v>0</v>
      </c>
      <c r="I1798">
        <v>3.6447874659999999</v>
      </c>
      <c r="J1798">
        <v>17.898102376240502</v>
      </c>
    </row>
    <row r="1799" spans="1:10" x14ac:dyDescent="0.25">
      <c r="A1799" t="s">
        <v>10</v>
      </c>
      <c r="B1799" t="s">
        <v>45</v>
      </c>
      <c r="C1799">
        <v>2013</v>
      </c>
      <c r="D1799" t="s">
        <v>18</v>
      </c>
      <c r="E1799">
        <v>0</v>
      </c>
      <c r="F1799">
        <v>300</v>
      </c>
      <c r="G1799">
        <v>3326.0005443591299</v>
      </c>
      <c r="H1799">
        <v>0</v>
      </c>
      <c r="I1799">
        <v>4.4317080000000003E-3</v>
      </c>
      <c r="J1799">
        <v>14.772360000000001</v>
      </c>
    </row>
    <row r="1800" spans="1:10" x14ac:dyDescent="0.25">
      <c r="A1800" t="s">
        <v>10</v>
      </c>
      <c r="B1800" t="s">
        <v>46</v>
      </c>
      <c r="C1800">
        <v>2013</v>
      </c>
      <c r="D1800" t="s">
        <v>12</v>
      </c>
      <c r="E1800">
        <v>0</v>
      </c>
      <c r="F1800">
        <v>1776785.8</v>
      </c>
      <c r="G1800">
        <v>0</v>
      </c>
      <c r="H1800">
        <v>3965515.9263691599</v>
      </c>
      <c r="I1800">
        <v>2.0397680089999999</v>
      </c>
      <c r="J1800">
        <v>1.1480100803372</v>
      </c>
    </row>
    <row r="1801" spans="1:10" x14ac:dyDescent="0.25">
      <c r="A1801" t="s">
        <v>10</v>
      </c>
      <c r="B1801" t="s">
        <v>46</v>
      </c>
      <c r="C1801">
        <v>2013</v>
      </c>
      <c r="D1801" t="s">
        <v>18</v>
      </c>
      <c r="E1801">
        <v>0</v>
      </c>
      <c r="F1801">
        <v>4155717.79</v>
      </c>
      <c r="G1801">
        <v>40803618.550402597</v>
      </c>
      <c r="H1801">
        <v>0</v>
      </c>
      <c r="I1801">
        <v>20.778637773</v>
      </c>
      <c r="J1801">
        <v>5.0000117483916098</v>
      </c>
    </row>
    <row r="1802" spans="1:10" x14ac:dyDescent="0.25">
      <c r="A1802" t="s">
        <v>16</v>
      </c>
      <c r="B1802" t="s">
        <v>46</v>
      </c>
      <c r="C1802">
        <v>2013</v>
      </c>
      <c r="D1802" t="s">
        <v>18</v>
      </c>
      <c r="E1802">
        <v>0</v>
      </c>
      <c r="F1802">
        <v>78804</v>
      </c>
      <c r="G1802">
        <v>454264.87048153701</v>
      </c>
      <c r="H1802">
        <v>0</v>
      </c>
      <c r="I1802">
        <v>0.24132230700000001</v>
      </c>
      <c r="J1802">
        <v>3.0623103776458001</v>
      </c>
    </row>
    <row r="1803" spans="1:10" x14ac:dyDescent="0.25">
      <c r="A1803" t="s">
        <v>13</v>
      </c>
      <c r="B1803" t="s">
        <v>47</v>
      </c>
      <c r="C1803">
        <v>2013</v>
      </c>
      <c r="D1803" t="s">
        <v>12</v>
      </c>
      <c r="E1803">
        <v>0</v>
      </c>
      <c r="F1803">
        <v>476132</v>
      </c>
      <c r="G1803">
        <v>0</v>
      </c>
      <c r="H1803">
        <v>2716056.9993172302</v>
      </c>
      <c r="I1803">
        <v>3.608995481</v>
      </c>
      <c r="J1803">
        <v>7.5798213121571303</v>
      </c>
    </row>
    <row r="1804" spans="1:10" x14ac:dyDescent="0.25">
      <c r="A1804" t="s">
        <v>15</v>
      </c>
      <c r="B1804" t="s">
        <v>47</v>
      </c>
      <c r="C1804">
        <v>2013</v>
      </c>
      <c r="D1804" t="s">
        <v>18</v>
      </c>
      <c r="E1804">
        <v>0</v>
      </c>
      <c r="F1804">
        <v>124989</v>
      </c>
      <c r="G1804">
        <v>809069.99829735805</v>
      </c>
      <c r="H1804">
        <v>0</v>
      </c>
      <c r="I1804">
        <v>1.076392738</v>
      </c>
      <c r="J1804">
        <v>8.6118997511781004</v>
      </c>
    </row>
    <row r="1805" spans="1:10" x14ac:dyDescent="0.25">
      <c r="A1805" t="s">
        <v>19</v>
      </c>
      <c r="B1805" t="s">
        <v>47</v>
      </c>
      <c r="C1805">
        <v>2013</v>
      </c>
      <c r="D1805" t="s">
        <v>12</v>
      </c>
      <c r="E1805">
        <v>0</v>
      </c>
      <c r="F1805">
        <v>10839</v>
      </c>
      <c r="G1805">
        <v>0</v>
      </c>
      <c r="H1805">
        <v>48243.0013428354</v>
      </c>
      <c r="I1805">
        <v>6.4580603E-2</v>
      </c>
      <c r="J1805">
        <v>5.9581698496171196</v>
      </c>
    </row>
    <row r="1806" spans="1:10" x14ac:dyDescent="0.25">
      <c r="A1806" t="s">
        <v>19</v>
      </c>
      <c r="B1806" t="s">
        <v>47</v>
      </c>
      <c r="C1806">
        <v>2013</v>
      </c>
      <c r="D1806" t="s">
        <v>18</v>
      </c>
      <c r="E1806">
        <v>0</v>
      </c>
      <c r="F1806">
        <v>446939</v>
      </c>
      <c r="G1806">
        <v>4305902.0014621299</v>
      </c>
      <c r="H1806">
        <v>0</v>
      </c>
      <c r="I1806">
        <v>5.6901958339999998</v>
      </c>
      <c r="J1806">
        <v>12.731482000899501</v>
      </c>
    </row>
    <row r="1807" spans="1:10" x14ac:dyDescent="0.25">
      <c r="A1807" t="s">
        <v>15</v>
      </c>
      <c r="B1807" t="s">
        <v>47</v>
      </c>
      <c r="C1807">
        <v>2013</v>
      </c>
      <c r="D1807" t="s">
        <v>12</v>
      </c>
      <c r="E1807">
        <v>0</v>
      </c>
      <c r="F1807">
        <v>115917</v>
      </c>
      <c r="G1807">
        <v>0</v>
      </c>
      <c r="H1807">
        <v>439895.000020393</v>
      </c>
      <c r="I1807">
        <v>0.58245805900000003</v>
      </c>
      <c r="J1807">
        <v>5.0247854844414501</v>
      </c>
    </row>
    <row r="1808" spans="1:10" x14ac:dyDescent="0.25">
      <c r="A1808" t="s">
        <v>13</v>
      </c>
      <c r="B1808" t="s">
        <v>48</v>
      </c>
      <c r="C1808">
        <v>2013</v>
      </c>
      <c r="D1808" t="s">
        <v>18</v>
      </c>
      <c r="E1808">
        <v>0</v>
      </c>
      <c r="F1808">
        <v>524747</v>
      </c>
      <c r="G1808">
        <v>13832040.00324</v>
      </c>
      <c r="H1808">
        <v>0</v>
      </c>
      <c r="I1808">
        <v>5.122972656</v>
      </c>
      <c r="J1808">
        <v>9.7627478689730491</v>
      </c>
    </row>
    <row r="1809" spans="1:10" x14ac:dyDescent="0.25">
      <c r="A1809" t="s">
        <v>13</v>
      </c>
      <c r="B1809" t="s">
        <v>49</v>
      </c>
      <c r="C1809">
        <v>2013</v>
      </c>
      <c r="D1809" t="s">
        <v>12</v>
      </c>
      <c r="E1809">
        <v>0</v>
      </c>
      <c r="F1809">
        <v>2503</v>
      </c>
      <c r="G1809">
        <v>0</v>
      </c>
      <c r="H1809">
        <v>35145</v>
      </c>
      <c r="I1809">
        <v>3.5145000000000003E-2</v>
      </c>
      <c r="J1809">
        <v>14.0411506192569</v>
      </c>
    </row>
    <row r="1810" spans="1:10" x14ac:dyDescent="0.25">
      <c r="A1810" t="s">
        <v>10</v>
      </c>
      <c r="B1810" t="s">
        <v>50</v>
      </c>
      <c r="C1810">
        <v>2013</v>
      </c>
      <c r="D1810" t="s">
        <v>18</v>
      </c>
      <c r="E1810">
        <v>0</v>
      </c>
      <c r="F1810">
        <v>23316</v>
      </c>
      <c r="G1810">
        <v>3193225.0007574898</v>
      </c>
      <c r="H1810">
        <v>0</v>
      </c>
      <c r="I1810">
        <v>0.41164523600000003</v>
      </c>
      <c r="J1810">
        <v>17.655053868588102</v>
      </c>
    </row>
    <row r="1811" spans="1:10" x14ac:dyDescent="0.25">
      <c r="A1811" t="s">
        <v>19</v>
      </c>
      <c r="B1811" t="s">
        <v>50</v>
      </c>
      <c r="C1811">
        <v>2013</v>
      </c>
      <c r="D1811" t="s">
        <v>18</v>
      </c>
      <c r="E1811">
        <v>0</v>
      </c>
      <c r="F1811">
        <v>16162</v>
      </c>
      <c r="G1811">
        <v>4846926.0037141899</v>
      </c>
      <c r="H1811">
        <v>0</v>
      </c>
      <c r="I1811">
        <v>0.62494544200000002</v>
      </c>
      <c r="J1811">
        <v>38.667580868704398</v>
      </c>
    </row>
    <row r="1812" spans="1:10" x14ac:dyDescent="0.25">
      <c r="A1812" t="s">
        <v>13</v>
      </c>
      <c r="B1812" t="s">
        <v>51</v>
      </c>
      <c r="C1812">
        <v>2013</v>
      </c>
      <c r="D1812" t="s">
        <v>18</v>
      </c>
      <c r="E1812">
        <v>0</v>
      </c>
      <c r="F1812">
        <v>29</v>
      </c>
      <c r="G1812">
        <v>207</v>
      </c>
      <c r="H1812">
        <v>0</v>
      </c>
      <c r="I1812">
        <v>2.0699999999999999E-4</v>
      </c>
      <c r="J1812">
        <v>7.1379310344827598</v>
      </c>
    </row>
    <row r="1813" spans="1:10" x14ac:dyDescent="0.25">
      <c r="A1813" t="s">
        <v>13</v>
      </c>
      <c r="B1813" t="s">
        <v>52</v>
      </c>
      <c r="C1813">
        <v>2013</v>
      </c>
      <c r="D1813" t="s">
        <v>12</v>
      </c>
      <c r="E1813">
        <v>0</v>
      </c>
      <c r="F1813">
        <v>4370</v>
      </c>
      <c r="G1813">
        <v>0</v>
      </c>
      <c r="H1813">
        <v>17351628.851885099</v>
      </c>
      <c r="I1813">
        <v>0.142518852</v>
      </c>
      <c r="J1813">
        <v>32.613009610984001</v>
      </c>
    </row>
    <row r="1814" spans="1:10" x14ac:dyDescent="0.25">
      <c r="A1814" t="s">
        <v>10</v>
      </c>
      <c r="B1814" t="s">
        <v>185</v>
      </c>
      <c r="C1814">
        <v>2013</v>
      </c>
      <c r="D1814" t="s">
        <v>18</v>
      </c>
      <c r="E1814">
        <v>0</v>
      </c>
      <c r="F1814">
        <v>66133807</v>
      </c>
      <c r="G1814">
        <v>56633998</v>
      </c>
      <c r="H1814">
        <v>0</v>
      </c>
      <c r="I1814">
        <v>56.633997999999998</v>
      </c>
      <c r="J1814">
        <v>0.85635472338678498</v>
      </c>
    </row>
    <row r="1815" spans="1:10" x14ac:dyDescent="0.25">
      <c r="A1815" t="s">
        <v>13</v>
      </c>
      <c r="B1815" t="s">
        <v>185</v>
      </c>
      <c r="C1815">
        <v>2013</v>
      </c>
      <c r="D1815" t="s">
        <v>18</v>
      </c>
      <c r="E1815">
        <v>0</v>
      </c>
      <c r="F1815">
        <v>96770769</v>
      </c>
      <c r="G1815">
        <v>81150858</v>
      </c>
      <c r="H1815">
        <v>0</v>
      </c>
      <c r="I1815">
        <v>81.150857999999999</v>
      </c>
      <c r="J1815">
        <v>0.83858854113270498</v>
      </c>
    </row>
    <row r="1816" spans="1:10" x14ac:dyDescent="0.25">
      <c r="A1816" t="s">
        <v>13</v>
      </c>
      <c r="B1816" t="s">
        <v>185</v>
      </c>
      <c r="C1816">
        <v>2013</v>
      </c>
      <c r="D1816" t="s">
        <v>12</v>
      </c>
      <c r="E1816">
        <v>0</v>
      </c>
      <c r="F1816">
        <v>420588</v>
      </c>
      <c r="G1816">
        <v>0</v>
      </c>
      <c r="H1816">
        <v>1749621</v>
      </c>
      <c r="I1816">
        <v>1.7496210000000001</v>
      </c>
      <c r="J1816">
        <v>4.1599403691974102</v>
      </c>
    </row>
    <row r="1817" spans="1:10" x14ac:dyDescent="0.25">
      <c r="A1817" t="s">
        <v>16</v>
      </c>
      <c r="B1817" t="s">
        <v>185</v>
      </c>
      <c r="C1817">
        <v>2013</v>
      </c>
      <c r="D1817" t="s">
        <v>18</v>
      </c>
      <c r="E1817">
        <v>0</v>
      </c>
      <c r="F1817">
        <v>11204516</v>
      </c>
      <c r="G1817">
        <v>10686206</v>
      </c>
      <c r="H1817">
        <v>0</v>
      </c>
      <c r="I1817">
        <v>10.686206</v>
      </c>
      <c r="J1817">
        <v>0.95374097372880695</v>
      </c>
    </row>
    <row r="1818" spans="1:10" x14ac:dyDescent="0.25">
      <c r="A1818" t="s">
        <v>10</v>
      </c>
      <c r="B1818" t="s">
        <v>185</v>
      </c>
      <c r="C1818">
        <v>2013</v>
      </c>
      <c r="D1818" t="s">
        <v>12</v>
      </c>
      <c r="E1818">
        <v>0</v>
      </c>
      <c r="F1818">
        <v>119035</v>
      </c>
      <c r="G1818">
        <v>0</v>
      </c>
      <c r="H1818">
        <v>719685</v>
      </c>
      <c r="I1818">
        <v>0.71968500000000002</v>
      </c>
      <c r="J1818">
        <v>6.0459948754567998</v>
      </c>
    </row>
    <row r="1819" spans="1:10" x14ac:dyDescent="0.25">
      <c r="A1819" t="s">
        <v>19</v>
      </c>
      <c r="B1819" t="s">
        <v>185</v>
      </c>
      <c r="C1819">
        <v>2013</v>
      </c>
      <c r="D1819" t="s">
        <v>18</v>
      </c>
      <c r="E1819">
        <v>0</v>
      </c>
      <c r="F1819">
        <v>986099</v>
      </c>
      <c r="G1819">
        <v>1972103</v>
      </c>
      <c r="H1819">
        <v>0</v>
      </c>
      <c r="I1819">
        <v>1.9721029999999999</v>
      </c>
      <c r="J1819">
        <v>1.99990366078862</v>
      </c>
    </row>
    <row r="1820" spans="1:10" x14ac:dyDescent="0.25">
      <c r="A1820" t="s">
        <v>15</v>
      </c>
      <c r="B1820" t="s">
        <v>185</v>
      </c>
      <c r="C1820">
        <v>2013</v>
      </c>
      <c r="D1820" t="s">
        <v>12</v>
      </c>
      <c r="E1820">
        <v>0</v>
      </c>
      <c r="F1820">
        <v>1106520</v>
      </c>
      <c r="G1820">
        <v>0</v>
      </c>
      <c r="H1820">
        <v>2531339</v>
      </c>
      <c r="I1820">
        <v>2.531339</v>
      </c>
      <c r="J1820">
        <v>2.2876577016231101</v>
      </c>
    </row>
    <row r="1821" spans="1:10" x14ac:dyDescent="0.25">
      <c r="A1821" t="s">
        <v>15</v>
      </c>
      <c r="B1821" t="s">
        <v>185</v>
      </c>
      <c r="C1821">
        <v>2013</v>
      </c>
      <c r="D1821" t="s">
        <v>18</v>
      </c>
      <c r="E1821">
        <v>0</v>
      </c>
      <c r="F1821">
        <v>20471288</v>
      </c>
      <c r="G1821">
        <v>14018966</v>
      </c>
      <c r="H1821">
        <v>0</v>
      </c>
      <c r="I1821">
        <v>14.018966000000001</v>
      </c>
      <c r="J1821">
        <v>0.68481113645609404</v>
      </c>
    </row>
    <row r="1822" spans="1:10" x14ac:dyDescent="0.25">
      <c r="A1822" t="s">
        <v>15</v>
      </c>
      <c r="B1822" t="s">
        <v>54</v>
      </c>
      <c r="C1822">
        <v>2013</v>
      </c>
      <c r="D1822" t="s">
        <v>12</v>
      </c>
      <c r="E1822">
        <v>0</v>
      </c>
      <c r="F1822">
        <v>84659</v>
      </c>
      <c r="G1822">
        <v>0</v>
      </c>
      <c r="H1822">
        <v>550339.00060151401</v>
      </c>
      <c r="I1822">
        <v>0.726880623</v>
      </c>
      <c r="J1822">
        <v>8.5859816794434103</v>
      </c>
    </row>
    <row r="1823" spans="1:10" x14ac:dyDescent="0.25">
      <c r="A1823" t="s">
        <v>13</v>
      </c>
      <c r="B1823" t="s">
        <v>54</v>
      </c>
      <c r="C1823">
        <v>2013</v>
      </c>
      <c r="D1823" t="s">
        <v>12</v>
      </c>
      <c r="E1823">
        <v>0</v>
      </c>
      <c r="F1823">
        <v>38177</v>
      </c>
      <c r="G1823">
        <v>0</v>
      </c>
      <c r="H1823">
        <v>529889.99891217204</v>
      </c>
      <c r="I1823">
        <v>0.70175455600000003</v>
      </c>
      <c r="J1823">
        <v>18.381605574036701</v>
      </c>
    </row>
    <row r="1824" spans="1:10" x14ac:dyDescent="0.25">
      <c r="A1824" t="s">
        <v>10</v>
      </c>
      <c r="B1824" t="s">
        <v>54</v>
      </c>
      <c r="C1824">
        <v>2013</v>
      </c>
      <c r="D1824" t="s">
        <v>18</v>
      </c>
      <c r="E1824">
        <v>0</v>
      </c>
      <c r="F1824">
        <v>75025</v>
      </c>
      <c r="G1824">
        <v>84177.000128620799</v>
      </c>
      <c r="H1824">
        <v>0</v>
      </c>
      <c r="I1824">
        <v>0.111867761</v>
      </c>
      <c r="J1824">
        <v>1.4910731222925699</v>
      </c>
    </row>
    <row r="1825" spans="1:10" x14ac:dyDescent="0.25">
      <c r="A1825" t="s">
        <v>10</v>
      </c>
      <c r="B1825" t="s">
        <v>54</v>
      </c>
      <c r="C1825">
        <v>2013</v>
      </c>
      <c r="D1825" t="s">
        <v>12</v>
      </c>
      <c r="E1825">
        <v>0</v>
      </c>
      <c r="F1825">
        <v>8123</v>
      </c>
      <c r="G1825">
        <v>0</v>
      </c>
      <c r="H1825">
        <v>60859.9992537461</v>
      </c>
      <c r="I1825">
        <v>8.0986995000000006E-2</v>
      </c>
      <c r="J1825">
        <v>9.9700843284500795</v>
      </c>
    </row>
    <row r="1826" spans="1:10" x14ac:dyDescent="0.25">
      <c r="A1826" t="s">
        <v>15</v>
      </c>
      <c r="B1826" t="s">
        <v>55</v>
      </c>
      <c r="C1826">
        <v>2013</v>
      </c>
      <c r="D1826" t="s">
        <v>12</v>
      </c>
      <c r="E1826">
        <v>0</v>
      </c>
      <c r="F1826">
        <v>0</v>
      </c>
      <c r="G1826">
        <v>0</v>
      </c>
      <c r="H1826">
        <v>258000</v>
      </c>
      <c r="I1826">
        <v>0.25800000000000001</v>
      </c>
      <c r="J1826" t="s">
        <v>35</v>
      </c>
    </row>
    <row r="1827" spans="1:10" x14ac:dyDescent="0.25">
      <c r="A1827" t="s">
        <v>13</v>
      </c>
      <c r="B1827" t="s">
        <v>55</v>
      </c>
      <c r="C1827">
        <v>2013</v>
      </c>
      <c r="D1827" t="s">
        <v>12</v>
      </c>
      <c r="E1827">
        <v>0</v>
      </c>
      <c r="F1827">
        <v>0</v>
      </c>
      <c r="G1827">
        <v>0</v>
      </c>
      <c r="H1827">
        <v>1343000</v>
      </c>
      <c r="I1827">
        <v>1.343</v>
      </c>
      <c r="J1827" t="s">
        <v>35</v>
      </c>
    </row>
    <row r="1828" spans="1:10" x14ac:dyDescent="0.25">
      <c r="A1828" t="s">
        <v>10</v>
      </c>
      <c r="B1828" t="s">
        <v>55</v>
      </c>
      <c r="C1828">
        <v>2013</v>
      </c>
      <c r="D1828" t="s">
        <v>12</v>
      </c>
      <c r="E1828">
        <v>0</v>
      </c>
      <c r="F1828">
        <v>0</v>
      </c>
      <c r="G1828">
        <v>0</v>
      </c>
      <c r="H1828">
        <v>1415000</v>
      </c>
      <c r="I1828">
        <v>1.415</v>
      </c>
      <c r="J1828" t="s">
        <v>35</v>
      </c>
    </row>
    <row r="1829" spans="1:10" x14ac:dyDescent="0.25">
      <c r="A1829" t="s">
        <v>19</v>
      </c>
      <c r="B1829" t="s">
        <v>56</v>
      </c>
      <c r="C1829">
        <v>2013</v>
      </c>
      <c r="D1829" t="s">
        <v>12</v>
      </c>
      <c r="E1829">
        <v>0</v>
      </c>
      <c r="F1829">
        <v>234100</v>
      </c>
      <c r="G1829">
        <v>0</v>
      </c>
      <c r="H1829">
        <v>0</v>
      </c>
      <c r="I1829">
        <v>3.1306594259999998</v>
      </c>
      <c r="J1829">
        <v>13.373171405382299</v>
      </c>
    </row>
    <row r="1830" spans="1:10" x14ac:dyDescent="0.25">
      <c r="A1830" t="s">
        <v>19</v>
      </c>
      <c r="B1830" t="s">
        <v>56</v>
      </c>
      <c r="C1830">
        <v>2013</v>
      </c>
      <c r="D1830" t="s">
        <v>18</v>
      </c>
      <c r="E1830">
        <v>0</v>
      </c>
      <c r="F1830">
        <v>654300</v>
      </c>
      <c r="G1830">
        <v>0</v>
      </c>
      <c r="H1830">
        <v>0</v>
      </c>
      <c r="I1830">
        <v>3.760086931</v>
      </c>
      <c r="J1830">
        <v>5.7467322802995602</v>
      </c>
    </row>
    <row r="1831" spans="1:10" x14ac:dyDescent="0.25">
      <c r="A1831" t="s">
        <v>16</v>
      </c>
      <c r="B1831" t="s">
        <v>56</v>
      </c>
      <c r="C1831">
        <v>2013</v>
      </c>
      <c r="D1831" t="s">
        <v>12</v>
      </c>
      <c r="E1831">
        <v>0</v>
      </c>
      <c r="F1831">
        <v>124200</v>
      </c>
      <c r="G1831">
        <v>0</v>
      </c>
      <c r="H1831">
        <v>0</v>
      </c>
      <c r="I1831">
        <v>1.4340669340000001</v>
      </c>
      <c r="J1831">
        <v>11.5464326409018</v>
      </c>
    </row>
    <row r="1832" spans="1:10" x14ac:dyDescent="0.25">
      <c r="A1832" t="s">
        <v>15</v>
      </c>
      <c r="B1832" t="s">
        <v>56</v>
      </c>
      <c r="C1832">
        <v>2013</v>
      </c>
      <c r="D1832" t="s">
        <v>18</v>
      </c>
      <c r="E1832">
        <v>0</v>
      </c>
      <c r="F1832">
        <v>1632600</v>
      </c>
      <c r="G1832">
        <v>0</v>
      </c>
      <c r="H1832">
        <v>0</v>
      </c>
      <c r="I1832">
        <v>10.320853704999999</v>
      </c>
      <c r="J1832">
        <v>6.3217283504838901</v>
      </c>
    </row>
    <row r="1833" spans="1:10" x14ac:dyDescent="0.25">
      <c r="A1833" t="s">
        <v>15</v>
      </c>
      <c r="B1833" t="s">
        <v>56</v>
      </c>
      <c r="C1833">
        <v>2013</v>
      </c>
      <c r="D1833" t="s">
        <v>12</v>
      </c>
      <c r="E1833">
        <v>0</v>
      </c>
      <c r="F1833">
        <v>1319800</v>
      </c>
      <c r="G1833">
        <v>0</v>
      </c>
      <c r="H1833">
        <v>0</v>
      </c>
      <c r="I1833">
        <v>11.467446539000001</v>
      </c>
      <c r="J1833">
        <v>8.6887759804515792</v>
      </c>
    </row>
    <row r="1834" spans="1:10" x14ac:dyDescent="0.25">
      <c r="A1834" t="s">
        <v>13</v>
      </c>
      <c r="B1834" t="s">
        <v>56</v>
      </c>
      <c r="C1834">
        <v>2013</v>
      </c>
      <c r="D1834" t="s">
        <v>18</v>
      </c>
      <c r="E1834">
        <v>0</v>
      </c>
      <c r="F1834">
        <v>123800</v>
      </c>
      <c r="G1834">
        <v>0</v>
      </c>
      <c r="H1834">
        <v>0</v>
      </c>
      <c r="I1834">
        <v>1.20916237</v>
      </c>
      <c r="J1834">
        <v>9.7670627625201991</v>
      </c>
    </row>
    <row r="1835" spans="1:10" x14ac:dyDescent="0.25">
      <c r="A1835" t="s">
        <v>10</v>
      </c>
      <c r="B1835" t="s">
        <v>56</v>
      </c>
      <c r="C1835">
        <v>2013</v>
      </c>
      <c r="D1835" t="s">
        <v>12</v>
      </c>
      <c r="E1835">
        <v>0</v>
      </c>
      <c r="F1835">
        <v>385000</v>
      </c>
      <c r="G1835">
        <v>0</v>
      </c>
      <c r="H1835">
        <v>0</v>
      </c>
      <c r="I1835">
        <v>2.8670178640000001</v>
      </c>
      <c r="J1835">
        <v>7.4467996467532496</v>
      </c>
    </row>
    <row r="1836" spans="1:10" x14ac:dyDescent="0.25">
      <c r="A1836" t="s">
        <v>10</v>
      </c>
      <c r="B1836" t="s">
        <v>56</v>
      </c>
      <c r="C1836">
        <v>2013</v>
      </c>
      <c r="D1836" t="s">
        <v>18</v>
      </c>
      <c r="E1836">
        <v>0</v>
      </c>
      <c r="F1836">
        <v>447500</v>
      </c>
      <c r="G1836">
        <v>0</v>
      </c>
      <c r="H1836">
        <v>0</v>
      </c>
      <c r="I1836">
        <v>1.69456802</v>
      </c>
      <c r="J1836">
        <v>3.7867441787709502</v>
      </c>
    </row>
    <row r="1837" spans="1:10" x14ac:dyDescent="0.25">
      <c r="A1837" t="s">
        <v>13</v>
      </c>
      <c r="B1837" t="s">
        <v>56</v>
      </c>
      <c r="C1837">
        <v>2013</v>
      </c>
      <c r="D1837" t="s">
        <v>12</v>
      </c>
      <c r="E1837">
        <v>0</v>
      </c>
      <c r="F1837">
        <v>27131000</v>
      </c>
      <c r="G1837">
        <v>0</v>
      </c>
      <c r="H1837">
        <v>0</v>
      </c>
      <c r="I1837">
        <v>116.74820735500001</v>
      </c>
      <c r="J1837">
        <v>4.3031295328222301</v>
      </c>
    </row>
    <row r="1838" spans="1:10" x14ac:dyDescent="0.25">
      <c r="A1838" t="s">
        <v>16</v>
      </c>
      <c r="B1838" t="s">
        <v>56</v>
      </c>
      <c r="C1838">
        <v>2013</v>
      </c>
      <c r="D1838" t="s">
        <v>18</v>
      </c>
      <c r="E1838">
        <v>0</v>
      </c>
      <c r="F1838">
        <v>2800</v>
      </c>
      <c r="G1838">
        <v>0</v>
      </c>
      <c r="H1838">
        <v>0</v>
      </c>
      <c r="I1838">
        <v>2.9589142999999998E-2</v>
      </c>
      <c r="J1838">
        <v>10.5675510714286</v>
      </c>
    </row>
    <row r="1839" spans="1:10" x14ac:dyDescent="0.25">
      <c r="A1839" t="s">
        <v>15</v>
      </c>
      <c r="B1839" t="s">
        <v>57</v>
      </c>
      <c r="C1839">
        <v>2013</v>
      </c>
      <c r="D1839" t="s">
        <v>12</v>
      </c>
      <c r="E1839">
        <v>0</v>
      </c>
      <c r="F1839">
        <v>1140</v>
      </c>
      <c r="G1839">
        <v>0</v>
      </c>
      <c r="H1839">
        <v>657590.80632262805</v>
      </c>
      <c r="I1839">
        <v>1.332108E-3</v>
      </c>
      <c r="J1839">
        <v>1.16851578947368</v>
      </c>
    </row>
    <row r="1840" spans="1:10" x14ac:dyDescent="0.25">
      <c r="A1840" t="s">
        <v>10</v>
      </c>
      <c r="B1840" t="s">
        <v>57</v>
      </c>
      <c r="C1840">
        <v>2013</v>
      </c>
      <c r="D1840" t="s">
        <v>12</v>
      </c>
      <c r="E1840">
        <v>0</v>
      </c>
      <c r="F1840">
        <v>20727699</v>
      </c>
      <c r="G1840">
        <v>0</v>
      </c>
      <c r="H1840">
        <v>4963018512.9570398</v>
      </c>
      <c r="I1840">
        <v>10.055641087</v>
      </c>
      <c r="J1840">
        <v>0.48513060166495098</v>
      </c>
    </row>
    <row r="1841" spans="1:10" x14ac:dyDescent="0.25">
      <c r="A1841" t="s">
        <v>10</v>
      </c>
      <c r="B1841" t="s">
        <v>57</v>
      </c>
      <c r="C1841">
        <v>2013</v>
      </c>
      <c r="D1841" t="s">
        <v>18</v>
      </c>
      <c r="E1841">
        <v>0</v>
      </c>
      <c r="F1841">
        <v>785</v>
      </c>
      <c r="G1841">
        <v>700889.30650158401</v>
      </c>
      <c r="H1841">
        <v>0</v>
      </c>
      <c r="I1841">
        <v>1.4539990000000001E-3</v>
      </c>
      <c r="J1841">
        <v>1.8522280254777099</v>
      </c>
    </row>
    <row r="1842" spans="1:10" x14ac:dyDescent="0.25">
      <c r="A1842" t="s">
        <v>16</v>
      </c>
      <c r="B1842" t="s">
        <v>58</v>
      </c>
      <c r="C1842">
        <v>2013</v>
      </c>
      <c r="D1842" t="s">
        <v>12</v>
      </c>
      <c r="E1842">
        <v>0</v>
      </c>
      <c r="F1842">
        <v>84003274</v>
      </c>
      <c r="G1842">
        <v>0</v>
      </c>
      <c r="H1842">
        <v>56799069000</v>
      </c>
      <c r="I1842">
        <v>583.27238912500002</v>
      </c>
      <c r="J1842">
        <v>6.9434482889916902</v>
      </c>
    </row>
    <row r="1843" spans="1:10" x14ac:dyDescent="0.25">
      <c r="A1843" t="s">
        <v>19</v>
      </c>
      <c r="B1843" t="s">
        <v>58</v>
      </c>
      <c r="C1843">
        <v>2013</v>
      </c>
      <c r="D1843" t="s">
        <v>12</v>
      </c>
      <c r="E1843">
        <v>0</v>
      </c>
      <c r="F1843">
        <v>16062316</v>
      </c>
      <c r="G1843">
        <v>0</v>
      </c>
      <c r="H1843">
        <v>26533034000</v>
      </c>
      <c r="I1843">
        <v>270.85018589200001</v>
      </c>
      <c r="J1843">
        <v>16.862461546143201</v>
      </c>
    </row>
    <row r="1844" spans="1:10" x14ac:dyDescent="0.25">
      <c r="A1844" t="s">
        <v>16</v>
      </c>
      <c r="B1844" t="s">
        <v>58</v>
      </c>
      <c r="C1844">
        <v>2013</v>
      </c>
      <c r="D1844" t="s">
        <v>18</v>
      </c>
      <c r="E1844">
        <v>0</v>
      </c>
      <c r="F1844">
        <v>3568716</v>
      </c>
      <c r="G1844">
        <v>1644326000</v>
      </c>
      <c r="H1844">
        <v>0</v>
      </c>
      <c r="I1844">
        <v>16.829866759000002</v>
      </c>
      <c r="J1844">
        <v>4.7159445467221301</v>
      </c>
    </row>
    <row r="1845" spans="1:10" x14ac:dyDescent="0.25">
      <c r="A1845" t="s">
        <v>15</v>
      </c>
      <c r="B1845" t="s">
        <v>58</v>
      </c>
      <c r="C1845">
        <v>2013</v>
      </c>
      <c r="D1845" t="s">
        <v>12</v>
      </c>
      <c r="E1845">
        <v>0</v>
      </c>
      <c r="F1845">
        <v>22288458</v>
      </c>
      <c r="G1845">
        <v>0</v>
      </c>
      <c r="H1845">
        <v>6472988000</v>
      </c>
      <c r="I1845">
        <v>65.852740065999996</v>
      </c>
      <c r="J1845">
        <v>2.9545668913479801</v>
      </c>
    </row>
    <row r="1846" spans="1:10" x14ac:dyDescent="0.25">
      <c r="A1846" t="s">
        <v>13</v>
      </c>
      <c r="B1846" t="s">
        <v>58</v>
      </c>
      <c r="C1846">
        <v>2013</v>
      </c>
      <c r="D1846" t="s">
        <v>18</v>
      </c>
      <c r="E1846">
        <v>0</v>
      </c>
      <c r="F1846">
        <v>6191358</v>
      </c>
      <c r="G1846" s="1" t="s">
        <v>188</v>
      </c>
      <c r="H1846">
        <v>0</v>
      </c>
      <c r="I1846">
        <v>14.61588289</v>
      </c>
      <c r="J1846">
        <v>2.3606909647285801</v>
      </c>
    </row>
    <row r="1847" spans="1:10" x14ac:dyDescent="0.25">
      <c r="A1847" t="s">
        <v>13</v>
      </c>
      <c r="B1847" t="s">
        <v>58</v>
      </c>
      <c r="C1847">
        <v>2013</v>
      </c>
      <c r="D1847" t="s">
        <v>12</v>
      </c>
      <c r="E1847">
        <v>0</v>
      </c>
      <c r="F1847">
        <v>46399876</v>
      </c>
      <c r="G1847">
        <v>0</v>
      </c>
      <c r="H1847">
        <v>23129844000</v>
      </c>
      <c r="I1847">
        <v>237.39883316300001</v>
      </c>
      <c r="J1847">
        <v>5.1163678360476696</v>
      </c>
    </row>
    <row r="1848" spans="1:10" x14ac:dyDescent="0.25">
      <c r="A1848" t="s">
        <v>19</v>
      </c>
      <c r="B1848" t="s">
        <v>58</v>
      </c>
      <c r="C1848">
        <v>2013</v>
      </c>
      <c r="D1848" t="s">
        <v>18</v>
      </c>
      <c r="E1848">
        <v>0</v>
      </c>
      <c r="F1848">
        <v>134468</v>
      </c>
      <c r="G1848">
        <v>383192000</v>
      </c>
      <c r="H1848">
        <v>0</v>
      </c>
      <c r="I1848">
        <v>3.907014803</v>
      </c>
      <c r="J1848">
        <v>29.055349994050601</v>
      </c>
    </row>
    <row r="1849" spans="1:10" x14ac:dyDescent="0.25">
      <c r="A1849" t="s">
        <v>15</v>
      </c>
      <c r="B1849" t="s">
        <v>58</v>
      </c>
      <c r="C1849">
        <v>2013</v>
      </c>
      <c r="D1849" t="s">
        <v>18</v>
      </c>
      <c r="E1849">
        <v>0</v>
      </c>
      <c r="F1849">
        <v>19519052</v>
      </c>
      <c r="G1849">
        <v>4074012000</v>
      </c>
      <c r="H1849">
        <v>0</v>
      </c>
      <c r="I1849">
        <v>41.347367331999997</v>
      </c>
      <c r="J1849">
        <v>2.1183081704992599</v>
      </c>
    </row>
    <row r="1850" spans="1:10" x14ac:dyDescent="0.25">
      <c r="A1850" t="s">
        <v>19</v>
      </c>
      <c r="B1850" t="s">
        <v>59</v>
      </c>
      <c r="C1850">
        <v>2013</v>
      </c>
      <c r="D1850" t="s">
        <v>12</v>
      </c>
      <c r="E1850">
        <v>0</v>
      </c>
      <c r="F1850">
        <v>15.885</v>
      </c>
      <c r="G1850">
        <v>0</v>
      </c>
      <c r="H1850">
        <v>42861.37</v>
      </c>
      <c r="I1850">
        <v>4.2861370000000003E-2</v>
      </c>
      <c r="J1850">
        <v>2698.2291469940201</v>
      </c>
    </row>
    <row r="1851" spans="1:10" x14ac:dyDescent="0.25">
      <c r="A1851" t="s">
        <v>13</v>
      </c>
      <c r="B1851" t="s">
        <v>189</v>
      </c>
      <c r="C1851">
        <v>2013</v>
      </c>
      <c r="D1851" t="s">
        <v>12</v>
      </c>
      <c r="E1851">
        <v>0</v>
      </c>
      <c r="F1851">
        <v>0</v>
      </c>
      <c r="G1851">
        <v>0</v>
      </c>
      <c r="H1851">
        <v>11956073</v>
      </c>
      <c r="I1851">
        <v>11.956073</v>
      </c>
      <c r="J1851" t="s">
        <v>35</v>
      </c>
    </row>
    <row r="1852" spans="1:10" x14ac:dyDescent="0.25">
      <c r="A1852" t="s">
        <v>10</v>
      </c>
      <c r="B1852" t="s">
        <v>189</v>
      </c>
      <c r="C1852">
        <v>2013</v>
      </c>
      <c r="D1852" t="s">
        <v>12</v>
      </c>
      <c r="E1852">
        <v>0</v>
      </c>
      <c r="F1852">
        <v>0</v>
      </c>
      <c r="G1852">
        <v>0</v>
      </c>
      <c r="H1852">
        <v>18901</v>
      </c>
      <c r="I1852">
        <v>1.8901000000000001E-2</v>
      </c>
      <c r="J1852" t="s">
        <v>35</v>
      </c>
    </row>
    <row r="1853" spans="1:10" x14ac:dyDescent="0.25">
      <c r="A1853" t="s">
        <v>16</v>
      </c>
      <c r="B1853" t="s">
        <v>189</v>
      </c>
      <c r="C1853">
        <v>2013</v>
      </c>
      <c r="D1853" t="s">
        <v>18</v>
      </c>
      <c r="E1853">
        <v>0</v>
      </c>
      <c r="F1853">
        <v>0</v>
      </c>
      <c r="G1853">
        <v>63465471</v>
      </c>
      <c r="H1853">
        <v>0</v>
      </c>
      <c r="I1853">
        <v>63.465471000000001</v>
      </c>
      <c r="J1853" t="s">
        <v>35</v>
      </c>
    </row>
    <row r="1854" spans="1:10" x14ac:dyDescent="0.25">
      <c r="A1854" t="s">
        <v>19</v>
      </c>
      <c r="B1854" t="s">
        <v>189</v>
      </c>
      <c r="C1854">
        <v>2013</v>
      </c>
      <c r="D1854" t="s">
        <v>12</v>
      </c>
      <c r="E1854">
        <v>0</v>
      </c>
      <c r="F1854">
        <v>0</v>
      </c>
      <c r="G1854">
        <v>0</v>
      </c>
      <c r="H1854">
        <v>12647473</v>
      </c>
      <c r="I1854">
        <v>12.647473</v>
      </c>
      <c r="J1854" t="s">
        <v>35</v>
      </c>
    </row>
    <row r="1855" spans="1:10" x14ac:dyDescent="0.25">
      <c r="A1855" t="s">
        <v>19</v>
      </c>
      <c r="B1855" t="s">
        <v>189</v>
      </c>
      <c r="C1855">
        <v>2013</v>
      </c>
      <c r="D1855" t="s">
        <v>18</v>
      </c>
      <c r="E1855">
        <v>0</v>
      </c>
      <c r="F1855">
        <v>0</v>
      </c>
      <c r="G1855">
        <v>16788608</v>
      </c>
      <c r="H1855">
        <v>0</v>
      </c>
      <c r="I1855">
        <v>16.788608</v>
      </c>
      <c r="J1855" t="s">
        <v>35</v>
      </c>
    </row>
    <row r="1856" spans="1:10" x14ac:dyDescent="0.25">
      <c r="A1856" t="s">
        <v>10</v>
      </c>
      <c r="B1856" t="s">
        <v>189</v>
      </c>
      <c r="C1856">
        <v>2013</v>
      </c>
      <c r="D1856" t="s">
        <v>18</v>
      </c>
      <c r="E1856">
        <v>0</v>
      </c>
      <c r="F1856">
        <v>0</v>
      </c>
      <c r="G1856">
        <v>2831382</v>
      </c>
      <c r="H1856">
        <v>0</v>
      </c>
      <c r="I1856">
        <v>2.8313820000000001</v>
      </c>
      <c r="J1856" t="s">
        <v>35</v>
      </c>
    </row>
    <row r="1857" spans="1:10" x14ac:dyDescent="0.25">
      <c r="A1857" t="s">
        <v>13</v>
      </c>
      <c r="B1857" t="s">
        <v>189</v>
      </c>
      <c r="C1857">
        <v>2013</v>
      </c>
      <c r="D1857" t="s">
        <v>18</v>
      </c>
      <c r="E1857">
        <v>0</v>
      </c>
      <c r="F1857">
        <v>0</v>
      </c>
      <c r="G1857">
        <v>71114470</v>
      </c>
      <c r="H1857">
        <v>0</v>
      </c>
      <c r="I1857">
        <v>71.114469999999997</v>
      </c>
      <c r="J1857" t="s">
        <v>35</v>
      </c>
    </row>
    <row r="1858" spans="1:10" x14ac:dyDescent="0.25">
      <c r="A1858" t="s">
        <v>15</v>
      </c>
      <c r="B1858" t="s">
        <v>189</v>
      </c>
      <c r="C1858">
        <v>2013</v>
      </c>
      <c r="D1858" t="s">
        <v>12</v>
      </c>
      <c r="E1858">
        <v>0</v>
      </c>
      <c r="F1858">
        <v>0</v>
      </c>
      <c r="G1858">
        <v>0</v>
      </c>
      <c r="H1858">
        <v>1833679</v>
      </c>
      <c r="I1858">
        <v>1.8336790000000001</v>
      </c>
      <c r="J1858" t="s">
        <v>35</v>
      </c>
    </row>
    <row r="1859" spans="1:10" x14ac:dyDescent="0.25">
      <c r="A1859" t="s">
        <v>16</v>
      </c>
      <c r="B1859" t="s">
        <v>189</v>
      </c>
      <c r="C1859">
        <v>2013</v>
      </c>
      <c r="D1859" t="s">
        <v>12</v>
      </c>
      <c r="E1859">
        <v>0</v>
      </c>
      <c r="F1859">
        <v>0</v>
      </c>
      <c r="G1859">
        <v>0</v>
      </c>
      <c r="H1859">
        <v>22410905</v>
      </c>
      <c r="I1859">
        <v>22.410905</v>
      </c>
      <c r="J1859" t="s">
        <v>35</v>
      </c>
    </row>
    <row r="1860" spans="1:10" x14ac:dyDescent="0.25">
      <c r="A1860" t="s">
        <v>15</v>
      </c>
      <c r="B1860" t="s">
        <v>189</v>
      </c>
      <c r="C1860">
        <v>2013</v>
      </c>
      <c r="D1860" t="s">
        <v>18</v>
      </c>
      <c r="E1860">
        <v>0</v>
      </c>
      <c r="F1860">
        <v>0</v>
      </c>
      <c r="G1860">
        <v>8402978</v>
      </c>
      <c r="H1860">
        <v>0</v>
      </c>
      <c r="I1860">
        <v>8.4029779999999992</v>
      </c>
      <c r="J1860" t="s">
        <v>35</v>
      </c>
    </row>
    <row r="1861" spans="1:10" x14ac:dyDescent="0.25">
      <c r="A1861" t="s">
        <v>10</v>
      </c>
      <c r="B1861" t="s">
        <v>62</v>
      </c>
      <c r="C1861">
        <v>2013</v>
      </c>
      <c r="D1861" t="s">
        <v>18</v>
      </c>
      <c r="E1861">
        <v>0</v>
      </c>
      <c r="F1861">
        <v>490</v>
      </c>
      <c r="G1861">
        <v>2612.9990585943201</v>
      </c>
      <c r="H1861">
        <v>0</v>
      </c>
      <c r="I1861">
        <v>4.95459E-3</v>
      </c>
      <c r="J1861">
        <v>10.111408163265301</v>
      </c>
    </row>
    <row r="1862" spans="1:10" x14ac:dyDescent="0.25">
      <c r="A1862" t="s">
        <v>19</v>
      </c>
      <c r="B1862" t="s">
        <v>62</v>
      </c>
      <c r="C1862">
        <v>2013</v>
      </c>
      <c r="D1862" t="s">
        <v>12</v>
      </c>
      <c r="E1862">
        <v>0</v>
      </c>
      <c r="F1862">
        <v>1098</v>
      </c>
      <c r="G1862">
        <v>0</v>
      </c>
      <c r="H1862">
        <v>5220.0002217261599</v>
      </c>
      <c r="I1862">
        <v>9.7746540000000007E-3</v>
      </c>
      <c r="J1862">
        <v>8.9022349726776007</v>
      </c>
    </row>
    <row r="1863" spans="1:10" x14ac:dyDescent="0.25">
      <c r="A1863" t="s">
        <v>10</v>
      </c>
      <c r="B1863" t="s">
        <v>62</v>
      </c>
      <c r="C1863">
        <v>2013</v>
      </c>
      <c r="D1863" t="s">
        <v>12</v>
      </c>
      <c r="E1863">
        <v>0</v>
      </c>
      <c r="F1863">
        <v>689</v>
      </c>
      <c r="G1863">
        <v>0</v>
      </c>
      <c r="H1863">
        <v>11196.9996736783</v>
      </c>
      <c r="I1863">
        <v>2.1224115000000002E-2</v>
      </c>
      <c r="J1863">
        <v>30.804230769230799</v>
      </c>
    </row>
    <row r="1864" spans="1:10" x14ac:dyDescent="0.25">
      <c r="A1864" t="s">
        <v>15</v>
      </c>
      <c r="B1864" t="s">
        <v>62</v>
      </c>
      <c r="C1864">
        <v>2013</v>
      </c>
      <c r="D1864" t="s">
        <v>12</v>
      </c>
      <c r="E1864">
        <v>0</v>
      </c>
      <c r="F1864">
        <v>153</v>
      </c>
      <c r="G1864">
        <v>0</v>
      </c>
      <c r="H1864">
        <v>1874.00027912531</v>
      </c>
      <c r="I1864">
        <v>3.5265769999999999E-3</v>
      </c>
      <c r="J1864">
        <v>23.049522875817001</v>
      </c>
    </row>
    <row r="1865" spans="1:10" x14ac:dyDescent="0.25">
      <c r="A1865" t="s">
        <v>10</v>
      </c>
      <c r="B1865" t="s">
        <v>63</v>
      </c>
      <c r="C1865">
        <v>2013</v>
      </c>
      <c r="D1865" t="s">
        <v>12</v>
      </c>
      <c r="E1865">
        <v>0</v>
      </c>
      <c r="F1865">
        <v>376695</v>
      </c>
      <c r="G1865">
        <v>0</v>
      </c>
      <c r="H1865">
        <v>189786</v>
      </c>
      <c r="I1865">
        <v>0.18978600000000001</v>
      </c>
      <c r="J1865">
        <v>0.50381873929837095</v>
      </c>
    </row>
    <row r="1866" spans="1:10" x14ac:dyDescent="0.25">
      <c r="A1866" t="s">
        <v>15</v>
      </c>
      <c r="B1866" t="s">
        <v>64</v>
      </c>
      <c r="C1866">
        <v>2013</v>
      </c>
      <c r="D1866" t="s">
        <v>12</v>
      </c>
      <c r="E1866">
        <v>0</v>
      </c>
      <c r="F1866">
        <v>7656011</v>
      </c>
      <c r="G1866">
        <v>0</v>
      </c>
      <c r="H1866">
        <v>197635.999881739</v>
      </c>
      <c r="I1866">
        <v>0.26217369800000001</v>
      </c>
      <c r="J1866">
        <v>3.4244164225991802E-2</v>
      </c>
    </row>
    <row r="1867" spans="1:10" x14ac:dyDescent="0.25">
      <c r="A1867" t="s">
        <v>13</v>
      </c>
      <c r="B1867" t="s">
        <v>64</v>
      </c>
      <c r="C1867">
        <v>2013</v>
      </c>
      <c r="D1867" t="s">
        <v>18</v>
      </c>
      <c r="E1867">
        <v>0</v>
      </c>
      <c r="F1867">
        <v>1926690</v>
      </c>
      <c r="G1867">
        <v>264704.147983726</v>
      </c>
      <c r="H1867">
        <v>0</v>
      </c>
      <c r="I1867">
        <v>0.35122991399999998</v>
      </c>
      <c r="J1867">
        <v>0.182297055571991</v>
      </c>
    </row>
    <row r="1868" spans="1:10" x14ac:dyDescent="0.25">
      <c r="A1868" t="s">
        <v>13</v>
      </c>
      <c r="B1868" t="s">
        <v>64</v>
      </c>
      <c r="C1868">
        <v>2013</v>
      </c>
      <c r="D1868" t="s">
        <v>12</v>
      </c>
      <c r="E1868">
        <v>0</v>
      </c>
      <c r="F1868">
        <v>11580020</v>
      </c>
      <c r="G1868">
        <v>0</v>
      </c>
      <c r="H1868">
        <v>1128212.00074833</v>
      </c>
      <c r="I1868">
        <v>1.4957396350000001</v>
      </c>
      <c r="J1868">
        <v>0.12916554850509801</v>
      </c>
    </row>
    <row r="1869" spans="1:10" x14ac:dyDescent="0.25">
      <c r="A1869" t="s">
        <v>19</v>
      </c>
      <c r="B1869" t="s">
        <v>64</v>
      </c>
      <c r="C1869">
        <v>2013</v>
      </c>
      <c r="D1869" t="s">
        <v>12</v>
      </c>
      <c r="E1869">
        <v>0</v>
      </c>
      <c r="F1869">
        <v>3255304</v>
      </c>
      <c r="G1869">
        <v>0</v>
      </c>
      <c r="H1869">
        <v>160208.99938425401</v>
      </c>
      <c r="I1869">
        <v>0.21286269399999999</v>
      </c>
      <c r="J1869">
        <v>6.5389497877924793E-2</v>
      </c>
    </row>
    <row r="1870" spans="1:10" x14ac:dyDescent="0.25">
      <c r="A1870" t="s">
        <v>10</v>
      </c>
      <c r="B1870" t="s">
        <v>64</v>
      </c>
      <c r="C1870">
        <v>2013</v>
      </c>
      <c r="D1870" t="s">
        <v>12</v>
      </c>
      <c r="E1870">
        <v>0</v>
      </c>
      <c r="F1870">
        <v>105658</v>
      </c>
      <c r="G1870">
        <v>0</v>
      </c>
      <c r="H1870">
        <v>178685.99910221301</v>
      </c>
      <c r="I1870">
        <v>0.23691896500000001</v>
      </c>
      <c r="J1870">
        <v>2.2423192280754898</v>
      </c>
    </row>
    <row r="1871" spans="1:10" x14ac:dyDescent="0.25">
      <c r="A1871" t="s">
        <v>15</v>
      </c>
      <c r="B1871" t="s">
        <v>64</v>
      </c>
      <c r="C1871">
        <v>2013</v>
      </c>
      <c r="D1871" t="s">
        <v>18</v>
      </c>
      <c r="E1871">
        <v>0</v>
      </c>
      <c r="F1871">
        <v>118539</v>
      </c>
      <c r="G1871">
        <v>5538.9998419132799</v>
      </c>
      <c r="H1871">
        <v>0</v>
      </c>
      <c r="I1871">
        <v>7.3830650000000003E-3</v>
      </c>
      <c r="J1871">
        <v>6.22838475101022E-2</v>
      </c>
    </row>
    <row r="1872" spans="1:10" x14ac:dyDescent="0.25">
      <c r="A1872" t="s">
        <v>13</v>
      </c>
      <c r="B1872" t="s">
        <v>65</v>
      </c>
      <c r="C1872">
        <v>2013</v>
      </c>
      <c r="D1872" t="s">
        <v>12</v>
      </c>
      <c r="E1872">
        <v>0</v>
      </c>
      <c r="F1872">
        <v>6440572</v>
      </c>
      <c r="G1872">
        <v>0</v>
      </c>
      <c r="H1872">
        <v>35688187961.057404</v>
      </c>
      <c r="I1872">
        <v>16.213255442000001</v>
      </c>
      <c r="J1872">
        <v>2.51736265691929</v>
      </c>
    </row>
    <row r="1873" spans="1:10" x14ac:dyDescent="0.25">
      <c r="A1873" t="s">
        <v>16</v>
      </c>
      <c r="B1873" t="s">
        <v>65</v>
      </c>
      <c r="C1873">
        <v>2013</v>
      </c>
      <c r="D1873" t="s">
        <v>18</v>
      </c>
      <c r="E1873">
        <v>0</v>
      </c>
      <c r="F1873">
        <v>34580.54</v>
      </c>
      <c r="G1873">
        <v>603794140.79138303</v>
      </c>
      <c r="H1873">
        <v>0</v>
      </c>
      <c r="I1873">
        <v>0.27481894499999998</v>
      </c>
      <c r="J1873">
        <v>7.9472138086912496</v>
      </c>
    </row>
    <row r="1874" spans="1:10" x14ac:dyDescent="0.25">
      <c r="A1874" t="s">
        <v>10</v>
      </c>
      <c r="B1874" t="s">
        <v>65</v>
      </c>
      <c r="C1874">
        <v>2013</v>
      </c>
      <c r="D1874" t="s">
        <v>12</v>
      </c>
      <c r="E1874">
        <v>0</v>
      </c>
      <c r="F1874">
        <v>1455967</v>
      </c>
      <c r="G1874">
        <v>0</v>
      </c>
      <c r="H1874">
        <v>7414744483.0471096</v>
      </c>
      <c r="I1874">
        <v>3.3686276579999999</v>
      </c>
      <c r="J1874">
        <v>2.3136703359348099</v>
      </c>
    </row>
    <row r="1875" spans="1:10" x14ac:dyDescent="0.25">
      <c r="A1875" t="s">
        <v>13</v>
      </c>
      <c r="B1875" t="s">
        <v>65</v>
      </c>
      <c r="C1875">
        <v>2013</v>
      </c>
      <c r="D1875" t="s">
        <v>18</v>
      </c>
      <c r="E1875">
        <v>0</v>
      </c>
      <c r="F1875">
        <v>981227.55</v>
      </c>
      <c r="G1875">
        <v>6537887253.0910196</v>
      </c>
      <c r="H1875">
        <v>0</v>
      </c>
      <c r="I1875">
        <v>2.9978026529999999</v>
      </c>
      <c r="J1875">
        <v>3.0551554050841698</v>
      </c>
    </row>
    <row r="1876" spans="1:10" x14ac:dyDescent="0.25">
      <c r="A1876" t="s">
        <v>10</v>
      </c>
      <c r="B1876" t="s">
        <v>66</v>
      </c>
      <c r="C1876">
        <v>2013</v>
      </c>
      <c r="D1876" t="s">
        <v>12</v>
      </c>
      <c r="E1876">
        <v>0</v>
      </c>
      <c r="F1876">
        <v>1204473.74</v>
      </c>
      <c r="G1876">
        <v>0</v>
      </c>
      <c r="H1876">
        <v>12155415.000751801</v>
      </c>
      <c r="I1876">
        <v>3.808444911</v>
      </c>
      <c r="J1876">
        <v>3.1619161003875398</v>
      </c>
    </row>
    <row r="1877" spans="1:10" x14ac:dyDescent="0.25">
      <c r="A1877" t="s">
        <v>10</v>
      </c>
      <c r="B1877" t="s">
        <v>66</v>
      </c>
      <c r="C1877">
        <v>2013</v>
      </c>
      <c r="D1877" t="s">
        <v>18</v>
      </c>
      <c r="E1877">
        <v>0</v>
      </c>
      <c r="F1877">
        <v>93029.49</v>
      </c>
      <c r="G1877">
        <v>451322.00176921801</v>
      </c>
      <c r="H1877">
        <v>0</v>
      </c>
      <c r="I1877">
        <v>0.14475281200000001</v>
      </c>
      <c r="J1877">
        <v>1.55598845054402</v>
      </c>
    </row>
    <row r="1878" spans="1:10" x14ac:dyDescent="0.25">
      <c r="A1878" t="s">
        <v>13</v>
      </c>
      <c r="B1878" t="s">
        <v>66</v>
      </c>
      <c r="C1878">
        <v>2013</v>
      </c>
      <c r="D1878" t="s">
        <v>12</v>
      </c>
      <c r="E1878">
        <v>0</v>
      </c>
      <c r="F1878">
        <v>194976.49</v>
      </c>
      <c r="G1878">
        <v>0</v>
      </c>
      <c r="H1878">
        <v>2560101.00231231</v>
      </c>
      <c r="I1878">
        <v>0.81087622800000003</v>
      </c>
      <c r="J1878">
        <v>4.15884103770665</v>
      </c>
    </row>
    <row r="1879" spans="1:10" x14ac:dyDescent="0.25">
      <c r="A1879" t="s">
        <v>13</v>
      </c>
      <c r="B1879" t="s">
        <v>66</v>
      </c>
      <c r="C1879">
        <v>2013</v>
      </c>
      <c r="D1879" t="s">
        <v>18</v>
      </c>
      <c r="E1879">
        <v>0</v>
      </c>
      <c r="F1879">
        <v>84681.95</v>
      </c>
      <c r="G1879">
        <v>724032.001081625</v>
      </c>
      <c r="H1879">
        <v>0</v>
      </c>
      <c r="I1879">
        <v>0.232037193</v>
      </c>
      <c r="J1879">
        <v>2.7401021469156102</v>
      </c>
    </row>
    <row r="1880" spans="1:10" x14ac:dyDescent="0.25">
      <c r="A1880" t="s">
        <v>19</v>
      </c>
      <c r="B1880" t="s">
        <v>66</v>
      </c>
      <c r="C1880">
        <v>2013</v>
      </c>
      <c r="D1880" t="s">
        <v>12</v>
      </c>
      <c r="E1880">
        <v>0</v>
      </c>
      <c r="F1880">
        <v>667.26</v>
      </c>
      <c r="G1880">
        <v>0</v>
      </c>
      <c r="H1880">
        <v>62564.000230724298</v>
      </c>
      <c r="I1880">
        <v>1.9611941000000001E-2</v>
      </c>
      <c r="J1880">
        <v>29.391752839972401</v>
      </c>
    </row>
    <row r="1881" spans="1:10" x14ac:dyDescent="0.25">
      <c r="A1881" t="s">
        <v>15</v>
      </c>
      <c r="B1881" t="s">
        <v>66</v>
      </c>
      <c r="C1881">
        <v>2013</v>
      </c>
      <c r="D1881" t="s">
        <v>12</v>
      </c>
      <c r="E1881">
        <v>0</v>
      </c>
      <c r="F1881">
        <v>122129.4</v>
      </c>
      <c r="G1881">
        <v>0</v>
      </c>
      <c r="H1881">
        <v>873931.99936724198</v>
      </c>
      <c r="I1881">
        <v>0.27656956399999999</v>
      </c>
      <c r="J1881">
        <v>2.2645617189636602</v>
      </c>
    </row>
    <row r="1882" spans="1:10" x14ac:dyDescent="0.25">
      <c r="A1882" t="s">
        <v>19</v>
      </c>
      <c r="B1882" t="s">
        <v>67</v>
      </c>
      <c r="C1882">
        <v>2013</v>
      </c>
      <c r="D1882" t="s">
        <v>18</v>
      </c>
      <c r="E1882">
        <v>0</v>
      </c>
      <c r="F1882">
        <v>5162000</v>
      </c>
      <c r="G1882">
        <v>86133839.999773905</v>
      </c>
      <c r="H1882">
        <v>0</v>
      </c>
      <c r="I1882">
        <v>116.29578024600001</v>
      </c>
      <c r="J1882">
        <v>22.5292096563348</v>
      </c>
    </row>
    <row r="1883" spans="1:10" x14ac:dyDescent="0.25">
      <c r="A1883" t="s">
        <v>15</v>
      </c>
      <c r="B1883" t="s">
        <v>67</v>
      </c>
      <c r="C1883">
        <v>2013</v>
      </c>
      <c r="D1883" t="s">
        <v>12</v>
      </c>
      <c r="E1883">
        <v>0</v>
      </c>
      <c r="F1883">
        <v>700</v>
      </c>
      <c r="G1883">
        <v>0</v>
      </c>
      <c r="H1883">
        <v>3300</v>
      </c>
      <c r="I1883">
        <v>4.3850399999999998E-3</v>
      </c>
      <c r="J1883">
        <v>6.2643428571428599</v>
      </c>
    </row>
    <row r="1884" spans="1:10" x14ac:dyDescent="0.25">
      <c r="A1884" t="s">
        <v>16</v>
      </c>
      <c r="B1884" t="s">
        <v>68</v>
      </c>
      <c r="C1884">
        <v>2013</v>
      </c>
      <c r="D1884" t="s">
        <v>12</v>
      </c>
      <c r="E1884">
        <v>0</v>
      </c>
      <c r="F1884">
        <v>8302417</v>
      </c>
      <c r="G1884">
        <v>0</v>
      </c>
      <c r="H1884">
        <v>580258818.02869296</v>
      </c>
      <c r="I1884">
        <v>18.909154649000001</v>
      </c>
      <c r="J1884">
        <v>2.27754817049059</v>
      </c>
    </row>
    <row r="1885" spans="1:10" x14ac:dyDescent="0.25">
      <c r="A1885" t="s">
        <v>10</v>
      </c>
      <c r="B1885" t="s">
        <v>68</v>
      </c>
      <c r="C1885">
        <v>2013</v>
      </c>
      <c r="D1885" t="s">
        <v>12</v>
      </c>
      <c r="E1885">
        <v>0</v>
      </c>
      <c r="F1885">
        <v>467960</v>
      </c>
      <c r="G1885">
        <v>0</v>
      </c>
      <c r="H1885">
        <v>46719033.991944797</v>
      </c>
      <c r="I1885">
        <v>1.524257969</v>
      </c>
      <c r="J1885">
        <v>3.2572398687922002</v>
      </c>
    </row>
    <row r="1886" spans="1:10" x14ac:dyDescent="0.25">
      <c r="A1886" t="s">
        <v>15</v>
      </c>
      <c r="B1886" t="s">
        <v>68</v>
      </c>
      <c r="C1886">
        <v>2013</v>
      </c>
      <c r="D1886" t="s">
        <v>12</v>
      </c>
      <c r="E1886">
        <v>0</v>
      </c>
      <c r="F1886">
        <v>129594</v>
      </c>
      <c r="G1886">
        <v>0</v>
      </c>
      <c r="H1886">
        <v>5899602.0201499499</v>
      </c>
      <c r="I1886">
        <v>0.19365100599999999</v>
      </c>
      <c r="J1886">
        <v>1.4942899053968599</v>
      </c>
    </row>
    <row r="1887" spans="1:10" x14ac:dyDescent="0.25">
      <c r="A1887" t="s">
        <v>13</v>
      </c>
      <c r="B1887" t="s">
        <v>68</v>
      </c>
      <c r="C1887">
        <v>2013</v>
      </c>
      <c r="D1887" t="s">
        <v>18</v>
      </c>
      <c r="E1887">
        <v>0</v>
      </c>
      <c r="F1887">
        <v>2748194</v>
      </c>
      <c r="G1887">
        <v>213831551.02561501</v>
      </c>
      <c r="H1887">
        <v>0</v>
      </c>
      <c r="I1887">
        <v>6.9653701310000002</v>
      </c>
      <c r="J1887">
        <v>2.5345263584011901</v>
      </c>
    </row>
    <row r="1888" spans="1:10" x14ac:dyDescent="0.25">
      <c r="A1888" t="s">
        <v>13</v>
      </c>
      <c r="B1888" t="s">
        <v>68</v>
      </c>
      <c r="C1888">
        <v>2013</v>
      </c>
      <c r="D1888" t="s">
        <v>12</v>
      </c>
      <c r="E1888">
        <v>0</v>
      </c>
      <c r="F1888">
        <v>43516114</v>
      </c>
      <c r="G1888">
        <v>0</v>
      </c>
      <c r="H1888">
        <v>3307732981.97403</v>
      </c>
      <c r="I1888">
        <v>107.618345232</v>
      </c>
      <c r="J1888">
        <v>2.47306883220317</v>
      </c>
    </row>
    <row r="1889" spans="1:10" x14ac:dyDescent="0.25">
      <c r="A1889" t="s">
        <v>16</v>
      </c>
      <c r="B1889" t="s">
        <v>69</v>
      </c>
      <c r="C1889">
        <v>2013</v>
      </c>
      <c r="D1889" t="s">
        <v>12</v>
      </c>
      <c r="E1889">
        <v>0</v>
      </c>
      <c r="F1889">
        <v>659686.06000000006</v>
      </c>
      <c r="G1889">
        <v>0</v>
      </c>
      <c r="H1889">
        <v>1642953</v>
      </c>
      <c r="I1889">
        <v>1.6429530000000001</v>
      </c>
      <c r="J1889">
        <v>2.4905073786158201</v>
      </c>
    </row>
    <row r="1890" spans="1:10" x14ac:dyDescent="0.25">
      <c r="A1890" t="s">
        <v>13</v>
      </c>
      <c r="B1890" t="s">
        <v>69</v>
      </c>
      <c r="C1890">
        <v>2013</v>
      </c>
      <c r="D1890" t="s">
        <v>12</v>
      </c>
      <c r="E1890">
        <v>0</v>
      </c>
      <c r="F1890">
        <v>3655799.8</v>
      </c>
      <c r="G1890">
        <v>0</v>
      </c>
      <c r="H1890">
        <v>9857878</v>
      </c>
      <c r="I1890">
        <v>9.8578779999999995</v>
      </c>
      <c r="J1890">
        <v>2.6965037855738201</v>
      </c>
    </row>
    <row r="1891" spans="1:10" x14ac:dyDescent="0.25">
      <c r="A1891" t="s">
        <v>19</v>
      </c>
      <c r="B1891" t="s">
        <v>69</v>
      </c>
      <c r="C1891">
        <v>2013</v>
      </c>
      <c r="D1891" t="s">
        <v>18</v>
      </c>
      <c r="E1891">
        <v>0</v>
      </c>
      <c r="F1891">
        <v>4883396.3360000001</v>
      </c>
      <c r="G1891">
        <v>70413135</v>
      </c>
      <c r="H1891">
        <v>0</v>
      </c>
      <c r="I1891">
        <v>70.413134999999997</v>
      </c>
      <c r="J1891">
        <v>14.418885987385501</v>
      </c>
    </row>
    <row r="1892" spans="1:10" x14ac:dyDescent="0.25">
      <c r="A1892" t="s">
        <v>19</v>
      </c>
      <c r="B1892" t="s">
        <v>69</v>
      </c>
      <c r="C1892">
        <v>2013</v>
      </c>
      <c r="D1892" t="s">
        <v>12</v>
      </c>
      <c r="E1892">
        <v>0</v>
      </c>
      <c r="F1892">
        <v>50</v>
      </c>
      <c r="G1892">
        <v>0</v>
      </c>
      <c r="H1892">
        <v>1620</v>
      </c>
      <c r="I1892">
        <v>1.6199999999999999E-3</v>
      </c>
      <c r="J1892">
        <v>32.4</v>
      </c>
    </row>
    <row r="1893" spans="1:10" x14ac:dyDescent="0.25">
      <c r="A1893" t="s">
        <v>13</v>
      </c>
      <c r="B1893" t="s">
        <v>69</v>
      </c>
      <c r="C1893">
        <v>2013</v>
      </c>
      <c r="D1893" t="s">
        <v>18</v>
      </c>
      <c r="E1893">
        <v>0</v>
      </c>
      <c r="F1893">
        <v>10776213.646</v>
      </c>
      <c r="G1893">
        <v>36795501</v>
      </c>
      <c r="H1893">
        <v>0</v>
      </c>
      <c r="I1893">
        <v>36.795501000000002</v>
      </c>
      <c r="J1893">
        <v>3.4145110897701998</v>
      </c>
    </row>
    <row r="1894" spans="1:10" x14ac:dyDescent="0.25">
      <c r="A1894" t="s">
        <v>13</v>
      </c>
      <c r="B1894" t="s">
        <v>190</v>
      </c>
      <c r="C1894">
        <v>2013</v>
      </c>
      <c r="D1894" t="s">
        <v>12</v>
      </c>
      <c r="E1894">
        <v>0</v>
      </c>
      <c r="F1894">
        <v>173966.7</v>
      </c>
      <c r="G1894">
        <v>0</v>
      </c>
      <c r="H1894">
        <v>3468707.99639141</v>
      </c>
      <c r="I1894">
        <v>0.41384481099999998</v>
      </c>
      <c r="J1894">
        <v>2.3788737212351601</v>
      </c>
    </row>
    <row r="1895" spans="1:10" x14ac:dyDescent="0.25">
      <c r="A1895" t="s">
        <v>10</v>
      </c>
      <c r="B1895" t="s">
        <v>72</v>
      </c>
      <c r="C1895">
        <v>2013</v>
      </c>
      <c r="D1895" t="s">
        <v>18</v>
      </c>
      <c r="E1895">
        <v>0</v>
      </c>
      <c r="F1895">
        <v>33540</v>
      </c>
      <c r="G1895">
        <v>152170.998898919</v>
      </c>
      <c r="H1895">
        <v>0</v>
      </c>
      <c r="I1895">
        <v>0.20244253100000001</v>
      </c>
      <c r="J1895">
        <v>6.0358536374478202</v>
      </c>
    </row>
    <row r="1896" spans="1:10" x14ac:dyDescent="0.25">
      <c r="A1896" t="s">
        <v>13</v>
      </c>
      <c r="B1896" t="s">
        <v>72</v>
      </c>
      <c r="C1896">
        <v>2013</v>
      </c>
      <c r="D1896" t="s">
        <v>18</v>
      </c>
      <c r="E1896">
        <v>0</v>
      </c>
      <c r="F1896">
        <v>247667.13</v>
      </c>
      <c r="G1896">
        <v>5698790.9950569803</v>
      </c>
      <c r="H1896">
        <v>0</v>
      </c>
      <c r="I1896">
        <v>7.5716528189999996</v>
      </c>
      <c r="J1896">
        <v>30.571892277348201</v>
      </c>
    </row>
    <row r="1897" spans="1:10" x14ac:dyDescent="0.25">
      <c r="A1897" t="s">
        <v>10</v>
      </c>
      <c r="B1897" t="s">
        <v>72</v>
      </c>
      <c r="C1897">
        <v>2013</v>
      </c>
      <c r="D1897" t="s">
        <v>12</v>
      </c>
      <c r="E1897">
        <v>0</v>
      </c>
      <c r="F1897">
        <v>117004</v>
      </c>
      <c r="G1897">
        <v>0</v>
      </c>
      <c r="H1897">
        <v>187474.99808482701</v>
      </c>
      <c r="I1897">
        <v>0.248385781</v>
      </c>
      <c r="J1897">
        <v>2.1228828159720998</v>
      </c>
    </row>
    <row r="1898" spans="1:10" x14ac:dyDescent="0.25">
      <c r="A1898" t="s">
        <v>13</v>
      </c>
      <c r="B1898" t="s">
        <v>72</v>
      </c>
      <c r="C1898">
        <v>2013</v>
      </c>
      <c r="D1898" t="s">
        <v>12</v>
      </c>
      <c r="E1898">
        <v>0</v>
      </c>
      <c r="F1898">
        <v>387592.44199999998</v>
      </c>
      <c r="G1898">
        <v>0</v>
      </c>
      <c r="H1898">
        <v>2178507.0006259601</v>
      </c>
      <c r="I1898">
        <v>2.890336037</v>
      </c>
      <c r="J1898">
        <v>7.4571527300318197</v>
      </c>
    </row>
    <row r="1899" spans="1:10" x14ac:dyDescent="0.25">
      <c r="A1899" t="s">
        <v>19</v>
      </c>
      <c r="B1899" t="s">
        <v>72</v>
      </c>
      <c r="C1899">
        <v>2013</v>
      </c>
      <c r="D1899" t="s">
        <v>18</v>
      </c>
      <c r="E1899">
        <v>0</v>
      </c>
      <c r="F1899">
        <v>36111</v>
      </c>
      <c r="G1899">
        <v>218935.99712259401</v>
      </c>
      <c r="H1899">
        <v>0</v>
      </c>
      <c r="I1899">
        <v>0.290353325</v>
      </c>
      <c r="J1899">
        <v>8.0405783556257102</v>
      </c>
    </row>
    <row r="1900" spans="1:10" x14ac:dyDescent="0.25">
      <c r="A1900" t="s">
        <v>15</v>
      </c>
      <c r="B1900" t="s">
        <v>72</v>
      </c>
      <c r="C1900">
        <v>2013</v>
      </c>
      <c r="D1900" t="s">
        <v>18</v>
      </c>
      <c r="E1900">
        <v>0</v>
      </c>
      <c r="F1900">
        <v>34545.633000000002</v>
      </c>
      <c r="G1900">
        <v>233544.000480905</v>
      </c>
      <c r="H1900">
        <v>0</v>
      </c>
      <c r="I1900">
        <v>0.309662043</v>
      </c>
      <c r="J1900">
        <v>8.9638549393493498</v>
      </c>
    </row>
    <row r="1901" spans="1:10" x14ac:dyDescent="0.25">
      <c r="A1901" t="s">
        <v>10</v>
      </c>
      <c r="B1901" t="s">
        <v>73</v>
      </c>
      <c r="C1901">
        <v>2013</v>
      </c>
      <c r="D1901" t="s">
        <v>12</v>
      </c>
      <c r="E1901">
        <v>0</v>
      </c>
      <c r="F1901">
        <v>2307</v>
      </c>
      <c r="G1901">
        <v>0</v>
      </c>
      <c r="H1901">
        <v>67588.999729709903</v>
      </c>
      <c r="I1901">
        <v>3.7759202999999998E-2</v>
      </c>
      <c r="J1901">
        <v>16.367231469440799</v>
      </c>
    </row>
    <row r="1902" spans="1:10" x14ac:dyDescent="0.25">
      <c r="A1902" t="s">
        <v>15</v>
      </c>
      <c r="B1902" t="s">
        <v>73</v>
      </c>
      <c r="C1902">
        <v>2013</v>
      </c>
      <c r="D1902" t="s">
        <v>12</v>
      </c>
      <c r="E1902">
        <v>0</v>
      </c>
      <c r="F1902">
        <v>50981</v>
      </c>
      <c r="G1902">
        <v>0</v>
      </c>
      <c r="H1902">
        <v>483125.99635913898</v>
      </c>
      <c r="I1902">
        <v>0.269902686</v>
      </c>
      <c r="J1902">
        <v>5.2941818716776803</v>
      </c>
    </row>
    <row r="1903" spans="1:10" x14ac:dyDescent="0.25">
      <c r="A1903" t="s">
        <v>16</v>
      </c>
      <c r="B1903" t="s">
        <v>75</v>
      </c>
      <c r="C1903">
        <v>2013</v>
      </c>
      <c r="D1903" t="s">
        <v>18</v>
      </c>
      <c r="E1903">
        <v>0</v>
      </c>
      <c r="F1903">
        <v>36556</v>
      </c>
      <c r="G1903">
        <v>20173900.018976402</v>
      </c>
      <c r="H1903">
        <v>0</v>
      </c>
      <c r="I1903">
        <v>0.21218027</v>
      </c>
      <c r="J1903">
        <v>5.8042529270160799</v>
      </c>
    </row>
    <row r="1904" spans="1:10" x14ac:dyDescent="0.25">
      <c r="A1904" t="s">
        <v>13</v>
      </c>
      <c r="B1904" t="s">
        <v>75</v>
      </c>
      <c r="C1904">
        <v>2013</v>
      </c>
      <c r="D1904" t="s">
        <v>18</v>
      </c>
      <c r="E1904">
        <v>0</v>
      </c>
      <c r="F1904">
        <v>224864</v>
      </c>
      <c r="G1904">
        <v>104201199.82234199</v>
      </c>
      <c r="H1904">
        <v>0</v>
      </c>
      <c r="I1904">
        <v>1.1016667929999999</v>
      </c>
      <c r="J1904">
        <v>4.8992581871709104</v>
      </c>
    </row>
    <row r="1905" spans="1:10" x14ac:dyDescent="0.25">
      <c r="A1905" t="s">
        <v>15</v>
      </c>
      <c r="B1905" t="s">
        <v>75</v>
      </c>
      <c r="C1905">
        <v>2013</v>
      </c>
      <c r="D1905" t="s">
        <v>18</v>
      </c>
      <c r="E1905">
        <v>0</v>
      </c>
      <c r="F1905">
        <v>499381</v>
      </c>
      <c r="G1905">
        <v>136970600.170717</v>
      </c>
      <c r="H1905">
        <v>0</v>
      </c>
      <c r="I1905">
        <v>1.4592007069999999</v>
      </c>
      <c r="J1905">
        <v>2.9220188733652299</v>
      </c>
    </row>
    <row r="1906" spans="1:10" x14ac:dyDescent="0.25">
      <c r="A1906" t="s">
        <v>15</v>
      </c>
      <c r="B1906" t="s">
        <v>76</v>
      </c>
      <c r="C1906">
        <v>2013</v>
      </c>
      <c r="D1906" t="s">
        <v>12</v>
      </c>
      <c r="E1906">
        <v>0</v>
      </c>
      <c r="F1906">
        <v>128655</v>
      </c>
      <c r="G1906">
        <v>0</v>
      </c>
      <c r="H1906">
        <v>203867.00238471801</v>
      </c>
      <c r="I1906">
        <v>0.16428611800000001</v>
      </c>
      <c r="J1906">
        <v>1.2769508996929799</v>
      </c>
    </row>
    <row r="1907" spans="1:10" x14ac:dyDescent="0.25">
      <c r="A1907" t="s">
        <v>13</v>
      </c>
      <c r="B1907" t="s">
        <v>76</v>
      </c>
      <c r="C1907">
        <v>2013</v>
      </c>
      <c r="D1907" t="s">
        <v>12</v>
      </c>
      <c r="E1907">
        <v>0</v>
      </c>
      <c r="F1907">
        <v>223383</v>
      </c>
      <c r="G1907">
        <v>0</v>
      </c>
      <c r="H1907">
        <v>1592817.00322231</v>
      </c>
      <c r="I1907">
        <v>1.308751218</v>
      </c>
      <c r="J1907">
        <v>5.8587771585125097</v>
      </c>
    </row>
    <row r="1908" spans="1:10" x14ac:dyDescent="0.25">
      <c r="A1908" t="s">
        <v>13</v>
      </c>
      <c r="B1908" t="s">
        <v>76</v>
      </c>
      <c r="C1908">
        <v>2013</v>
      </c>
      <c r="D1908" t="s">
        <v>18</v>
      </c>
      <c r="E1908">
        <v>0</v>
      </c>
      <c r="F1908">
        <v>244991</v>
      </c>
      <c r="G1908">
        <v>682541.00005574699</v>
      </c>
      <c r="H1908">
        <v>0</v>
      </c>
      <c r="I1908">
        <v>0.561635675</v>
      </c>
      <c r="J1908">
        <v>2.2924747235612699</v>
      </c>
    </row>
    <row r="1909" spans="1:10" x14ac:dyDescent="0.25">
      <c r="A1909" t="s">
        <v>16</v>
      </c>
      <c r="B1909" t="s">
        <v>76</v>
      </c>
      <c r="C1909">
        <v>2013</v>
      </c>
      <c r="D1909" t="s">
        <v>12</v>
      </c>
      <c r="E1909">
        <v>0</v>
      </c>
      <c r="F1909">
        <v>25538</v>
      </c>
      <c r="G1909">
        <v>0</v>
      </c>
      <c r="H1909">
        <v>187565.00377496099</v>
      </c>
      <c r="I1909">
        <v>0.154447371</v>
      </c>
      <c r="J1909">
        <v>6.0477473177226102</v>
      </c>
    </row>
    <row r="1910" spans="1:10" x14ac:dyDescent="0.25">
      <c r="A1910" t="s">
        <v>19</v>
      </c>
      <c r="B1910" t="s">
        <v>76</v>
      </c>
      <c r="C1910">
        <v>2013</v>
      </c>
      <c r="D1910" t="s">
        <v>18</v>
      </c>
      <c r="E1910">
        <v>0</v>
      </c>
      <c r="F1910">
        <v>739481</v>
      </c>
      <c r="G1910">
        <v>12647730.997456999</v>
      </c>
      <c r="H1910">
        <v>0</v>
      </c>
      <c r="I1910">
        <v>10.099651691</v>
      </c>
      <c r="J1910">
        <v>13.6577568470319</v>
      </c>
    </row>
    <row r="1911" spans="1:10" x14ac:dyDescent="0.25">
      <c r="A1911" t="s">
        <v>15</v>
      </c>
      <c r="B1911" t="s">
        <v>76</v>
      </c>
      <c r="C1911">
        <v>2013</v>
      </c>
      <c r="D1911" t="s">
        <v>18</v>
      </c>
      <c r="E1911">
        <v>0</v>
      </c>
      <c r="F1911">
        <v>2883149</v>
      </c>
      <c r="G1911">
        <v>9620159.0019359607</v>
      </c>
      <c r="H1911">
        <v>0</v>
      </c>
      <c r="I1911">
        <v>7.981728822</v>
      </c>
      <c r="J1911">
        <v>2.7684066352449999</v>
      </c>
    </row>
    <row r="1912" spans="1:10" x14ac:dyDescent="0.25">
      <c r="A1912" t="s">
        <v>10</v>
      </c>
      <c r="B1912" t="s">
        <v>76</v>
      </c>
      <c r="C1912">
        <v>2013</v>
      </c>
      <c r="D1912" t="s">
        <v>18</v>
      </c>
      <c r="E1912">
        <v>0</v>
      </c>
      <c r="F1912">
        <v>57855</v>
      </c>
      <c r="G1912">
        <v>451014.99874435598</v>
      </c>
      <c r="H1912">
        <v>0</v>
      </c>
      <c r="I1912">
        <v>0.37610081299999998</v>
      </c>
      <c r="J1912">
        <v>6.5007486474807701</v>
      </c>
    </row>
    <row r="1913" spans="1:10" x14ac:dyDescent="0.25">
      <c r="A1913" t="s">
        <v>16</v>
      </c>
      <c r="B1913" t="s">
        <v>76</v>
      </c>
      <c r="C1913">
        <v>2013</v>
      </c>
      <c r="D1913" t="s">
        <v>18</v>
      </c>
      <c r="E1913">
        <v>0</v>
      </c>
      <c r="F1913">
        <v>155669</v>
      </c>
      <c r="G1913">
        <v>4200384.0002511796</v>
      </c>
      <c r="H1913">
        <v>0</v>
      </c>
      <c r="I1913">
        <v>3.4603089549999999</v>
      </c>
      <c r="J1913">
        <v>22.228632258188899</v>
      </c>
    </row>
    <row r="1914" spans="1:10" x14ac:dyDescent="0.25">
      <c r="A1914" t="s">
        <v>19</v>
      </c>
      <c r="B1914" t="s">
        <v>78</v>
      </c>
      <c r="C1914">
        <v>2013</v>
      </c>
      <c r="D1914" t="s">
        <v>12</v>
      </c>
      <c r="E1914">
        <v>0</v>
      </c>
      <c r="F1914">
        <v>5790</v>
      </c>
      <c r="G1914">
        <v>0</v>
      </c>
      <c r="H1914">
        <v>1519248.9937414301</v>
      </c>
      <c r="I1914">
        <v>0.25996793200000001</v>
      </c>
      <c r="J1914">
        <v>44.899470120898101</v>
      </c>
    </row>
    <row r="1915" spans="1:10" x14ac:dyDescent="0.25">
      <c r="A1915" t="s">
        <v>13</v>
      </c>
      <c r="B1915" t="s">
        <v>78</v>
      </c>
      <c r="C1915">
        <v>2013</v>
      </c>
      <c r="D1915" t="s">
        <v>18</v>
      </c>
      <c r="E1915">
        <v>0</v>
      </c>
      <c r="F1915">
        <v>809</v>
      </c>
      <c r="G1915">
        <v>134720.00109072</v>
      </c>
      <c r="H1915">
        <v>0</v>
      </c>
      <c r="I1915">
        <v>2.3830746999999999E-2</v>
      </c>
      <c r="J1915">
        <v>29.457042027194099</v>
      </c>
    </row>
    <row r="1916" spans="1:10" x14ac:dyDescent="0.25">
      <c r="A1916" t="s">
        <v>13</v>
      </c>
      <c r="B1916" t="s">
        <v>78</v>
      </c>
      <c r="C1916">
        <v>2013</v>
      </c>
      <c r="D1916" t="s">
        <v>12</v>
      </c>
      <c r="E1916">
        <v>0</v>
      </c>
      <c r="F1916">
        <v>22297</v>
      </c>
      <c r="G1916">
        <v>0</v>
      </c>
      <c r="H1916">
        <v>3583137.9912924301</v>
      </c>
      <c r="I1916">
        <v>0.60853760400000001</v>
      </c>
      <c r="J1916">
        <v>27.292353410772801</v>
      </c>
    </row>
    <row r="1917" spans="1:10" x14ac:dyDescent="0.25">
      <c r="A1917" t="s">
        <v>10</v>
      </c>
      <c r="B1917" t="s">
        <v>79</v>
      </c>
      <c r="C1917">
        <v>2013</v>
      </c>
      <c r="D1917" t="s">
        <v>18</v>
      </c>
      <c r="E1917">
        <v>0</v>
      </c>
      <c r="F1917">
        <v>1236328</v>
      </c>
      <c r="G1917">
        <v>273713651.21541297</v>
      </c>
      <c r="H1917">
        <v>0</v>
      </c>
      <c r="I1917">
        <v>2.6678553919999999</v>
      </c>
      <c r="J1917">
        <v>2.15788641202011</v>
      </c>
    </row>
    <row r="1918" spans="1:10" x14ac:dyDescent="0.25">
      <c r="A1918" t="s">
        <v>13</v>
      </c>
      <c r="B1918" t="s">
        <v>109</v>
      </c>
      <c r="C1918">
        <v>2013</v>
      </c>
      <c r="D1918" t="s">
        <v>18</v>
      </c>
      <c r="E1918">
        <v>2165471</v>
      </c>
      <c r="F1918">
        <v>2092080</v>
      </c>
      <c r="G1918">
        <v>6140150</v>
      </c>
      <c r="H1918">
        <v>0</v>
      </c>
      <c r="I1918">
        <v>6.1401500000000002</v>
      </c>
      <c r="J1918">
        <v>2.9349499063133302</v>
      </c>
    </row>
    <row r="1919" spans="1:10" x14ac:dyDescent="0.25">
      <c r="A1919" t="s">
        <v>13</v>
      </c>
      <c r="B1919" t="s">
        <v>109</v>
      </c>
      <c r="C1919">
        <v>2013</v>
      </c>
      <c r="D1919" t="s">
        <v>12</v>
      </c>
      <c r="E1919">
        <v>58324</v>
      </c>
      <c r="F1919">
        <v>57738</v>
      </c>
      <c r="G1919">
        <v>0</v>
      </c>
      <c r="H1919">
        <v>313778</v>
      </c>
      <c r="I1919">
        <v>0.313778</v>
      </c>
      <c r="J1919">
        <v>5.4345145311579897</v>
      </c>
    </row>
    <row r="1920" spans="1:10" x14ac:dyDescent="0.25">
      <c r="A1920" t="s">
        <v>19</v>
      </c>
      <c r="B1920" t="s">
        <v>109</v>
      </c>
      <c r="C1920">
        <v>2013</v>
      </c>
      <c r="D1920" t="s">
        <v>12</v>
      </c>
      <c r="E1920">
        <v>6775</v>
      </c>
      <c r="F1920">
        <v>6775</v>
      </c>
      <c r="G1920">
        <v>0</v>
      </c>
      <c r="H1920">
        <v>31053</v>
      </c>
      <c r="I1920">
        <v>3.1053000000000001E-2</v>
      </c>
      <c r="J1920">
        <v>4.5834686346863496</v>
      </c>
    </row>
    <row r="1921" spans="1:10" x14ac:dyDescent="0.25">
      <c r="A1921" t="s">
        <v>19</v>
      </c>
      <c r="B1921" t="s">
        <v>80</v>
      </c>
      <c r="C1921">
        <v>2013</v>
      </c>
      <c r="D1921" t="s">
        <v>12</v>
      </c>
      <c r="E1921">
        <v>0</v>
      </c>
      <c r="F1921">
        <v>191469.89</v>
      </c>
      <c r="G1921">
        <v>359898.3</v>
      </c>
      <c r="H1921">
        <v>373694.9</v>
      </c>
      <c r="I1921">
        <v>0.3736949</v>
      </c>
      <c r="J1921">
        <v>1.95171627246456</v>
      </c>
    </row>
    <row r="1922" spans="1:10" x14ac:dyDescent="0.25">
      <c r="A1922" t="s">
        <v>13</v>
      </c>
      <c r="B1922" t="s">
        <v>80</v>
      </c>
      <c r="C1922">
        <v>2013</v>
      </c>
      <c r="D1922" t="s">
        <v>12</v>
      </c>
      <c r="E1922">
        <v>0</v>
      </c>
      <c r="F1922">
        <v>1172800.3400000001</v>
      </c>
      <c r="G1922">
        <v>2997067.5</v>
      </c>
      <c r="H1922">
        <v>3130282.43</v>
      </c>
      <c r="I1922">
        <v>3.1302824299999998</v>
      </c>
      <c r="J1922">
        <v>2.6690667825010999</v>
      </c>
    </row>
    <row r="1923" spans="1:10" x14ac:dyDescent="0.25">
      <c r="A1923" t="s">
        <v>13</v>
      </c>
      <c r="B1923" t="s">
        <v>80</v>
      </c>
      <c r="C1923">
        <v>2013</v>
      </c>
      <c r="D1923" t="s">
        <v>18</v>
      </c>
      <c r="E1923">
        <v>0</v>
      </c>
      <c r="F1923">
        <v>407499.52000000002</v>
      </c>
      <c r="G1923">
        <v>1531207.06</v>
      </c>
      <c r="H1923">
        <v>0</v>
      </c>
      <c r="I1923">
        <v>1.5312070600000001</v>
      </c>
      <c r="J1923">
        <v>3.7575677635154001</v>
      </c>
    </row>
    <row r="1924" spans="1:10" x14ac:dyDescent="0.25">
      <c r="A1924" t="s">
        <v>10</v>
      </c>
      <c r="B1924" t="s">
        <v>81</v>
      </c>
      <c r="C1924">
        <v>2013</v>
      </c>
      <c r="D1924" t="s">
        <v>12</v>
      </c>
      <c r="E1924">
        <v>0</v>
      </c>
      <c r="F1924">
        <v>6250426</v>
      </c>
      <c r="G1924">
        <v>0</v>
      </c>
      <c r="H1924">
        <v>8997895</v>
      </c>
      <c r="I1924">
        <v>8.9978949999999998</v>
      </c>
      <c r="J1924">
        <v>1.4395650792442001</v>
      </c>
    </row>
    <row r="1925" spans="1:10" x14ac:dyDescent="0.25">
      <c r="A1925" t="s">
        <v>13</v>
      </c>
      <c r="B1925" t="s">
        <v>81</v>
      </c>
      <c r="C1925">
        <v>2013</v>
      </c>
      <c r="D1925" t="s">
        <v>18</v>
      </c>
      <c r="E1925">
        <v>0</v>
      </c>
      <c r="F1925">
        <v>17902412</v>
      </c>
      <c r="G1925">
        <v>98400972</v>
      </c>
      <c r="H1925">
        <v>0</v>
      </c>
      <c r="I1925">
        <v>98.400971999999996</v>
      </c>
      <c r="J1925">
        <v>5.4965203571451697</v>
      </c>
    </row>
    <row r="1926" spans="1:10" x14ac:dyDescent="0.25">
      <c r="A1926" t="s">
        <v>13</v>
      </c>
      <c r="B1926" t="s">
        <v>81</v>
      </c>
      <c r="C1926">
        <v>2013</v>
      </c>
      <c r="D1926" t="s">
        <v>12</v>
      </c>
      <c r="E1926">
        <v>0</v>
      </c>
      <c r="F1926">
        <v>22350111</v>
      </c>
      <c r="G1926">
        <v>0</v>
      </c>
      <c r="H1926">
        <v>36525801</v>
      </c>
      <c r="I1926">
        <v>36.525801000000001</v>
      </c>
      <c r="J1926">
        <v>1.6342559104068899</v>
      </c>
    </row>
    <row r="1927" spans="1:10" x14ac:dyDescent="0.25">
      <c r="A1927" t="s">
        <v>10</v>
      </c>
      <c r="B1927" t="s">
        <v>82</v>
      </c>
      <c r="C1927">
        <v>2013</v>
      </c>
      <c r="D1927" t="s">
        <v>12</v>
      </c>
      <c r="E1927">
        <v>0</v>
      </c>
      <c r="F1927">
        <v>5581</v>
      </c>
      <c r="G1927">
        <v>0</v>
      </c>
      <c r="H1927">
        <v>80798.999550781606</v>
      </c>
      <c r="I1927">
        <v>9.3403945000000002E-2</v>
      </c>
      <c r="J1927">
        <v>16.736058950008999</v>
      </c>
    </row>
    <row r="1928" spans="1:10" x14ac:dyDescent="0.25">
      <c r="A1928" t="s">
        <v>13</v>
      </c>
      <c r="B1928" t="s">
        <v>82</v>
      </c>
      <c r="C1928">
        <v>2013</v>
      </c>
      <c r="D1928" t="s">
        <v>12</v>
      </c>
      <c r="E1928">
        <v>0</v>
      </c>
      <c r="F1928">
        <v>39365</v>
      </c>
      <c r="G1928">
        <v>0</v>
      </c>
      <c r="H1928">
        <v>346380.99926275102</v>
      </c>
      <c r="I1928">
        <v>0.35029486799999998</v>
      </c>
      <c r="J1928">
        <v>8.8986375714467094</v>
      </c>
    </row>
    <row r="1929" spans="1:10" x14ac:dyDescent="0.25">
      <c r="A1929" t="s">
        <v>10</v>
      </c>
      <c r="B1929" t="s">
        <v>82</v>
      </c>
      <c r="C1929">
        <v>2013</v>
      </c>
      <c r="D1929" t="s">
        <v>18</v>
      </c>
      <c r="E1929">
        <v>0</v>
      </c>
      <c r="F1929">
        <v>12476</v>
      </c>
      <c r="G1929">
        <v>71543.000589087795</v>
      </c>
      <c r="H1929">
        <v>0</v>
      </c>
      <c r="I1929">
        <v>8.2387071000000006E-2</v>
      </c>
      <c r="J1929">
        <v>6.6036446777813396</v>
      </c>
    </row>
    <row r="1930" spans="1:10" x14ac:dyDescent="0.25">
      <c r="A1930" t="s">
        <v>15</v>
      </c>
      <c r="B1930" t="s">
        <v>82</v>
      </c>
      <c r="C1930">
        <v>2013</v>
      </c>
      <c r="D1930" t="s">
        <v>12</v>
      </c>
      <c r="E1930">
        <v>0</v>
      </c>
      <c r="F1930">
        <v>116699</v>
      </c>
      <c r="G1930">
        <v>0</v>
      </c>
      <c r="H1930">
        <v>1082389.9997757601</v>
      </c>
      <c r="I1930">
        <v>1.188786535</v>
      </c>
      <c r="J1930">
        <v>10.186775679311699</v>
      </c>
    </row>
    <row r="1931" spans="1:10" x14ac:dyDescent="0.25">
      <c r="A1931" t="s">
        <v>10</v>
      </c>
      <c r="B1931" t="s">
        <v>83</v>
      </c>
      <c r="C1931">
        <v>2013</v>
      </c>
      <c r="D1931" t="s">
        <v>12</v>
      </c>
      <c r="E1931">
        <v>0</v>
      </c>
      <c r="F1931">
        <v>366334</v>
      </c>
      <c r="G1931">
        <v>0</v>
      </c>
      <c r="H1931">
        <v>1275191.9997912501</v>
      </c>
      <c r="I1931">
        <v>1.687412438</v>
      </c>
      <c r="J1931">
        <v>4.6062130132611196</v>
      </c>
    </row>
    <row r="1932" spans="1:10" x14ac:dyDescent="0.25">
      <c r="A1932" t="s">
        <v>15</v>
      </c>
      <c r="B1932" t="s">
        <v>83</v>
      </c>
      <c r="C1932">
        <v>2013</v>
      </c>
      <c r="D1932" t="s">
        <v>12</v>
      </c>
      <c r="E1932">
        <v>0</v>
      </c>
      <c r="F1932">
        <v>8716548</v>
      </c>
      <c r="G1932">
        <v>0</v>
      </c>
      <c r="H1932">
        <v>15372881.0003841</v>
      </c>
      <c r="I1932">
        <v>20.531725354999999</v>
      </c>
      <c r="J1932">
        <v>2.3554881307370801</v>
      </c>
    </row>
    <row r="1933" spans="1:10" x14ac:dyDescent="0.25">
      <c r="A1933" t="s">
        <v>13</v>
      </c>
      <c r="B1933" t="s">
        <v>83</v>
      </c>
      <c r="C1933">
        <v>2013</v>
      </c>
      <c r="D1933" t="s">
        <v>12</v>
      </c>
      <c r="E1933">
        <v>0</v>
      </c>
      <c r="F1933">
        <v>4930836</v>
      </c>
      <c r="G1933">
        <v>0</v>
      </c>
      <c r="H1933">
        <v>11234422.0019482</v>
      </c>
      <c r="I1933">
        <v>14.960182322</v>
      </c>
      <c r="J1933">
        <v>3.0340052522533698</v>
      </c>
    </row>
    <row r="1934" spans="1:10" x14ac:dyDescent="0.25">
      <c r="A1934" t="s">
        <v>16</v>
      </c>
      <c r="B1934" t="s">
        <v>83</v>
      </c>
      <c r="C1934">
        <v>2013</v>
      </c>
      <c r="D1934" t="s">
        <v>18</v>
      </c>
      <c r="E1934">
        <v>0</v>
      </c>
      <c r="F1934">
        <v>2559737</v>
      </c>
      <c r="G1934">
        <v>8098298.0010955399</v>
      </c>
      <c r="H1934">
        <v>0</v>
      </c>
      <c r="I1934">
        <v>10.612227007</v>
      </c>
      <c r="J1934">
        <v>4.1458270935646899</v>
      </c>
    </row>
    <row r="1935" spans="1:10" x14ac:dyDescent="0.25">
      <c r="A1935" t="s">
        <v>13</v>
      </c>
      <c r="B1935" t="s">
        <v>83</v>
      </c>
      <c r="C1935">
        <v>2013</v>
      </c>
      <c r="D1935" t="s">
        <v>18</v>
      </c>
      <c r="E1935">
        <v>0</v>
      </c>
      <c r="F1935">
        <v>4169144</v>
      </c>
      <c r="G1935">
        <v>9808794.0021857694</v>
      </c>
      <c r="H1935">
        <v>0</v>
      </c>
      <c r="I1935">
        <v>13.115120649</v>
      </c>
      <c r="J1935">
        <v>3.1457586135187499</v>
      </c>
    </row>
    <row r="1936" spans="1:10" x14ac:dyDescent="0.25">
      <c r="A1936" t="s">
        <v>19</v>
      </c>
      <c r="B1936" t="s">
        <v>83</v>
      </c>
      <c r="C1936">
        <v>2013</v>
      </c>
      <c r="D1936" t="s">
        <v>18</v>
      </c>
      <c r="E1936">
        <v>0</v>
      </c>
      <c r="F1936">
        <v>240408</v>
      </c>
      <c r="G1936">
        <v>2919979.9992810399</v>
      </c>
      <c r="H1936">
        <v>0</v>
      </c>
      <c r="I1936">
        <v>3.8651362919999999</v>
      </c>
      <c r="J1936">
        <v>16.0774029649596</v>
      </c>
    </row>
    <row r="1937" spans="1:10" x14ac:dyDescent="0.25">
      <c r="A1937" t="s">
        <v>16</v>
      </c>
      <c r="B1937" t="s">
        <v>83</v>
      </c>
      <c r="C1937">
        <v>2013</v>
      </c>
      <c r="D1937" t="s">
        <v>12</v>
      </c>
      <c r="E1937">
        <v>0</v>
      </c>
      <c r="F1937">
        <v>820648</v>
      </c>
      <c r="G1937">
        <v>0</v>
      </c>
      <c r="H1937">
        <v>1781881.00068353</v>
      </c>
      <c r="I1937">
        <v>2.3614695810000002</v>
      </c>
      <c r="J1937">
        <v>2.8775669726849999</v>
      </c>
    </row>
    <row r="1938" spans="1:10" x14ac:dyDescent="0.25">
      <c r="A1938" t="s">
        <v>15</v>
      </c>
      <c r="B1938" t="s">
        <v>83</v>
      </c>
      <c r="C1938">
        <v>2013</v>
      </c>
      <c r="D1938" t="s">
        <v>18</v>
      </c>
      <c r="E1938">
        <v>0</v>
      </c>
      <c r="F1938">
        <v>1664064</v>
      </c>
      <c r="G1938">
        <v>4169628.9993615299</v>
      </c>
      <c r="H1938">
        <v>0</v>
      </c>
      <c r="I1938">
        <v>5.461014756</v>
      </c>
      <c r="J1938">
        <v>3.2817336088035098</v>
      </c>
    </row>
    <row r="1939" spans="1:10" x14ac:dyDescent="0.25">
      <c r="A1939" t="s">
        <v>19</v>
      </c>
      <c r="B1939" t="s">
        <v>83</v>
      </c>
      <c r="C1939">
        <v>2013</v>
      </c>
      <c r="D1939" t="s">
        <v>12</v>
      </c>
      <c r="E1939">
        <v>0</v>
      </c>
      <c r="F1939">
        <v>44494</v>
      </c>
      <c r="G1939">
        <v>0</v>
      </c>
      <c r="H1939">
        <v>356844.00083307299</v>
      </c>
      <c r="I1939">
        <v>0.47475703600000002</v>
      </c>
      <c r="J1939">
        <v>10.6701361082393</v>
      </c>
    </row>
    <row r="1940" spans="1:10" x14ac:dyDescent="0.25">
      <c r="A1940" t="s">
        <v>19</v>
      </c>
      <c r="B1940" t="s">
        <v>162</v>
      </c>
      <c r="C1940">
        <v>2013</v>
      </c>
      <c r="D1940" t="s">
        <v>12</v>
      </c>
      <c r="E1940">
        <v>0</v>
      </c>
      <c r="F1940">
        <v>27000</v>
      </c>
      <c r="G1940">
        <v>0</v>
      </c>
      <c r="H1940">
        <v>101512.061152061</v>
      </c>
      <c r="I1940">
        <v>2.7887901E-2</v>
      </c>
      <c r="J1940">
        <v>1.03288522222222</v>
      </c>
    </row>
    <row r="1941" spans="1:10" x14ac:dyDescent="0.25">
      <c r="A1941" t="s">
        <v>15</v>
      </c>
      <c r="B1941" t="s">
        <v>162</v>
      </c>
      <c r="C1941">
        <v>2013</v>
      </c>
      <c r="D1941" t="s">
        <v>12</v>
      </c>
      <c r="E1941">
        <v>0</v>
      </c>
      <c r="F1941">
        <v>900641</v>
      </c>
      <c r="G1941">
        <v>0</v>
      </c>
      <c r="H1941">
        <v>2350622.1385021401</v>
      </c>
      <c r="I1941">
        <v>0.64577466699999997</v>
      </c>
      <c r="J1941">
        <v>0.71701673252716702</v>
      </c>
    </row>
    <row r="1942" spans="1:10" x14ac:dyDescent="0.25">
      <c r="A1942" t="s">
        <v>19</v>
      </c>
      <c r="B1942" t="s">
        <v>84</v>
      </c>
      <c r="C1942">
        <v>2013</v>
      </c>
      <c r="D1942" t="s">
        <v>12</v>
      </c>
      <c r="E1942">
        <v>0</v>
      </c>
      <c r="F1942">
        <v>1138</v>
      </c>
      <c r="G1942">
        <v>0</v>
      </c>
      <c r="H1942">
        <v>16771.779846879301</v>
      </c>
      <c r="I1942">
        <v>1.8860973E-2</v>
      </c>
      <c r="J1942">
        <v>16.5737899824253</v>
      </c>
    </row>
    <row r="1943" spans="1:10" x14ac:dyDescent="0.25">
      <c r="A1943" t="s">
        <v>10</v>
      </c>
      <c r="B1943" t="s">
        <v>84</v>
      </c>
      <c r="C1943">
        <v>2013</v>
      </c>
      <c r="D1943" t="s">
        <v>12</v>
      </c>
      <c r="E1943">
        <v>0</v>
      </c>
      <c r="F1943">
        <v>31043</v>
      </c>
      <c r="G1943">
        <v>0</v>
      </c>
      <c r="H1943">
        <v>140311.020651028</v>
      </c>
      <c r="I1943">
        <v>0.15290395600000001</v>
      </c>
      <c r="J1943">
        <v>4.9255534581065001</v>
      </c>
    </row>
    <row r="1944" spans="1:10" x14ac:dyDescent="0.25">
      <c r="A1944" t="s">
        <v>13</v>
      </c>
      <c r="B1944" t="s">
        <v>84</v>
      </c>
      <c r="C1944">
        <v>2013</v>
      </c>
      <c r="D1944" t="s">
        <v>12</v>
      </c>
      <c r="E1944">
        <v>0</v>
      </c>
      <c r="F1944">
        <v>23881</v>
      </c>
      <c r="G1944">
        <v>0</v>
      </c>
      <c r="H1944">
        <v>256836.01000532901</v>
      </c>
      <c r="I1944">
        <v>0.29802198899999999</v>
      </c>
      <c r="J1944">
        <v>12.479460198484199</v>
      </c>
    </row>
    <row r="1945" spans="1:10" x14ac:dyDescent="0.25">
      <c r="A1945" t="s">
        <v>15</v>
      </c>
      <c r="B1945" t="s">
        <v>84</v>
      </c>
      <c r="C1945">
        <v>2013</v>
      </c>
      <c r="D1945" t="s">
        <v>12</v>
      </c>
      <c r="E1945">
        <v>0</v>
      </c>
      <c r="F1945">
        <v>2365</v>
      </c>
      <c r="G1945">
        <v>0</v>
      </c>
      <c r="H1945">
        <v>9786.3898533197407</v>
      </c>
      <c r="I1945">
        <v>1.1004519000000001E-2</v>
      </c>
      <c r="J1945">
        <v>4.6530735729386903</v>
      </c>
    </row>
    <row r="1946" spans="1:10" x14ac:dyDescent="0.25">
      <c r="A1946" t="s">
        <v>10</v>
      </c>
      <c r="B1946" t="s">
        <v>191</v>
      </c>
      <c r="C1946">
        <v>2013</v>
      </c>
      <c r="D1946" t="s">
        <v>12</v>
      </c>
      <c r="E1946">
        <v>0</v>
      </c>
      <c r="F1946">
        <v>252350</v>
      </c>
      <c r="G1946">
        <v>0</v>
      </c>
      <c r="H1946">
        <v>707710</v>
      </c>
      <c r="I1946">
        <v>0.70770999999999995</v>
      </c>
      <c r="J1946">
        <v>2.8044779076679198</v>
      </c>
    </row>
    <row r="1947" spans="1:10" x14ac:dyDescent="0.25">
      <c r="A1947" t="s">
        <v>13</v>
      </c>
      <c r="B1947" t="s">
        <v>191</v>
      </c>
      <c r="C1947">
        <v>2013</v>
      </c>
      <c r="D1947" t="s">
        <v>12</v>
      </c>
      <c r="E1947">
        <v>0</v>
      </c>
      <c r="F1947">
        <v>5798</v>
      </c>
      <c r="G1947">
        <v>0</v>
      </c>
      <c r="H1947">
        <v>54522</v>
      </c>
      <c r="I1947">
        <v>5.4522000000000001E-2</v>
      </c>
      <c r="J1947">
        <v>9.4035874439461899</v>
      </c>
    </row>
    <row r="1948" spans="1:10" x14ac:dyDescent="0.25">
      <c r="A1948" t="s">
        <v>10</v>
      </c>
      <c r="B1948" t="s">
        <v>191</v>
      </c>
      <c r="C1948">
        <v>2013</v>
      </c>
      <c r="D1948" t="s">
        <v>18</v>
      </c>
      <c r="E1948">
        <v>0</v>
      </c>
      <c r="F1948">
        <v>647</v>
      </c>
      <c r="G1948">
        <v>11054</v>
      </c>
      <c r="H1948">
        <v>0</v>
      </c>
      <c r="I1948">
        <v>1.1054E-2</v>
      </c>
      <c r="J1948">
        <v>17.085007727975299</v>
      </c>
    </row>
    <row r="1949" spans="1:10" x14ac:dyDescent="0.25">
      <c r="A1949" t="s">
        <v>19</v>
      </c>
      <c r="B1949" t="s">
        <v>191</v>
      </c>
      <c r="C1949">
        <v>2013</v>
      </c>
      <c r="D1949" t="s">
        <v>12</v>
      </c>
      <c r="E1949">
        <v>0</v>
      </c>
      <c r="F1949">
        <v>11873</v>
      </c>
      <c r="G1949">
        <v>0</v>
      </c>
      <c r="H1949">
        <v>214335</v>
      </c>
      <c r="I1949">
        <v>0.214335</v>
      </c>
      <c r="J1949">
        <v>18.052303545860401</v>
      </c>
    </row>
    <row r="1950" spans="1:10" x14ac:dyDescent="0.25">
      <c r="A1950" t="s">
        <v>10</v>
      </c>
      <c r="B1950" t="s">
        <v>110</v>
      </c>
      <c r="C1950">
        <v>2013</v>
      </c>
      <c r="D1950" t="s">
        <v>12</v>
      </c>
      <c r="E1950">
        <v>0</v>
      </c>
      <c r="F1950">
        <v>109942</v>
      </c>
      <c r="G1950">
        <v>54896670.0551029</v>
      </c>
      <c r="H1950">
        <v>54897697.232920498</v>
      </c>
      <c r="I1950">
        <v>8.4546088000000005E-2</v>
      </c>
      <c r="J1950">
        <v>0.76900627603645599</v>
      </c>
    </row>
    <row r="1951" spans="1:10" x14ac:dyDescent="0.25">
      <c r="A1951" t="s">
        <v>13</v>
      </c>
      <c r="B1951" t="s">
        <v>110</v>
      </c>
      <c r="C1951">
        <v>2013</v>
      </c>
      <c r="D1951" t="s">
        <v>12</v>
      </c>
      <c r="E1951">
        <v>0</v>
      </c>
      <c r="F1951">
        <v>1200</v>
      </c>
      <c r="G1951">
        <v>739999.87387910101</v>
      </c>
      <c r="H1951">
        <v>739999.87387910101</v>
      </c>
      <c r="I1951">
        <v>1.154647E-3</v>
      </c>
      <c r="J1951">
        <v>0.96220583333333298</v>
      </c>
    </row>
    <row r="1952" spans="1:10" x14ac:dyDescent="0.25">
      <c r="A1952" t="s">
        <v>10</v>
      </c>
      <c r="B1952" t="s">
        <v>85</v>
      </c>
      <c r="C1952">
        <v>2013</v>
      </c>
      <c r="D1952" t="s">
        <v>18</v>
      </c>
      <c r="E1952">
        <v>0</v>
      </c>
      <c r="F1952">
        <v>18560490</v>
      </c>
      <c r="G1952">
        <v>8472278475.5168896</v>
      </c>
      <c r="H1952">
        <v>0</v>
      </c>
      <c r="I1952">
        <v>16.920037771000001</v>
      </c>
      <c r="J1952">
        <v>0.91161589866431303</v>
      </c>
    </row>
    <row r="1953" spans="1:10" x14ac:dyDescent="0.25">
      <c r="A1953" t="s">
        <v>16</v>
      </c>
      <c r="B1953" t="s">
        <v>85</v>
      </c>
      <c r="C1953">
        <v>2013</v>
      </c>
      <c r="D1953" t="s">
        <v>18</v>
      </c>
      <c r="E1953">
        <v>0</v>
      </c>
      <c r="F1953">
        <v>677572</v>
      </c>
      <c r="G1953">
        <v>338259868.56999099</v>
      </c>
      <c r="H1953">
        <v>0</v>
      </c>
      <c r="I1953">
        <v>0.68226794899999998</v>
      </c>
      <c r="J1953">
        <v>1.00693055350575</v>
      </c>
    </row>
    <row r="1954" spans="1:10" x14ac:dyDescent="0.25">
      <c r="A1954" t="s">
        <v>13</v>
      </c>
      <c r="B1954" t="s">
        <v>85</v>
      </c>
      <c r="C1954">
        <v>2013</v>
      </c>
      <c r="D1954" t="s">
        <v>18</v>
      </c>
      <c r="E1954">
        <v>0</v>
      </c>
      <c r="F1954">
        <v>2673743</v>
      </c>
      <c r="G1954">
        <v>1755693115.46328</v>
      </c>
      <c r="H1954">
        <v>0</v>
      </c>
      <c r="I1954">
        <v>3.5443924409999998</v>
      </c>
      <c r="J1954">
        <v>1.32562944194711</v>
      </c>
    </row>
    <row r="1955" spans="1:10" x14ac:dyDescent="0.25">
      <c r="A1955" t="s">
        <v>15</v>
      </c>
      <c r="B1955" t="s">
        <v>85</v>
      </c>
      <c r="C1955">
        <v>2013</v>
      </c>
      <c r="D1955" t="s">
        <v>18</v>
      </c>
      <c r="E1955">
        <v>0</v>
      </c>
      <c r="F1955">
        <v>375</v>
      </c>
      <c r="G1955">
        <v>212422.959741472</v>
      </c>
      <c r="H1955">
        <v>0</v>
      </c>
      <c r="I1955">
        <v>4.2731000000000003E-4</v>
      </c>
      <c r="J1955">
        <v>1.1394933333333299</v>
      </c>
    </row>
    <row r="1956" spans="1:10" x14ac:dyDescent="0.25">
      <c r="A1956" t="s">
        <v>13</v>
      </c>
      <c r="B1956" t="s">
        <v>86</v>
      </c>
      <c r="C1956">
        <v>2013</v>
      </c>
      <c r="D1956" t="s">
        <v>12</v>
      </c>
      <c r="E1956">
        <v>0</v>
      </c>
      <c r="F1956">
        <v>53584</v>
      </c>
      <c r="G1956">
        <v>0</v>
      </c>
      <c r="H1956">
        <v>304479</v>
      </c>
      <c r="I1956">
        <v>0.304479</v>
      </c>
      <c r="J1956">
        <v>5.6822745595700201</v>
      </c>
    </row>
    <row r="1957" spans="1:10" x14ac:dyDescent="0.25">
      <c r="A1957" t="s">
        <v>10</v>
      </c>
      <c r="B1957" t="s">
        <v>87</v>
      </c>
      <c r="C1957">
        <v>2013</v>
      </c>
      <c r="D1957" t="s">
        <v>12</v>
      </c>
      <c r="E1957">
        <v>0</v>
      </c>
      <c r="F1957">
        <v>56045184.920000002</v>
      </c>
      <c r="G1957">
        <v>0</v>
      </c>
      <c r="H1957">
        <v>4866671338.61621</v>
      </c>
      <c r="I1957">
        <v>405.07372606799998</v>
      </c>
      <c r="J1957">
        <v>7.2276276123668799</v>
      </c>
    </row>
    <row r="1958" spans="1:10" x14ac:dyDescent="0.25">
      <c r="A1958" t="s">
        <v>13</v>
      </c>
      <c r="B1958" t="s">
        <v>143</v>
      </c>
      <c r="C1958">
        <v>2013</v>
      </c>
      <c r="D1958" t="s">
        <v>18</v>
      </c>
      <c r="E1958">
        <v>0</v>
      </c>
      <c r="F1958">
        <v>13340074</v>
      </c>
      <c r="G1958">
        <v>1895803979.79035</v>
      </c>
      <c r="H1958">
        <v>0</v>
      </c>
      <c r="I1958">
        <v>32.155549675000003</v>
      </c>
      <c r="J1958">
        <v>2.41044762382877</v>
      </c>
    </row>
    <row r="1959" spans="1:10" x14ac:dyDescent="0.25">
      <c r="A1959" t="s">
        <v>10</v>
      </c>
      <c r="B1959" t="s">
        <v>143</v>
      </c>
      <c r="C1959">
        <v>2013</v>
      </c>
      <c r="D1959" t="s">
        <v>18</v>
      </c>
      <c r="E1959">
        <v>0</v>
      </c>
      <c r="F1959">
        <v>12892516</v>
      </c>
      <c r="G1959">
        <v>1677729177.1997399</v>
      </c>
      <c r="H1959">
        <v>0</v>
      </c>
      <c r="I1959">
        <v>28.799890882</v>
      </c>
      <c r="J1959">
        <v>2.23384565758926</v>
      </c>
    </row>
    <row r="1960" spans="1:10" x14ac:dyDescent="0.25">
      <c r="A1960" t="s">
        <v>10</v>
      </c>
      <c r="B1960" t="s">
        <v>88</v>
      </c>
      <c r="C1960">
        <v>2013</v>
      </c>
      <c r="D1960" t="s">
        <v>12</v>
      </c>
      <c r="E1960">
        <v>0</v>
      </c>
      <c r="F1960">
        <v>870220</v>
      </c>
      <c r="G1960">
        <v>0</v>
      </c>
      <c r="H1960">
        <v>7527887.9982529599</v>
      </c>
      <c r="I1960">
        <v>6.0097299949999998</v>
      </c>
      <c r="J1960">
        <v>6.9059892843189097</v>
      </c>
    </row>
    <row r="1961" spans="1:10" x14ac:dyDescent="0.25">
      <c r="A1961" t="s">
        <v>10</v>
      </c>
      <c r="B1961" t="s">
        <v>88</v>
      </c>
      <c r="C1961">
        <v>2013</v>
      </c>
      <c r="D1961" t="s">
        <v>18</v>
      </c>
      <c r="E1961">
        <v>0</v>
      </c>
      <c r="F1961">
        <v>769630</v>
      </c>
      <c r="G1961">
        <v>2592336.0007828502</v>
      </c>
      <c r="H1961">
        <v>0</v>
      </c>
      <c r="I1961">
        <v>2.0696001119999998</v>
      </c>
      <c r="J1961">
        <v>2.6890845107389301</v>
      </c>
    </row>
    <row r="1962" spans="1:10" x14ac:dyDescent="0.25">
      <c r="A1962" t="s">
        <v>16</v>
      </c>
      <c r="B1962" t="s">
        <v>88</v>
      </c>
      <c r="C1962">
        <v>2013</v>
      </c>
      <c r="D1962" t="s">
        <v>18</v>
      </c>
      <c r="E1962">
        <v>0</v>
      </c>
      <c r="F1962">
        <v>272650</v>
      </c>
      <c r="G1962">
        <v>1524996.00060602</v>
      </c>
      <c r="H1962">
        <v>0</v>
      </c>
      <c r="I1962">
        <v>1.215850922</v>
      </c>
      <c r="J1962">
        <v>4.4593835393361401</v>
      </c>
    </row>
    <row r="1963" spans="1:10" x14ac:dyDescent="0.25">
      <c r="A1963" t="s">
        <v>15</v>
      </c>
      <c r="B1963" t="s">
        <v>88</v>
      </c>
      <c r="C1963">
        <v>2013</v>
      </c>
      <c r="D1963" t="s">
        <v>12</v>
      </c>
      <c r="E1963">
        <v>0</v>
      </c>
      <c r="F1963">
        <v>222030</v>
      </c>
      <c r="G1963">
        <v>0</v>
      </c>
      <c r="H1963">
        <v>581296.99913314194</v>
      </c>
      <c r="I1963">
        <v>0.464920465</v>
      </c>
      <c r="J1963">
        <v>2.09395336215827</v>
      </c>
    </row>
    <row r="1964" spans="1:10" x14ac:dyDescent="0.25">
      <c r="A1964" t="s">
        <v>19</v>
      </c>
      <c r="B1964" t="s">
        <v>88</v>
      </c>
      <c r="C1964">
        <v>2013</v>
      </c>
      <c r="D1964" t="s">
        <v>12</v>
      </c>
      <c r="E1964">
        <v>0</v>
      </c>
      <c r="F1964">
        <v>24470</v>
      </c>
      <c r="G1964">
        <v>0</v>
      </c>
      <c r="H1964">
        <v>1436999.0030648301</v>
      </c>
      <c r="I1964">
        <v>1.1486477470000001</v>
      </c>
      <c r="J1964">
        <v>46.941060359623997</v>
      </c>
    </row>
    <row r="1965" spans="1:10" x14ac:dyDescent="0.25">
      <c r="A1965" t="s">
        <v>15</v>
      </c>
      <c r="B1965" t="s">
        <v>88</v>
      </c>
      <c r="C1965">
        <v>2013</v>
      </c>
      <c r="D1965" t="s">
        <v>18</v>
      </c>
      <c r="E1965">
        <v>0</v>
      </c>
      <c r="F1965">
        <v>213310</v>
      </c>
      <c r="G1965">
        <v>452681.99859753798</v>
      </c>
      <c r="H1965">
        <v>0</v>
      </c>
      <c r="I1965">
        <v>0.36119520300000002</v>
      </c>
      <c r="J1965">
        <v>1.6932877174065899</v>
      </c>
    </row>
    <row r="1966" spans="1:10" x14ac:dyDescent="0.25">
      <c r="A1966" t="s">
        <v>13</v>
      </c>
      <c r="B1966" t="s">
        <v>88</v>
      </c>
      <c r="C1966">
        <v>2013</v>
      </c>
      <c r="D1966" t="s">
        <v>12</v>
      </c>
      <c r="E1966">
        <v>0</v>
      </c>
      <c r="F1966">
        <v>976850</v>
      </c>
      <c r="G1966">
        <v>0</v>
      </c>
      <c r="H1966">
        <v>4660388.0006763497</v>
      </c>
      <c r="I1966">
        <v>3.7070063449999999</v>
      </c>
      <c r="J1966">
        <v>3.79485729129344</v>
      </c>
    </row>
    <row r="1967" spans="1:10" x14ac:dyDescent="0.25">
      <c r="A1967" t="s">
        <v>13</v>
      </c>
      <c r="B1967" t="s">
        <v>88</v>
      </c>
      <c r="C1967">
        <v>2013</v>
      </c>
      <c r="D1967" t="s">
        <v>18</v>
      </c>
      <c r="E1967">
        <v>0</v>
      </c>
      <c r="F1967">
        <v>880720</v>
      </c>
      <c r="G1967">
        <v>4352017.9978964096</v>
      </c>
      <c r="H1967">
        <v>0</v>
      </c>
      <c r="I1967">
        <v>3.4593042409999999</v>
      </c>
      <c r="J1967">
        <v>3.9278138806885301</v>
      </c>
    </row>
    <row r="1968" spans="1:10" x14ac:dyDescent="0.25">
      <c r="A1968" t="s">
        <v>16</v>
      </c>
      <c r="B1968" t="s">
        <v>88</v>
      </c>
      <c r="C1968">
        <v>2013</v>
      </c>
      <c r="D1968" t="s">
        <v>12</v>
      </c>
      <c r="E1968">
        <v>0</v>
      </c>
      <c r="F1968">
        <v>282890</v>
      </c>
      <c r="G1968">
        <v>0</v>
      </c>
      <c r="H1968">
        <v>1382380.9980351699</v>
      </c>
      <c r="I1968">
        <v>1.1013820560000001</v>
      </c>
      <c r="J1968">
        <v>3.8933226907985401</v>
      </c>
    </row>
    <row r="1969" spans="1:10" x14ac:dyDescent="0.25">
      <c r="A1969" t="s">
        <v>19</v>
      </c>
      <c r="B1969" t="s">
        <v>89</v>
      </c>
      <c r="C1969">
        <v>2013</v>
      </c>
      <c r="D1969" t="s">
        <v>12</v>
      </c>
      <c r="E1969">
        <v>0</v>
      </c>
      <c r="F1969">
        <v>8207</v>
      </c>
      <c r="G1969">
        <v>70442.9991317042</v>
      </c>
      <c r="H1969">
        <v>70442.9991317042</v>
      </c>
      <c r="I1969">
        <v>9.3189609000000007E-2</v>
      </c>
      <c r="J1969">
        <v>11.3548932618496</v>
      </c>
    </row>
    <row r="1970" spans="1:10" x14ac:dyDescent="0.25">
      <c r="A1970" t="s">
        <v>16</v>
      </c>
      <c r="B1970" t="s">
        <v>89</v>
      </c>
      <c r="C1970">
        <v>2013</v>
      </c>
      <c r="D1970" t="s">
        <v>12</v>
      </c>
      <c r="E1970">
        <v>0</v>
      </c>
      <c r="F1970">
        <v>55316</v>
      </c>
      <c r="G1970">
        <v>60634.998143777499</v>
      </c>
      <c r="H1970">
        <v>60634.998143777499</v>
      </c>
      <c r="I1970">
        <v>8.0352237000000007E-2</v>
      </c>
      <c r="J1970">
        <v>1.4526038939908901</v>
      </c>
    </row>
    <row r="1971" spans="1:10" x14ac:dyDescent="0.25">
      <c r="A1971" t="s">
        <v>15</v>
      </c>
      <c r="B1971" t="s">
        <v>89</v>
      </c>
      <c r="C1971">
        <v>2013</v>
      </c>
      <c r="D1971" t="s">
        <v>12</v>
      </c>
      <c r="E1971">
        <v>0</v>
      </c>
      <c r="F1971">
        <v>95109</v>
      </c>
      <c r="G1971">
        <v>29310.999216147</v>
      </c>
      <c r="H1971">
        <v>29310.999216147</v>
      </c>
      <c r="I1971">
        <v>3.9571835999999999E-2</v>
      </c>
      <c r="J1971">
        <v>0.41606825852443002</v>
      </c>
    </row>
    <row r="1972" spans="1:10" x14ac:dyDescent="0.25">
      <c r="A1972" t="s">
        <v>13</v>
      </c>
      <c r="B1972" t="s">
        <v>89</v>
      </c>
      <c r="C1972">
        <v>2013</v>
      </c>
      <c r="D1972" t="s">
        <v>12</v>
      </c>
      <c r="E1972">
        <v>0</v>
      </c>
      <c r="F1972">
        <v>5915</v>
      </c>
      <c r="G1972">
        <v>86701.998986752704</v>
      </c>
      <c r="H1972">
        <v>86701.998986752704</v>
      </c>
      <c r="I1972">
        <v>0.114855797</v>
      </c>
      <c r="J1972">
        <v>19.417717159763299</v>
      </c>
    </row>
    <row r="1973" spans="1:10" x14ac:dyDescent="0.25">
      <c r="A1973" t="s">
        <v>13</v>
      </c>
      <c r="B1973" t="s">
        <v>90</v>
      </c>
      <c r="C1973">
        <v>2013</v>
      </c>
      <c r="D1973" t="s">
        <v>12</v>
      </c>
      <c r="E1973">
        <v>0</v>
      </c>
      <c r="F1973">
        <v>17855.368999999999</v>
      </c>
      <c r="G1973">
        <v>0</v>
      </c>
      <c r="H1973">
        <v>201157.70800000001</v>
      </c>
      <c r="I1973">
        <v>0.20412682800000001</v>
      </c>
      <c r="J1973">
        <v>11.432238000793999</v>
      </c>
    </row>
    <row r="1974" spans="1:10" x14ac:dyDescent="0.25">
      <c r="A1974" t="s">
        <v>15</v>
      </c>
      <c r="B1974" t="s">
        <v>90</v>
      </c>
      <c r="C1974">
        <v>2013</v>
      </c>
      <c r="D1974" t="s">
        <v>12</v>
      </c>
      <c r="E1974">
        <v>0</v>
      </c>
      <c r="F1974">
        <v>5979.6189999999997</v>
      </c>
      <c r="G1974">
        <v>0</v>
      </c>
      <c r="H1974">
        <v>73304.187999999995</v>
      </c>
      <c r="I1974">
        <v>7.6110068000000003E-2</v>
      </c>
      <c r="J1974">
        <v>12.728247067246301</v>
      </c>
    </row>
    <row r="1975" spans="1:10" x14ac:dyDescent="0.25">
      <c r="A1975" t="s">
        <v>19</v>
      </c>
      <c r="B1975" t="s">
        <v>90</v>
      </c>
      <c r="C1975">
        <v>2013</v>
      </c>
      <c r="D1975" t="s">
        <v>12</v>
      </c>
      <c r="E1975">
        <v>0</v>
      </c>
      <c r="F1975">
        <v>6638.9930000000004</v>
      </c>
      <c r="G1975">
        <v>0</v>
      </c>
      <c r="H1975">
        <v>106674.122</v>
      </c>
      <c r="I1975">
        <v>0.109621682</v>
      </c>
      <c r="J1975">
        <v>16.511793580743301</v>
      </c>
    </row>
    <row r="1976" spans="1:10" x14ac:dyDescent="0.25">
      <c r="A1976" t="s">
        <v>10</v>
      </c>
      <c r="B1976" t="s">
        <v>90</v>
      </c>
      <c r="C1976">
        <v>2013</v>
      </c>
      <c r="D1976" t="s">
        <v>12</v>
      </c>
      <c r="E1976">
        <v>0</v>
      </c>
      <c r="F1976">
        <v>306.08100000000002</v>
      </c>
      <c r="G1976">
        <v>0</v>
      </c>
      <c r="H1976">
        <v>3848.1309999999999</v>
      </c>
      <c r="I1976">
        <v>3.8666109999999998E-3</v>
      </c>
      <c r="J1976">
        <v>12.6326397260856</v>
      </c>
    </row>
    <row r="1977" spans="1:10" x14ac:dyDescent="0.25">
      <c r="A1977" t="s">
        <v>16</v>
      </c>
      <c r="B1977" t="s">
        <v>90</v>
      </c>
      <c r="C1977">
        <v>2013</v>
      </c>
      <c r="D1977" t="s">
        <v>12</v>
      </c>
      <c r="E1977">
        <v>0</v>
      </c>
      <c r="F1977">
        <v>1040.431</v>
      </c>
      <c r="G1977">
        <v>0</v>
      </c>
      <c r="H1977">
        <v>28224.153999999999</v>
      </c>
      <c r="I1977">
        <v>2.9108114000000001E-2</v>
      </c>
      <c r="J1977">
        <v>27.976976849017401</v>
      </c>
    </row>
    <row r="1978" spans="1:10" x14ac:dyDescent="0.25">
      <c r="A1978" t="s">
        <v>15</v>
      </c>
      <c r="B1978" t="s">
        <v>91</v>
      </c>
      <c r="C1978">
        <v>2013</v>
      </c>
      <c r="D1978" t="s">
        <v>18</v>
      </c>
      <c r="E1978">
        <v>0</v>
      </c>
      <c r="F1978">
        <v>2847249.62</v>
      </c>
      <c r="G1978">
        <v>77407795.967196196</v>
      </c>
      <c r="H1978">
        <v>0</v>
      </c>
      <c r="I1978">
        <v>8.2084120649999992</v>
      </c>
      <c r="J1978">
        <v>2.8829267400165599</v>
      </c>
    </row>
    <row r="1979" spans="1:10" x14ac:dyDescent="0.25">
      <c r="A1979" t="s">
        <v>10</v>
      </c>
      <c r="B1979" t="s">
        <v>91</v>
      </c>
      <c r="C1979">
        <v>2013</v>
      </c>
      <c r="D1979" t="s">
        <v>18</v>
      </c>
      <c r="E1979">
        <v>0</v>
      </c>
      <c r="F1979">
        <v>238419.48</v>
      </c>
      <c r="G1979">
        <v>6870085.99933956</v>
      </c>
      <c r="H1979">
        <v>0</v>
      </c>
      <c r="I1979">
        <v>0.69080265100000005</v>
      </c>
      <c r="J1979">
        <v>2.89742537396693</v>
      </c>
    </row>
    <row r="1980" spans="1:10" x14ac:dyDescent="0.25">
      <c r="A1980" t="s">
        <v>19</v>
      </c>
      <c r="B1980" t="s">
        <v>91</v>
      </c>
      <c r="C1980">
        <v>2013</v>
      </c>
      <c r="D1980" t="s">
        <v>18</v>
      </c>
      <c r="E1980">
        <v>0</v>
      </c>
      <c r="F1980">
        <v>13145.28</v>
      </c>
      <c r="G1980">
        <v>921032.00364902301</v>
      </c>
      <c r="H1980">
        <v>0</v>
      </c>
      <c r="I1980">
        <v>9.3823279999999995E-2</v>
      </c>
      <c r="J1980">
        <v>7.1374120596898702</v>
      </c>
    </row>
    <row r="1981" spans="1:10" x14ac:dyDescent="0.25">
      <c r="A1981" t="s">
        <v>16</v>
      </c>
      <c r="B1981" t="s">
        <v>91</v>
      </c>
      <c r="C1981">
        <v>2013</v>
      </c>
      <c r="D1981" t="s">
        <v>12</v>
      </c>
      <c r="E1981">
        <v>0</v>
      </c>
      <c r="F1981">
        <v>213816</v>
      </c>
      <c r="G1981">
        <v>1668921.9914584199</v>
      </c>
      <c r="H1981">
        <v>0</v>
      </c>
      <c r="I1981">
        <v>0.16560516</v>
      </c>
      <c r="J1981">
        <v>0.774521831855427</v>
      </c>
    </row>
    <row r="1982" spans="1:10" x14ac:dyDescent="0.25">
      <c r="A1982" t="s">
        <v>16</v>
      </c>
      <c r="B1982" t="s">
        <v>91</v>
      </c>
      <c r="C1982">
        <v>2013</v>
      </c>
      <c r="D1982" t="s">
        <v>18</v>
      </c>
      <c r="E1982">
        <v>0</v>
      </c>
      <c r="F1982">
        <v>315847.3</v>
      </c>
      <c r="G1982">
        <v>24202800.968867101</v>
      </c>
      <c r="H1982">
        <v>0</v>
      </c>
      <c r="I1982">
        <v>2.4340194519999998</v>
      </c>
      <c r="J1982">
        <v>7.7063171095652896</v>
      </c>
    </row>
    <row r="1983" spans="1:10" x14ac:dyDescent="0.25">
      <c r="A1983" t="s">
        <v>13</v>
      </c>
      <c r="B1983" t="s">
        <v>91</v>
      </c>
      <c r="C1983">
        <v>2013</v>
      </c>
      <c r="D1983" t="s">
        <v>18</v>
      </c>
      <c r="E1983">
        <v>0</v>
      </c>
      <c r="F1983">
        <v>382388.97</v>
      </c>
      <c r="G1983">
        <v>18891320.984193299</v>
      </c>
      <c r="H1983">
        <v>0</v>
      </c>
      <c r="I1983">
        <v>1.928209839</v>
      </c>
      <c r="J1983">
        <v>5.04253519394139</v>
      </c>
    </row>
    <row r="1984" spans="1:10" x14ac:dyDescent="0.25">
      <c r="A1984" t="s">
        <v>13</v>
      </c>
      <c r="B1984" t="s">
        <v>91</v>
      </c>
      <c r="C1984">
        <v>2013</v>
      </c>
      <c r="D1984" t="s">
        <v>12</v>
      </c>
      <c r="E1984">
        <v>0</v>
      </c>
      <c r="F1984">
        <v>268401.26</v>
      </c>
      <c r="G1984">
        <v>4883753.0011390802</v>
      </c>
      <c r="H1984">
        <v>0</v>
      </c>
      <c r="I1984">
        <v>0.52573842500000001</v>
      </c>
      <c r="J1984">
        <v>1.9587777829358901</v>
      </c>
    </row>
    <row r="1985" spans="1:10" x14ac:dyDescent="0.25">
      <c r="A1985" t="s">
        <v>15</v>
      </c>
      <c r="B1985" t="s">
        <v>91</v>
      </c>
      <c r="C1985">
        <v>2013</v>
      </c>
      <c r="D1985" t="s">
        <v>12</v>
      </c>
      <c r="E1985">
        <v>0</v>
      </c>
      <c r="F1985">
        <v>53847.65</v>
      </c>
      <c r="G1985">
        <v>1130771.9940007399</v>
      </c>
      <c r="H1985">
        <v>0</v>
      </c>
      <c r="I1985">
        <v>0.117652322</v>
      </c>
      <c r="J1985">
        <v>2.1849109849733499</v>
      </c>
    </row>
    <row r="1986" spans="1:10" x14ac:dyDescent="0.25">
      <c r="A1986" t="s">
        <v>10</v>
      </c>
      <c r="B1986" t="s">
        <v>91</v>
      </c>
      <c r="C1986">
        <v>2013</v>
      </c>
      <c r="D1986" t="s">
        <v>12</v>
      </c>
      <c r="E1986">
        <v>0</v>
      </c>
      <c r="F1986">
        <v>96499.64</v>
      </c>
      <c r="G1986">
        <v>4892950.0076321103</v>
      </c>
      <c r="H1986">
        <v>0</v>
      </c>
      <c r="I1986">
        <v>0.50532570499999996</v>
      </c>
      <c r="J1986">
        <v>5.2365553384447896</v>
      </c>
    </row>
    <row r="1987" spans="1:10" x14ac:dyDescent="0.25">
      <c r="A1987" t="s">
        <v>10</v>
      </c>
      <c r="B1987" t="s">
        <v>92</v>
      </c>
      <c r="C1987">
        <v>2013</v>
      </c>
      <c r="D1987" t="s">
        <v>18</v>
      </c>
      <c r="E1987">
        <v>0</v>
      </c>
      <c r="F1987">
        <v>1241446.58</v>
      </c>
      <c r="G1987">
        <v>3543413.02265921</v>
      </c>
      <c r="H1987">
        <v>0</v>
      </c>
      <c r="I1987">
        <v>4.7026501500000002</v>
      </c>
      <c r="J1987">
        <v>3.7880406823465602</v>
      </c>
    </row>
    <row r="1988" spans="1:10" x14ac:dyDescent="0.25">
      <c r="A1988" t="s">
        <v>13</v>
      </c>
      <c r="B1988" t="s">
        <v>92</v>
      </c>
      <c r="C1988">
        <v>2013</v>
      </c>
      <c r="D1988" t="s">
        <v>12</v>
      </c>
      <c r="E1988">
        <v>0</v>
      </c>
      <c r="F1988">
        <v>88118992.459999993</v>
      </c>
      <c r="G1988">
        <v>0</v>
      </c>
      <c r="H1988">
        <v>213571940.01727399</v>
      </c>
      <c r="I1988">
        <v>282.37535510999999</v>
      </c>
      <c r="J1988">
        <v>3.20447780015391</v>
      </c>
    </row>
    <row r="1989" spans="1:10" x14ac:dyDescent="0.25">
      <c r="A1989" t="s">
        <v>13</v>
      </c>
      <c r="B1989" t="s">
        <v>92</v>
      </c>
      <c r="C1989">
        <v>2013</v>
      </c>
      <c r="D1989" t="s">
        <v>18</v>
      </c>
      <c r="E1989">
        <v>0</v>
      </c>
      <c r="F1989">
        <v>76258847.114999995</v>
      </c>
      <c r="G1989">
        <v>155223546.01654699</v>
      </c>
      <c r="H1989">
        <v>0</v>
      </c>
      <c r="I1989">
        <v>206.266633361</v>
      </c>
      <c r="J1989">
        <v>2.7048223408091299</v>
      </c>
    </row>
    <row r="1990" spans="1:10" x14ac:dyDescent="0.25">
      <c r="A1990" t="s">
        <v>19</v>
      </c>
      <c r="B1990" t="s">
        <v>92</v>
      </c>
      <c r="C1990">
        <v>2013</v>
      </c>
      <c r="D1990" t="s">
        <v>18</v>
      </c>
      <c r="E1990">
        <v>0</v>
      </c>
      <c r="F1990">
        <v>2098540.4139999999</v>
      </c>
      <c r="G1990">
        <v>35453562.643597998</v>
      </c>
      <c r="H1990">
        <v>0</v>
      </c>
      <c r="I1990">
        <v>46.796535947000002</v>
      </c>
      <c r="J1990">
        <v>22.2995638467604</v>
      </c>
    </row>
    <row r="1991" spans="1:10" x14ac:dyDescent="0.25">
      <c r="A1991" t="s">
        <v>16</v>
      </c>
      <c r="B1991" t="s">
        <v>92</v>
      </c>
      <c r="C1991">
        <v>2013</v>
      </c>
      <c r="D1991" t="s">
        <v>18</v>
      </c>
      <c r="E1991">
        <v>0</v>
      </c>
      <c r="F1991">
        <v>22619722.710000001</v>
      </c>
      <c r="G1991">
        <v>36957722.779951997</v>
      </c>
      <c r="H1991">
        <v>0</v>
      </c>
      <c r="I1991">
        <v>48.885974388000001</v>
      </c>
      <c r="J1991">
        <v>2.1612101534024499</v>
      </c>
    </row>
    <row r="1992" spans="1:10" x14ac:dyDescent="0.25">
      <c r="A1992" t="s">
        <v>15</v>
      </c>
      <c r="B1992" t="s">
        <v>92</v>
      </c>
      <c r="C1992">
        <v>2013</v>
      </c>
      <c r="D1992" t="s">
        <v>18</v>
      </c>
      <c r="E1992">
        <v>0</v>
      </c>
      <c r="F1992">
        <v>3086583.8450000002</v>
      </c>
      <c r="G1992">
        <v>18785438.229164802</v>
      </c>
      <c r="H1992">
        <v>0</v>
      </c>
      <c r="I1992">
        <v>24.885638707999998</v>
      </c>
      <c r="J1992">
        <v>8.0625182913182805</v>
      </c>
    </row>
    <row r="1993" spans="1:10" x14ac:dyDescent="0.25">
      <c r="A1993" t="s">
        <v>15</v>
      </c>
      <c r="B1993" t="s">
        <v>92</v>
      </c>
      <c r="C1993">
        <v>2013</v>
      </c>
      <c r="D1993" t="s">
        <v>12</v>
      </c>
      <c r="E1993">
        <v>0</v>
      </c>
      <c r="F1993">
        <v>23698326.52</v>
      </c>
      <c r="G1993">
        <v>0</v>
      </c>
      <c r="H1993">
        <v>55632083.105346903</v>
      </c>
      <c r="I1993">
        <v>74.134635132</v>
      </c>
      <c r="J1993">
        <v>3.1282645662525899</v>
      </c>
    </row>
    <row r="1994" spans="1:10" x14ac:dyDescent="0.25">
      <c r="A1994" t="s">
        <v>10</v>
      </c>
      <c r="B1994" t="s">
        <v>92</v>
      </c>
      <c r="C1994">
        <v>2013</v>
      </c>
      <c r="D1994" t="s">
        <v>12</v>
      </c>
      <c r="E1994">
        <v>0</v>
      </c>
      <c r="F1994">
        <v>898259.1</v>
      </c>
      <c r="G1994">
        <v>0</v>
      </c>
      <c r="H1994">
        <v>1905411.8547333099</v>
      </c>
      <c r="I1994">
        <v>2.5308891550000001</v>
      </c>
      <c r="J1994">
        <v>2.8175491403315598</v>
      </c>
    </row>
    <row r="1995" spans="1:10" x14ac:dyDescent="0.25">
      <c r="A1995" t="s">
        <v>16</v>
      </c>
      <c r="B1995" t="s">
        <v>92</v>
      </c>
      <c r="C1995">
        <v>2013</v>
      </c>
      <c r="D1995" t="s">
        <v>12</v>
      </c>
      <c r="E1995">
        <v>0</v>
      </c>
      <c r="F1995">
        <v>11537799.16</v>
      </c>
      <c r="G1995">
        <v>0</v>
      </c>
      <c r="H1995">
        <v>27343206.1900048</v>
      </c>
      <c r="I1995">
        <v>36.209802433999997</v>
      </c>
      <c r="J1995">
        <v>3.13836303890039</v>
      </c>
    </row>
    <row r="1996" spans="1:10" x14ac:dyDescent="0.25">
      <c r="A1996" t="s">
        <v>19</v>
      </c>
      <c r="B1996" t="s">
        <v>92</v>
      </c>
      <c r="C1996">
        <v>2013</v>
      </c>
      <c r="D1996" t="s">
        <v>12</v>
      </c>
      <c r="E1996">
        <v>0</v>
      </c>
      <c r="F1996">
        <v>2066828.28</v>
      </c>
      <c r="G1996">
        <v>0</v>
      </c>
      <c r="H1996">
        <v>8891673.6611179803</v>
      </c>
      <c r="I1996">
        <v>11.725339643</v>
      </c>
      <c r="J1996">
        <v>5.6731078031310904</v>
      </c>
    </row>
    <row r="1997" spans="1:10" x14ac:dyDescent="0.25">
      <c r="A1997" t="s">
        <v>10</v>
      </c>
      <c r="B1997" t="s">
        <v>112</v>
      </c>
      <c r="C1997">
        <v>2013</v>
      </c>
      <c r="D1997" t="s">
        <v>18</v>
      </c>
      <c r="E1997">
        <v>0</v>
      </c>
      <c r="F1997">
        <v>100</v>
      </c>
      <c r="G1997">
        <v>6498.0072474109802</v>
      </c>
      <c r="H1997">
        <v>0</v>
      </c>
      <c r="I1997">
        <v>6.8234600000000002E-4</v>
      </c>
      <c r="J1997">
        <v>6.8234599999999999</v>
      </c>
    </row>
    <row r="1998" spans="1:10" x14ac:dyDescent="0.25">
      <c r="A1998" t="s">
        <v>10</v>
      </c>
      <c r="B1998" t="s">
        <v>112</v>
      </c>
      <c r="C1998">
        <v>2013</v>
      </c>
      <c r="D1998" t="s">
        <v>12</v>
      </c>
      <c r="E1998">
        <v>0</v>
      </c>
      <c r="F1998">
        <v>517.26</v>
      </c>
      <c r="G1998">
        <v>0</v>
      </c>
      <c r="H1998">
        <v>12068.2205739854</v>
      </c>
      <c r="I1998">
        <v>1.275965E-3</v>
      </c>
      <c r="J1998">
        <v>2.4667768626996098</v>
      </c>
    </row>
    <row r="1999" spans="1:10" x14ac:dyDescent="0.25">
      <c r="A1999" t="s">
        <v>19</v>
      </c>
      <c r="B1999" t="s">
        <v>112</v>
      </c>
      <c r="C1999">
        <v>2013</v>
      </c>
      <c r="D1999" t="s">
        <v>12</v>
      </c>
      <c r="E1999">
        <v>0</v>
      </c>
      <c r="F1999">
        <v>81.97</v>
      </c>
      <c r="G1999">
        <v>0</v>
      </c>
      <c r="H1999">
        <v>2543.1222164937999</v>
      </c>
      <c r="I1999">
        <v>2.7127500000000002E-4</v>
      </c>
      <c r="J1999">
        <v>3.3094424789557202</v>
      </c>
    </row>
    <row r="2000" spans="1:10" x14ac:dyDescent="0.25">
      <c r="A2000" t="s">
        <v>16</v>
      </c>
      <c r="B2000" t="s">
        <v>93</v>
      </c>
      <c r="C2000">
        <v>2013</v>
      </c>
      <c r="D2000" t="s">
        <v>18</v>
      </c>
      <c r="E2000">
        <v>0</v>
      </c>
      <c r="F2000">
        <v>12485.966</v>
      </c>
      <c r="G2000">
        <v>183000</v>
      </c>
      <c r="H2000">
        <v>0</v>
      </c>
      <c r="I2000">
        <v>2.8142489999999999E-2</v>
      </c>
      <c r="J2000">
        <v>2.2539297319887002</v>
      </c>
    </row>
    <row r="2001" spans="1:10" x14ac:dyDescent="0.25">
      <c r="A2001" t="s">
        <v>10</v>
      </c>
      <c r="B2001" t="s">
        <v>93</v>
      </c>
      <c r="C2001">
        <v>2013</v>
      </c>
      <c r="D2001" t="s">
        <v>12</v>
      </c>
      <c r="E2001">
        <v>0</v>
      </c>
      <c r="F2001">
        <v>59250.239000000001</v>
      </c>
      <c r="G2001">
        <v>0</v>
      </c>
      <c r="H2001">
        <v>1891000</v>
      </c>
      <c r="I2001">
        <v>0.28933513599999999</v>
      </c>
      <c r="J2001">
        <v>4.8832737366679702</v>
      </c>
    </row>
    <row r="2002" spans="1:10" x14ac:dyDescent="0.25">
      <c r="A2002" t="s">
        <v>13</v>
      </c>
      <c r="B2002" t="s">
        <v>93</v>
      </c>
      <c r="C2002">
        <v>2013</v>
      </c>
      <c r="D2002" t="s">
        <v>12</v>
      </c>
      <c r="E2002">
        <v>0</v>
      </c>
      <c r="F2002">
        <v>58120.847000000002</v>
      </c>
      <c r="G2002">
        <v>0</v>
      </c>
      <c r="H2002">
        <v>5468000</v>
      </c>
      <c r="I2002">
        <v>0.83645192400000001</v>
      </c>
      <c r="J2002">
        <v>14.3915990074955</v>
      </c>
    </row>
    <row r="2003" spans="1:10" x14ac:dyDescent="0.25">
      <c r="A2003" t="s">
        <v>16</v>
      </c>
      <c r="B2003" t="s">
        <v>93</v>
      </c>
      <c r="C2003">
        <v>2013</v>
      </c>
      <c r="D2003" t="s">
        <v>12</v>
      </c>
      <c r="E2003">
        <v>0</v>
      </c>
      <c r="F2003">
        <v>17061.816999999999</v>
      </c>
      <c r="G2003">
        <v>0</v>
      </c>
      <c r="H2003">
        <v>308000</v>
      </c>
      <c r="I2003">
        <v>4.7480551000000003E-2</v>
      </c>
      <c r="J2003">
        <v>2.78285431147222</v>
      </c>
    </row>
    <row r="2004" spans="1:10" x14ac:dyDescent="0.25">
      <c r="A2004" t="s">
        <v>15</v>
      </c>
      <c r="B2004" t="s">
        <v>93</v>
      </c>
      <c r="C2004">
        <v>2013</v>
      </c>
      <c r="D2004" t="s">
        <v>12</v>
      </c>
      <c r="E2004">
        <v>0</v>
      </c>
      <c r="F2004">
        <v>20762.348000000002</v>
      </c>
      <c r="G2004">
        <v>0</v>
      </c>
      <c r="H2004">
        <v>1147000</v>
      </c>
      <c r="I2004">
        <v>0.176326441</v>
      </c>
      <c r="J2004">
        <v>8.4926059904207403</v>
      </c>
    </row>
    <row r="2005" spans="1:10" x14ac:dyDescent="0.25">
      <c r="A2005" t="s">
        <v>13</v>
      </c>
      <c r="B2005" t="s">
        <v>163</v>
      </c>
      <c r="C2005">
        <v>2013</v>
      </c>
      <c r="D2005" t="s">
        <v>12</v>
      </c>
      <c r="E2005">
        <v>0</v>
      </c>
      <c r="F2005">
        <v>10832</v>
      </c>
      <c r="G2005">
        <v>0</v>
      </c>
      <c r="H2005">
        <v>138188.99943856799</v>
      </c>
      <c r="I2005">
        <v>0.14899606300000001</v>
      </c>
      <c r="J2005">
        <v>13.755175683160999</v>
      </c>
    </row>
    <row r="2006" spans="1:10" x14ac:dyDescent="0.25">
      <c r="A2006" t="s">
        <v>19</v>
      </c>
      <c r="B2006" t="s">
        <v>163</v>
      </c>
      <c r="C2006">
        <v>2013</v>
      </c>
      <c r="D2006" t="s">
        <v>12</v>
      </c>
      <c r="E2006">
        <v>0</v>
      </c>
      <c r="F2006">
        <v>12709</v>
      </c>
      <c r="G2006">
        <v>0</v>
      </c>
      <c r="H2006">
        <v>326776.00026547402</v>
      </c>
      <c r="I2006">
        <v>0.35245899200000003</v>
      </c>
      <c r="J2006">
        <v>27.733023211897098</v>
      </c>
    </row>
    <row r="2007" spans="1:10" x14ac:dyDescent="0.25">
      <c r="A2007" t="s">
        <v>10</v>
      </c>
      <c r="B2007" t="s">
        <v>163</v>
      </c>
      <c r="C2007">
        <v>2013</v>
      </c>
      <c r="D2007" t="s">
        <v>12</v>
      </c>
      <c r="E2007">
        <v>0</v>
      </c>
      <c r="F2007">
        <v>9287</v>
      </c>
      <c r="G2007">
        <v>0</v>
      </c>
      <c r="H2007">
        <v>77881.998967156396</v>
      </c>
      <c r="I2007">
        <v>8.4149473000000002E-2</v>
      </c>
      <c r="J2007">
        <v>9.0609963389684491</v>
      </c>
    </row>
    <row r="2008" spans="1:10" x14ac:dyDescent="0.25">
      <c r="A2008" t="s">
        <v>13</v>
      </c>
      <c r="B2008" t="s">
        <v>94</v>
      </c>
      <c r="C2008">
        <v>2013</v>
      </c>
      <c r="D2008" t="s">
        <v>18</v>
      </c>
      <c r="E2008">
        <v>0</v>
      </c>
      <c r="F2008">
        <v>10816646</v>
      </c>
      <c r="G2008">
        <v>35271690</v>
      </c>
      <c r="H2008">
        <v>0</v>
      </c>
      <c r="I2008">
        <v>35.27169</v>
      </c>
      <c r="J2008">
        <v>3.2608712534366</v>
      </c>
    </row>
    <row r="2009" spans="1:10" x14ac:dyDescent="0.25">
      <c r="A2009" t="s">
        <v>15</v>
      </c>
      <c r="B2009" t="s">
        <v>94</v>
      </c>
      <c r="C2009">
        <v>2013</v>
      </c>
      <c r="D2009" t="s">
        <v>12</v>
      </c>
      <c r="E2009">
        <v>0</v>
      </c>
      <c r="F2009">
        <v>48481721</v>
      </c>
      <c r="G2009">
        <v>0</v>
      </c>
      <c r="H2009">
        <v>122183646</v>
      </c>
      <c r="I2009">
        <v>122.183646</v>
      </c>
      <c r="J2009">
        <v>2.5202002626928199</v>
      </c>
    </row>
    <row r="2010" spans="1:10" x14ac:dyDescent="0.25">
      <c r="A2010" t="s">
        <v>16</v>
      </c>
      <c r="B2010" t="s">
        <v>94</v>
      </c>
      <c r="C2010">
        <v>2013</v>
      </c>
      <c r="D2010" t="s">
        <v>12</v>
      </c>
      <c r="E2010">
        <v>0</v>
      </c>
      <c r="F2010">
        <v>15968221</v>
      </c>
      <c r="G2010">
        <v>0</v>
      </c>
      <c r="H2010">
        <v>35161851</v>
      </c>
      <c r="I2010">
        <v>35.161850999999999</v>
      </c>
      <c r="J2010">
        <v>2.2019892510255201</v>
      </c>
    </row>
    <row r="2011" spans="1:10" x14ac:dyDescent="0.25">
      <c r="A2011" t="s">
        <v>13</v>
      </c>
      <c r="B2011" t="s">
        <v>94</v>
      </c>
      <c r="C2011">
        <v>2013</v>
      </c>
      <c r="D2011" t="s">
        <v>12</v>
      </c>
      <c r="E2011">
        <v>0</v>
      </c>
      <c r="F2011">
        <v>107662916</v>
      </c>
      <c r="G2011">
        <v>0</v>
      </c>
      <c r="H2011">
        <v>251690305</v>
      </c>
      <c r="I2011">
        <v>251.690305</v>
      </c>
      <c r="J2011">
        <v>2.33776228947765</v>
      </c>
    </row>
    <row r="2012" spans="1:10" x14ac:dyDescent="0.25">
      <c r="A2012" t="s">
        <v>10</v>
      </c>
      <c r="B2012" t="s">
        <v>94</v>
      </c>
      <c r="C2012">
        <v>2013</v>
      </c>
      <c r="D2012" t="s">
        <v>12</v>
      </c>
      <c r="E2012">
        <v>0</v>
      </c>
      <c r="F2012">
        <v>10808841</v>
      </c>
      <c r="G2012">
        <v>0</v>
      </c>
      <c r="H2012">
        <v>10966831</v>
      </c>
      <c r="I2012">
        <v>10.966831000000001</v>
      </c>
      <c r="J2012">
        <v>1.0146167382793401</v>
      </c>
    </row>
    <row r="2013" spans="1:10" x14ac:dyDescent="0.25">
      <c r="A2013" t="s">
        <v>10</v>
      </c>
      <c r="B2013" t="s">
        <v>94</v>
      </c>
      <c r="C2013">
        <v>2013</v>
      </c>
      <c r="D2013" t="s">
        <v>18</v>
      </c>
      <c r="E2013">
        <v>0</v>
      </c>
      <c r="F2013">
        <v>719207</v>
      </c>
      <c r="G2013">
        <v>776595</v>
      </c>
      <c r="H2013">
        <v>0</v>
      </c>
      <c r="I2013">
        <v>0.77659500000000004</v>
      </c>
      <c r="J2013">
        <v>1.0797934391628601</v>
      </c>
    </row>
    <row r="2014" spans="1:10" x14ac:dyDescent="0.25">
      <c r="A2014" t="s">
        <v>15</v>
      </c>
      <c r="B2014" t="s">
        <v>94</v>
      </c>
      <c r="C2014">
        <v>2013</v>
      </c>
      <c r="D2014" t="s">
        <v>18</v>
      </c>
      <c r="E2014">
        <v>0</v>
      </c>
      <c r="F2014">
        <v>82850</v>
      </c>
      <c r="G2014">
        <v>391216</v>
      </c>
      <c r="H2014">
        <v>0</v>
      </c>
      <c r="I2014">
        <v>0.39121600000000001</v>
      </c>
      <c r="J2014">
        <v>4.7219794809897397</v>
      </c>
    </row>
    <row r="2015" spans="1:10" x14ac:dyDescent="0.25">
      <c r="A2015" t="s">
        <v>19</v>
      </c>
      <c r="B2015" t="s">
        <v>94</v>
      </c>
      <c r="C2015">
        <v>2013</v>
      </c>
      <c r="D2015" t="s">
        <v>12</v>
      </c>
      <c r="E2015">
        <v>0</v>
      </c>
      <c r="F2015">
        <v>52445</v>
      </c>
      <c r="G2015">
        <v>0</v>
      </c>
      <c r="H2015">
        <v>3273629</v>
      </c>
      <c r="I2015">
        <v>3.2736290000000001</v>
      </c>
      <c r="J2015">
        <v>62.420230717894903</v>
      </c>
    </row>
    <row r="2016" spans="1:10" x14ac:dyDescent="0.25">
      <c r="A2016" t="s">
        <v>16</v>
      </c>
      <c r="B2016" t="s">
        <v>94</v>
      </c>
      <c r="C2016">
        <v>2013</v>
      </c>
      <c r="D2016" t="s">
        <v>18</v>
      </c>
      <c r="E2016">
        <v>0</v>
      </c>
      <c r="F2016">
        <v>251432</v>
      </c>
      <c r="G2016">
        <v>916343</v>
      </c>
      <c r="H2016">
        <v>0</v>
      </c>
      <c r="I2016">
        <v>0.91634300000000002</v>
      </c>
      <c r="J2016">
        <v>3.6444963250501101</v>
      </c>
    </row>
    <row r="2017" spans="1:10" x14ac:dyDescent="0.25">
      <c r="A2017" t="s">
        <v>10</v>
      </c>
      <c r="B2017" t="s">
        <v>95</v>
      </c>
      <c r="C2017">
        <v>2013</v>
      </c>
      <c r="D2017" t="s">
        <v>12</v>
      </c>
      <c r="E2017">
        <v>0</v>
      </c>
      <c r="F2017">
        <v>1676467</v>
      </c>
      <c r="G2017">
        <v>0</v>
      </c>
      <c r="H2017">
        <v>535122514.15614802</v>
      </c>
      <c r="I2017">
        <v>1.0773287469999999</v>
      </c>
      <c r="J2017">
        <v>0.64261852276245202</v>
      </c>
    </row>
    <row r="2018" spans="1:10" x14ac:dyDescent="0.25">
      <c r="A2018" t="s">
        <v>16</v>
      </c>
      <c r="B2018" t="s">
        <v>96</v>
      </c>
      <c r="C2018">
        <v>2013</v>
      </c>
      <c r="D2018" t="s">
        <v>18</v>
      </c>
      <c r="E2018">
        <v>0</v>
      </c>
      <c r="F2018">
        <v>242389</v>
      </c>
      <c r="G2018">
        <v>3771914.9982801699</v>
      </c>
      <c r="H2018">
        <v>0</v>
      </c>
      <c r="I2018">
        <v>0.58558893300000003</v>
      </c>
      <c r="J2018">
        <v>2.4159055608959199</v>
      </c>
    </row>
    <row r="2019" spans="1:10" x14ac:dyDescent="0.25">
      <c r="A2019" t="s">
        <v>10</v>
      </c>
      <c r="B2019" t="s">
        <v>96</v>
      </c>
      <c r="C2019">
        <v>2013</v>
      </c>
      <c r="D2019" t="s">
        <v>12</v>
      </c>
      <c r="E2019">
        <v>0</v>
      </c>
      <c r="F2019">
        <v>22907</v>
      </c>
      <c r="G2019">
        <v>0</v>
      </c>
      <c r="H2019">
        <v>405520.01380922599</v>
      </c>
      <c r="I2019">
        <v>6.2992988999999999E-2</v>
      </c>
      <c r="J2019">
        <v>2.7499449513249199</v>
      </c>
    </row>
    <row r="2020" spans="1:10" x14ac:dyDescent="0.25">
      <c r="A2020" t="s">
        <v>10</v>
      </c>
      <c r="B2020" t="s">
        <v>96</v>
      </c>
      <c r="C2020">
        <v>2013</v>
      </c>
      <c r="D2020" t="s">
        <v>18</v>
      </c>
      <c r="E2020">
        <v>0</v>
      </c>
      <c r="F2020">
        <v>11334</v>
      </c>
      <c r="G2020">
        <v>376943.01013634697</v>
      </c>
      <c r="H2020">
        <v>0</v>
      </c>
      <c r="I2020">
        <v>5.8553523000000003E-2</v>
      </c>
      <c r="J2020">
        <v>5.1661834303864502</v>
      </c>
    </row>
    <row r="2021" spans="1:10" x14ac:dyDescent="0.25">
      <c r="A2021" t="s">
        <v>15</v>
      </c>
      <c r="B2021" t="s">
        <v>96</v>
      </c>
      <c r="C2021">
        <v>2013</v>
      </c>
      <c r="D2021" t="s">
        <v>18</v>
      </c>
      <c r="E2021">
        <v>0</v>
      </c>
      <c r="F2021">
        <v>57466</v>
      </c>
      <c r="G2021">
        <v>838108.00050636602</v>
      </c>
      <c r="H2021">
        <v>0</v>
      </c>
      <c r="I2021">
        <v>0.12992995800000001</v>
      </c>
      <c r="J2021">
        <v>2.26098837573522</v>
      </c>
    </row>
    <row r="2022" spans="1:10" x14ac:dyDescent="0.25">
      <c r="A2022" t="s">
        <v>13</v>
      </c>
      <c r="B2022" t="s">
        <v>96</v>
      </c>
      <c r="C2022">
        <v>2013</v>
      </c>
      <c r="D2022" t="s">
        <v>18</v>
      </c>
      <c r="E2022">
        <v>0</v>
      </c>
      <c r="F2022">
        <v>932209</v>
      </c>
      <c r="G2022">
        <v>15627704.9959337</v>
      </c>
      <c r="H2022">
        <v>0</v>
      </c>
      <c r="I2022">
        <v>2.4260622340000002</v>
      </c>
      <c r="J2022">
        <v>2.6024874615027298</v>
      </c>
    </row>
    <row r="2023" spans="1:10" x14ac:dyDescent="0.25">
      <c r="A2023" t="s">
        <v>13</v>
      </c>
      <c r="B2023" t="s">
        <v>96</v>
      </c>
      <c r="C2023">
        <v>2013</v>
      </c>
      <c r="D2023" t="s">
        <v>12</v>
      </c>
      <c r="E2023">
        <v>0</v>
      </c>
      <c r="F2023">
        <v>45411</v>
      </c>
      <c r="G2023">
        <v>0</v>
      </c>
      <c r="H2023">
        <v>624874.99421970698</v>
      </c>
      <c r="I2023">
        <v>9.7082784000000005E-2</v>
      </c>
      <c r="J2023">
        <v>2.1378693268150899</v>
      </c>
    </row>
    <row r="2024" spans="1:10" x14ac:dyDescent="0.25">
      <c r="A2024" t="s">
        <v>10</v>
      </c>
      <c r="B2024" t="s">
        <v>97</v>
      </c>
      <c r="C2024">
        <v>2013</v>
      </c>
      <c r="D2024" t="s">
        <v>12</v>
      </c>
      <c r="E2024">
        <v>0</v>
      </c>
      <c r="F2024">
        <v>216535</v>
      </c>
      <c r="G2024">
        <v>335825</v>
      </c>
      <c r="H2024">
        <v>352256</v>
      </c>
      <c r="I2024">
        <v>0.35225600000000001</v>
      </c>
      <c r="J2024">
        <v>1.6267855081164699</v>
      </c>
    </row>
    <row r="2025" spans="1:10" x14ac:dyDescent="0.25">
      <c r="A2025" t="s">
        <v>19</v>
      </c>
      <c r="B2025" t="s">
        <v>97</v>
      </c>
      <c r="C2025">
        <v>2013</v>
      </c>
      <c r="D2025" t="s">
        <v>18</v>
      </c>
      <c r="E2025">
        <v>0</v>
      </c>
      <c r="F2025">
        <v>2035774</v>
      </c>
      <c r="G2025">
        <v>39079595</v>
      </c>
      <c r="H2025">
        <v>0</v>
      </c>
      <c r="I2025">
        <v>39.079594999999998</v>
      </c>
      <c r="J2025">
        <v>19.1964309397802</v>
      </c>
    </row>
    <row r="2026" spans="1:10" x14ac:dyDescent="0.25">
      <c r="A2026" t="s">
        <v>15</v>
      </c>
      <c r="B2026" t="s">
        <v>97</v>
      </c>
      <c r="C2026">
        <v>2013</v>
      </c>
      <c r="D2026" t="s">
        <v>12</v>
      </c>
      <c r="E2026">
        <v>0</v>
      </c>
      <c r="F2026">
        <v>2991</v>
      </c>
      <c r="G2026">
        <v>9350</v>
      </c>
      <c r="H2026">
        <v>10256</v>
      </c>
      <c r="I2026">
        <v>1.0255999999999999E-2</v>
      </c>
      <c r="J2026">
        <v>3.4289535272484102</v>
      </c>
    </row>
    <row r="2027" spans="1:10" x14ac:dyDescent="0.25">
      <c r="A2027" t="s">
        <v>19</v>
      </c>
      <c r="B2027" t="s">
        <v>97</v>
      </c>
      <c r="C2027">
        <v>2013</v>
      </c>
      <c r="D2027" t="s">
        <v>12</v>
      </c>
      <c r="E2027">
        <v>0</v>
      </c>
      <c r="F2027">
        <v>3386</v>
      </c>
      <c r="G2027">
        <v>18829</v>
      </c>
      <c r="H2027">
        <v>21253</v>
      </c>
      <c r="I2027">
        <v>2.1253000000000001E-2</v>
      </c>
      <c r="J2027">
        <v>6.2767277023036003</v>
      </c>
    </row>
    <row r="2028" spans="1:10" x14ac:dyDescent="0.25">
      <c r="A2028" t="s">
        <v>15</v>
      </c>
      <c r="B2028" t="s">
        <v>97</v>
      </c>
      <c r="C2028">
        <v>2013</v>
      </c>
      <c r="D2028" t="s">
        <v>18</v>
      </c>
      <c r="E2028">
        <v>0</v>
      </c>
      <c r="F2028">
        <v>36878</v>
      </c>
      <c r="G2028">
        <v>238607</v>
      </c>
      <c r="H2028">
        <v>0</v>
      </c>
      <c r="I2028">
        <v>0.23860700000000001</v>
      </c>
      <c r="J2028">
        <v>6.4701719182168196</v>
      </c>
    </row>
    <row r="2029" spans="1:10" x14ac:dyDescent="0.25">
      <c r="A2029" t="s">
        <v>19</v>
      </c>
      <c r="B2029" t="s">
        <v>98</v>
      </c>
      <c r="C2029">
        <v>2013</v>
      </c>
      <c r="D2029" t="s">
        <v>12</v>
      </c>
      <c r="E2029">
        <v>0</v>
      </c>
      <c r="F2029">
        <v>439.29</v>
      </c>
      <c r="G2029">
        <v>0</v>
      </c>
      <c r="H2029">
        <v>5303.51</v>
      </c>
      <c r="I2029">
        <v>5.30351E-3</v>
      </c>
      <c r="J2029">
        <v>12.0729131097908</v>
      </c>
    </row>
    <row r="2030" spans="1:10" x14ac:dyDescent="0.25">
      <c r="A2030" t="s">
        <v>10</v>
      </c>
      <c r="B2030" t="s">
        <v>98</v>
      </c>
      <c r="C2030">
        <v>2013</v>
      </c>
      <c r="D2030" t="s">
        <v>18</v>
      </c>
      <c r="E2030">
        <v>0</v>
      </c>
      <c r="F2030">
        <v>87.385000000000005</v>
      </c>
      <c r="G2030">
        <v>679.35</v>
      </c>
      <c r="H2030">
        <v>0</v>
      </c>
      <c r="I2030">
        <v>6.7935000000000001E-4</v>
      </c>
      <c r="J2030">
        <v>7.7742175430565901</v>
      </c>
    </row>
    <row r="2031" spans="1:10" x14ac:dyDescent="0.25">
      <c r="A2031" t="s">
        <v>10</v>
      </c>
      <c r="B2031" t="s">
        <v>115</v>
      </c>
      <c r="C2031">
        <v>2013</v>
      </c>
      <c r="D2031" t="s">
        <v>18</v>
      </c>
      <c r="E2031">
        <v>0</v>
      </c>
      <c r="F2031">
        <v>0</v>
      </c>
      <c r="G2031">
        <v>4056485.8273974</v>
      </c>
      <c r="H2031">
        <v>0</v>
      </c>
      <c r="I2031">
        <v>0.58468197399999999</v>
      </c>
      <c r="J2031" t="s">
        <v>35</v>
      </c>
    </row>
    <row r="2032" spans="1:10" x14ac:dyDescent="0.25">
      <c r="A2032" t="s">
        <v>13</v>
      </c>
      <c r="B2032" t="s">
        <v>115</v>
      </c>
      <c r="C2032">
        <v>2013</v>
      </c>
      <c r="D2032" t="s">
        <v>18</v>
      </c>
      <c r="E2032">
        <v>0</v>
      </c>
      <c r="F2032">
        <v>0</v>
      </c>
      <c r="G2032">
        <v>49897.188168729699</v>
      </c>
      <c r="H2032">
        <v>0</v>
      </c>
      <c r="I2032">
        <v>7.4731160000000001E-3</v>
      </c>
      <c r="J2032" t="s">
        <v>35</v>
      </c>
    </row>
    <row r="2033" spans="1:10" x14ac:dyDescent="0.25">
      <c r="A2033" t="s">
        <v>15</v>
      </c>
      <c r="B2033" t="s">
        <v>115</v>
      </c>
      <c r="C2033">
        <v>2013</v>
      </c>
      <c r="D2033" t="s">
        <v>18</v>
      </c>
      <c r="E2033">
        <v>0</v>
      </c>
      <c r="F2033">
        <v>0</v>
      </c>
      <c r="G2033">
        <v>409448.79965051898</v>
      </c>
      <c r="H2033">
        <v>0</v>
      </c>
      <c r="I2033">
        <v>5.9572723000000001E-2</v>
      </c>
      <c r="J2033" t="s">
        <v>35</v>
      </c>
    </row>
    <row r="2034" spans="1:10" x14ac:dyDescent="0.25">
      <c r="A2034" t="s">
        <v>19</v>
      </c>
      <c r="B2034" t="s">
        <v>100</v>
      </c>
      <c r="C2034">
        <v>2013</v>
      </c>
      <c r="D2034" t="s">
        <v>12</v>
      </c>
      <c r="E2034">
        <v>0</v>
      </c>
      <c r="F2034">
        <v>23990</v>
      </c>
      <c r="G2034">
        <v>0</v>
      </c>
      <c r="H2034">
        <v>80079.998978746196</v>
      </c>
      <c r="I2034">
        <v>0.126489463</v>
      </c>
      <c r="J2034">
        <v>5.2725912046686103</v>
      </c>
    </row>
    <row r="2035" spans="1:10" x14ac:dyDescent="0.25">
      <c r="A2035" t="s">
        <v>13</v>
      </c>
      <c r="B2035" t="s">
        <v>100</v>
      </c>
      <c r="C2035">
        <v>2013</v>
      </c>
      <c r="D2035" t="s">
        <v>12</v>
      </c>
      <c r="E2035">
        <v>0</v>
      </c>
      <c r="F2035">
        <v>237991</v>
      </c>
      <c r="G2035">
        <v>0</v>
      </c>
      <c r="H2035">
        <v>1900026.00045525</v>
      </c>
      <c r="I2035">
        <v>2.9556895750000001</v>
      </c>
      <c r="J2035">
        <v>12.4193333991622</v>
      </c>
    </row>
    <row r="2036" spans="1:10" x14ac:dyDescent="0.25">
      <c r="A2036" t="s">
        <v>10</v>
      </c>
      <c r="B2036" t="s">
        <v>100</v>
      </c>
      <c r="C2036">
        <v>2013</v>
      </c>
      <c r="D2036" t="s">
        <v>18</v>
      </c>
      <c r="E2036">
        <v>0</v>
      </c>
      <c r="F2036">
        <v>393408</v>
      </c>
      <c r="G2036">
        <v>442032.00042943802</v>
      </c>
      <c r="H2036">
        <v>0</v>
      </c>
      <c r="I2036">
        <v>0.68553858599999995</v>
      </c>
      <c r="J2036">
        <v>1.7425639183748201</v>
      </c>
    </row>
    <row r="2037" spans="1:10" x14ac:dyDescent="0.25">
      <c r="A2037" t="s">
        <v>15</v>
      </c>
      <c r="B2037" t="s">
        <v>100</v>
      </c>
      <c r="C2037">
        <v>2013</v>
      </c>
      <c r="D2037" t="s">
        <v>18</v>
      </c>
      <c r="E2037">
        <v>0</v>
      </c>
      <c r="F2037">
        <v>55058</v>
      </c>
      <c r="G2037">
        <v>78741.998466364603</v>
      </c>
      <c r="H2037">
        <v>0</v>
      </c>
      <c r="I2037">
        <v>0.122171156</v>
      </c>
      <c r="J2037">
        <v>2.21895375785535</v>
      </c>
    </row>
    <row r="2038" spans="1:10" x14ac:dyDescent="0.25">
      <c r="A2038" t="s">
        <v>13</v>
      </c>
      <c r="B2038" t="s">
        <v>100</v>
      </c>
      <c r="C2038">
        <v>2013</v>
      </c>
      <c r="D2038" t="s">
        <v>18</v>
      </c>
      <c r="E2038">
        <v>0</v>
      </c>
      <c r="F2038">
        <v>20945</v>
      </c>
      <c r="G2038">
        <v>148080.99994861201</v>
      </c>
      <c r="H2038">
        <v>0</v>
      </c>
      <c r="I2038">
        <v>0.232868616</v>
      </c>
      <c r="J2038">
        <v>11.1181005490571</v>
      </c>
    </row>
    <row r="2039" spans="1:10" x14ac:dyDescent="0.25">
      <c r="A2039" t="s">
        <v>15</v>
      </c>
      <c r="B2039" t="s">
        <v>100</v>
      </c>
      <c r="C2039">
        <v>2013</v>
      </c>
      <c r="D2039" t="s">
        <v>12</v>
      </c>
      <c r="E2039">
        <v>0</v>
      </c>
      <c r="F2039">
        <v>173979</v>
      </c>
      <c r="G2039">
        <v>0</v>
      </c>
      <c r="H2039">
        <v>1162237.99816182</v>
      </c>
      <c r="I2039">
        <v>1.8076860889999999</v>
      </c>
      <c r="J2039">
        <v>10.390254507727899</v>
      </c>
    </row>
    <row r="2040" spans="1:10" x14ac:dyDescent="0.25">
      <c r="A2040" t="s">
        <v>10</v>
      </c>
      <c r="B2040" t="s">
        <v>100</v>
      </c>
      <c r="C2040">
        <v>2013</v>
      </c>
      <c r="D2040" t="s">
        <v>12</v>
      </c>
      <c r="E2040">
        <v>0</v>
      </c>
      <c r="F2040">
        <v>79359</v>
      </c>
      <c r="G2040">
        <v>0</v>
      </c>
      <c r="H2040">
        <v>104931.000958884</v>
      </c>
      <c r="I2040">
        <v>0.16378999499999999</v>
      </c>
      <c r="J2040">
        <v>2.0639120326617002</v>
      </c>
    </row>
    <row r="2041" spans="1:10" x14ac:dyDescent="0.25">
      <c r="A2041" t="s">
        <v>15</v>
      </c>
      <c r="B2041" t="s">
        <v>101</v>
      </c>
      <c r="C2041">
        <v>2013</v>
      </c>
      <c r="D2041" t="s">
        <v>18</v>
      </c>
      <c r="E2041">
        <v>0</v>
      </c>
      <c r="F2041">
        <v>0</v>
      </c>
      <c r="G2041">
        <v>40087829</v>
      </c>
      <c r="H2041">
        <v>0</v>
      </c>
      <c r="I2041">
        <v>40.087828999999999</v>
      </c>
      <c r="J2041" t="s">
        <v>35</v>
      </c>
    </row>
    <row r="2042" spans="1:10" x14ac:dyDescent="0.25">
      <c r="A2042" t="s">
        <v>13</v>
      </c>
      <c r="B2042" t="s">
        <v>101</v>
      </c>
      <c r="C2042">
        <v>2013</v>
      </c>
      <c r="D2042" t="s">
        <v>12</v>
      </c>
      <c r="E2042">
        <v>0</v>
      </c>
      <c r="F2042">
        <v>0</v>
      </c>
      <c r="G2042">
        <v>0</v>
      </c>
      <c r="H2042">
        <v>221546101</v>
      </c>
      <c r="I2042">
        <v>221.54610099999999</v>
      </c>
      <c r="J2042" t="s">
        <v>35</v>
      </c>
    </row>
    <row r="2043" spans="1:10" x14ac:dyDescent="0.25">
      <c r="A2043" t="s">
        <v>10</v>
      </c>
      <c r="B2043" t="s">
        <v>101</v>
      </c>
      <c r="C2043">
        <v>2013</v>
      </c>
      <c r="D2043" t="s">
        <v>18</v>
      </c>
      <c r="E2043">
        <v>0</v>
      </c>
      <c r="F2043">
        <v>0</v>
      </c>
      <c r="G2043">
        <v>3770617</v>
      </c>
      <c r="H2043">
        <v>0</v>
      </c>
      <c r="I2043">
        <v>3.7706170000000001</v>
      </c>
      <c r="J2043" t="s">
        <v>35</v>
      </c>
    </row>
    <row r="2044" spans="1:10" x14ac:dyDescent="0.25">
      <c r="A2044" t="s">
        <v>15</v>
      </c>
      <c r="B2044" t="s">
        <v>101</v>
      </c>
      <c r="C2044">
        <v>2013</v>
      </c>
      <c r="D2044" t="s">
        <v>12</v>
      </c>
      <c r="E2044">
        <v>0</v>
      </c>
      <c r="F2044">
        <v>0</v>
      </c>
      <c r="G2044">
        <v>0</v>
      </c>
      <c r="H2044">
        <v>10436219</v>
      </c>
      <c r="I2044">
        <v>10.436218999999999</v>
      </c>
      <c r="J2044" t="s">
        <v>35</v>
      </c>
    </row>
    <row r="2045" spans="1:10" x14ac:dyDescent="0.25">
      <c r="A2045" t="s">
        <v>19</v>
      </c>
      <c r="B2045" t="s">
        <v>101</v>
      </c>
      <c r="C2045">
        <v>2013</v>
      </c>
      <c r="D2045" t="s">
        <v>12</v>
      </c>
      <c r="E2045">
        <v>0</v>
      </c>
      <c r="F2045">
        <v>0</v>
      </c>
      <c r="G2045">
        <v>0</v>
      </c>
      <c r="H2045">
        <v>22956136</v>
      </c>
      <c r="I2045">
        <v>22.956136000000001</v>
      </c>
      <c r="J2045" t="s">
        <v>35</v>
      </c>
    </row>
    <row r="2046" spans="1:10" x14ac:dyDescent="0.25">
      <c r="A2046" t="s">
        <v>13</v>
      </c>
      <c r="B2046" t="s">
        <v>101</v>
      </c>
      <c r="C2046">
        <v>2013</v>
      </c>
      <c r="D2046" t="s">
        <v>18</v>
      </c>
      <c r="E2046">
        <v>0</v>
      </c>
      <c r="F2046">
        <v>0</v>
      </c>
      <c r="G2046">
        <v>6506332</v>
      </c>
      <c r="H2046">
        <v>0</v>
      </c>
      <c r="I2046">
        <v>6.5063319999999996</v>
      </c>
      <c r="J2046" t="s">
        <v>35</v>
      </c>
    </row>
    <row r="2047" spans="1:10" x14ac:dyDescent="0.25">
      <c r="A2047" t="s">
        <v>16</v>
      </c>
      <c r="B2047" t="s">
        <v>101</v>
      </c>
      <c r="C2047">
        <v>2013</v>
      </c>
      <c r="D2047" t="s">
        <v>12</v>
      </c>
      <c r="E2047">
        <v>0</v>
      </c>
      <c r="F2047">
        <v>0</v>
      </c>
      <c r="G2047">
        <v>0</v>
      </c>
      <c r="H2047">
        <v>46188881</v>
      </c>
      <c r="I2047">
        <v>46.188881000000002</v>
      </c>
      <c r="J2047" t="s">
        <v>35</v>
      </c>
    </row>
    <row r="2048" spans="1:10" x14ac:dyDescent="0.25">
      <c r="A2048" t="s">
        <v>19</v>
      </c>
      <c r="B2048" t="s">
        <v>101</v>
      </c>
      <c r="C2048">
        <v>2013</v>
      </c>
      <c r="D2048" t="s">
        <v>18</v>
      </c>
      <c r="E2048">
        <v>0</v>
      </c>
      <c r="F2048">
        <v>0</v>
      </c>
      <c r="G2048">
        <v>3423136</v>
      </c>
      <c r="H2048">
        <v>0</v>
      </c>
      <c r="I2048">
        <v>3.423136</v>
      </c>
      <c r="J2048" t="s">
        <v>35</v>
      </c>
    </row>
    <row r="2049" spans="1:10" x14ac:dyDescent="0.25">
      <c r="A2049" t="s">
        <v>10</v>
      </c>
      <c r="B2049" t="s">
        <v>101</v>
      </c>
      <c r="C2049">
        <v>2013</v>
      </c>
      <c r="D2049" t="s">
        <v>12</v>
      </c>
      <c r="E2049">
        <v>0</v>
      </c>
      <c r="F2049">
        <v>0</v>
      </c>
      <c r="G2049">
        <v>0</v>
      </c>
      <c r="H2049">
        <v>4046136</v>
      </c>
      <c r="I2049">
        <v>4.0461359999999997</v>
      </c>
      <c r="J2049" t="s">
        <v>35</v>
      </c>
    </row>
    <row r="2050" spans="1:10" x14ac:dyDescent="0.25">
      <c r="A2050" t="s">
        <v>16</v>
      </c>
      <c r="B2050" t="s">
        <v>101</v>
      </c>
      <c r="C2050">
        <v>2013</v>
      </c>
      <c r="D2050" t="s">
        <v>18</v>
      </c>
      <c r="E2050">
        <v>0</v>
      </c>
      <c r="F2050">
        <v>0</v>
      </c>
      <c r="G2050">
        <v>2336607</v>
      </c>
      <c r="H2050">
        <v>0</v>
      </c>
      <c r="I2050">
        <v>2.3366069999999999</v>
      </c>
      <c r="J2050" t="s">
        <v>35</v>
      </c>
    </row>
    <row r="2051" spans="1:10" x14ac:dyDescent="0.25">
      <c r="A2051" t="s">
        <v>10</v>
      </c>
      <c r="B2051" t="s">
        <v>169</v>
      </c>
      <c r="C2051">
        <v>2013</v>
      </c>
      <c r="D2051" t="s">
        <v>12</v>
      </c>
      <c r="E2051">
        <v>0</v>
      </c>
      <c r="F2051">
        <v>600</v>
      </c>
      <c r="G2051">
        <v>0</v>
      </c>
      <c r="H2051">
        <v>120000.09872935301</v>
      </c>
      <c r="I2051">
        <v>2.4308899999999999E-4</v>
      </c>
      <c r="J2051">
        <v>0.405148333333333</v>
      </c>
    </row>
    <row r="2052" spans="1:10" x14ac:dyDescent="0.25">
      <c r="A2052" t="s">
        <v>10</v>
      </c>
      <c r="B2052" t="s">
        <v>119</v>
      </c>
      <c r="C2052">
        <v>2013</v>
      </c>
      <c r="D2052" t="s">
        <v>12</v>
      </c>
      <c r="E2052">
        <v>0</v>
      </c>
      <c r="F2052">
        <v>5323.8890000000001</v>
      </c>
      <c r="G2052">
        <v>0</v>
      </c>
      <c r="H2052">
        <v>82210.490198016996</v>
      </c>
      <c r="I2052">
        <v>1.5254438E-2</v>
      </c>
      <c r="J2052">
        <v>2.8652810004115401</v>
      </c>
    </row>
    <row r="2053" spans="1:10" x14ac:dyDescent="0.25">
      <c r="A2053" t="s">
        <v>19</v>
      </c>
      <c r="B2053" t="s">
        <v>103</v>
      </c>
      <c r="C2053">
        <v>2013</v>
      </c>
      <c r="D2053" t="s">
        <v>12</v>
      </c>
      <c r="E2053">
        <v>0</v>
      </c>
      <c r="F2053">
        <v>821</v>
      </c>
      <c r="G2053">
        <v>0</v>
      </c>
      <c r="H2053">
        <v>24313.393</v>
      </c>
      <c r="I2053">
        <v>2.4313392999999999E-2</v>
      </c>
      <c r="J2053">
        <v>29.6143641900122</v>
      </c>
    </row>
    <row r="2054" spans="1:10" x14ac:dyDescent="0.25">
      <c r="A2054" t="s">
        <v>15</v>
      </c>
      <c r="B2054" t="s">
        <v>114</v>
      </c>
      <c r="C2054">
        <v>2013</v>
      </c>
      <c r="D2054" t="s">
        <v>12</v>
      </c>
      <c r="E2054">
        <v>0</v>
      </c>
      <c r="F2054">
        <v>5960</v>
      </c>
      <c r="G2054">
        <v>0</v>
      </c>
      <c r="H2054">
        <v>23549.17</v>
      </c>
      <c r="I2054">
        <v>2.3549170000000001E-2</v>
      </c>
      <c r="J2054">
        <v>3.9512030201342299</v>
      </c>
    </row>
    <row r="2055" spans="1:10" x14ac:dyDescent="0.25">
      <c r="A2055" t="s">
        <v>15</v>
      </c>
      <c r="B2055" t="s">
        <v>17</v>
      </c>
      <c r="C2055">
        <v>2013</v>
      </c>
      <c r="D2055" t="s">
        <v>18</v>
      </c>
      <c r="E2055">
        <v>0</v>
      </c>
      <c r="F2055">
        <v>260968.3</v>
      </c>
      <c r="G2055">
        <v>873827.99953205697</v>
      </c>
      <c r="H2055">
        <v>0</v>
      </c>
      <c r="I2055">
        <v>0.81747209799999998</v>
      </c>
      <c r="J2055">
        <v>3.13245745939258</v>
      </c>
    </row>
    <row r="2056" spans="1:10" x14ac:dyDescent="0.25">
      <c r="A2056" t="s">
        <v>13</v>
      </c>
      <c r="B2056" t="s">
        <v>137</v>
      </c>
      <c r="C2056">
        <v>2013</v>
      </c>
      <c r="D2056" t="s">
        <v>12</v>
      </c>
      <c r="E2056">
        <v>0</v>
      </c>
      <c r="F2056">
        <v>98688</v>
      </c>
      <c r="G2056">
        <v>0</v>
      </c>
      <c r="H2056">
        <v>722189</v>
      </c>
      <c r="I2056">
        <v>0.36109449999999998</v>
      </c>
      <c r="J2056">
        <v>3.65895042963683</v>
      </c>
    </row>
    <row r="2057" spans="1:10" x14ac:dyDescent="0.25">
      <c r="A2057" t="s">
        <v>13</v>
      </c>
      <c r="B2057" t="s">
        <v>137</v>
      </c>
      <c r="C2057">
        <v>2013</v>
      </c>
      <c r="D2057" t="s">
        <v>18</v>
      </c>
      <c r="E2057">
        <v>0</v>
      </c>
      <c r="F2057">
        <v>93914</v>
      </c>
      <c r="G2057">
        <v>256178</v>
      </c>
      <c r="H2057">
        <v>0</v>
      </c>
      <c r="I2057">
        <v>0.12808900000000001</v>
      </c>
      <c r="J2057">
        <v>1.3638967566071101</v>
      </c>
    </row>
    <row r="2058" spans="1:10" x14ac:dyDescent="0.25">
      <c r="A2058" t="s">
        <v>19</v>
      </c>
      <c r="B2058" t="s">
        <v>22</v>
      </c>
      <c r="C2058">
        <v>2013</v>
      </c>
      <c r="D2058" t="s">
        <v>18</v>
      </c>
      <c r="E2058">
        <v>0</v>
      </c>
      <c r="F2058">
        <v>7226.48</v>
      </c>
      <c r="G2058">
        <v>141489.35064247399</v>
      </c>
      <c r="H2058">
        <v>0</v>
      </c>
      <c r="I2058">
        <v>0.18849097200000001</v>
      </c>
      <c r="J2058">
        <v>26.083372817748099</v>
      </c>
    </row>
    <row r="2059" spans="1:10" x14ac:dyDescent="0.25">
      <c r="A2059" t="s">
        <v>19</v>
      </c>
      <c r="B2059" t="s">
        <v>23</v>
      </c>
      <c r="C2059">
        <v>2013</v>
      </c>
      <c r="D2059" t="s">
        <v>12</v>
      </c>
      <c r="E2059">
        <v>0</v>
      </c>
      <c r="F2059">
        <v>118.27</v>
      </c>
      <c r="G2059">
        <v>0</v>
      </c>
      <c r="H2059">
        <v>2995.0085342543498</v>
      </c>
      <c r="I2059">
        <v>3.6422100000000002E-4</v>
      </c>
      <c r="J2059">
        <v>3.07957216538429</v>
      </c>
    </row>
    <row r="2060" spans="1:10" x14ac:dyDescent="0.25">
      <c r="A2060" t="s">
        <v>10</v>
      </c>
      <c r="B2060" t="s">
        <v>116</v>
      </c>
      <c r="C2060">
        <v>2013</v>
      </c>
      <c r="D2060" t="s">
        <v>12</v>
      </c>
      <c r="E2060">
        <v>0</v>
      </c>
      <c r="F2060">
        <v>970</v>
      </c>
      <c r="G2060">
        <v>0</v>
      </c>
      <c r="H2060">
        <v>2261.91</v>
      </c>
      <c r="I2060">
        <v>1.1309549999999999E-3</v>
      </c>
      <c r="J2060">
        <v>1.16593298969072</v>
      </c>
    </row>
    <row r="2061" spans="1:10" x14ac:dyDescent="0.25">
      <c r="A2061" t="s">
        <v>16</v>
      </c>
      <c r="B2061" t="s">
        <v>26</v>
      </c>
      <c r="C2061">
        <v>2013</v>
      </c>
      <c r="D2061" t="s">
        <v>12</v>
      </c>
      <c r="E2061">
        <v>0</v>
      </c>
      <c r="F2061">
        <v>950</v>
      </c>
      <c r="G2061">
        <v>0</v>
      </c>
      <c r="H2061">
        <v>2001.0001171440299</v>
      </c>
      <c r="I2061">
        <v>2.198017E-3</v>
      </c>
      <c r="J2061">
        <v>2.3137021052631601</v>
      </c>
    </row>
    <row r="2062" spans="1:10" x14ac:dyDescent="0.25">
      <c r="A2062" t="s">
        <v>13</v>
      </c>
      <c r="B2062" t="s">
        <v>27</v>
      </c>
      <c r="C2062">
        <v>2013</v>
      </c>
      <c r="D2062" t="s">
        <v>18</v>
      </c>
      <c r="E2062">
        <v>0</v>
      </c>
      <c r="F2062">
        <v>53383</v>
      </c>
      <c r="G2062">
        <v>652852.99931130605</v>
      </c>
      <c r="H2062">
        <v>0</v>
      </c>
      <c r="I2062">
        <v>0.62982860500000004</v>
      </c>
      <c r="J2062">
        <v>11.7982991776408</v>
      </c>
    </row>
    <row r="2063" spans="1:10" x14ac:dyDescent="0.25">
      <c r="A2063" t="s">
        <v>19</v>
      </c>
      <c r="B2063" t="s">
        <v>27</v>
      </c>
      <c r="C2063">
        <v>2013</v>
      </c>
      <c r="D2063" t="s">
        <v>18</v>
      </c>
      <c r="E2063">
        <v>0</v>
      </c>
      <c r="F2063">
        <v>380362</v>
      </c>
      <c r="G2063">
        <v>7604130.9987754999</v>
      </c>
      <c r="H2063">
        <v>0</v>
      </c>
      <c r="I2063">
        <v>7.3392893900000002</v>
      </c>
      <c r="J2063">
        <v>19.295537908623899</v>
      </c>
    </row>
    <row r="2064" spans="1:10" x14ac:dyDescent="0.25">
      <c r="A2064" t="s">
        <v>16</v>
      </c>
      <c r="B2064" t="s">
        <v>39</v>
      </c>
      <c r="C2064">
        <v>2013</v>
      </c>
      <c r="D2064" t="s">
        <v>12</v>
      </c>
      <c r="E2064">
        <v>0</v>
      </c>
      <c r="F2064">
        <v>1399918.9</v>
      </c>
      <c r="G2064">
        <v>0</v>
      </c>
      <c r="H2064">
        <v>3088897.59</v>
      </c>
      <c r="I2064">
        <v>3.0888975900000002</v>
      </c>
      <c r="J2064">
        <v>2.2064832398505398</v>
      </c>
    </row>
    <row r="2065" spans="1:10" x14ac:dyDescent="0.25">
      <c r="A2065" t="s">
        <v>10</v>
      </c>
      <c r="B2065" t="s">
        <v>40</v>
      </c>
      <c r="C2065">
        <v>2013</v>
      </c>
      <c r="D2065" t="s">
        <v>12</v>
      </c>
      <c r="E2065">
        <v>0</v>
      </c>
      <c r="F2065">
        <v>707.43</v>
      </c>
      <c r="G2065">
        <v>0</v>
      </c>
      <c r="H2065">
        <v>45774.6945314775</v>
      </c>
      <c r="I2065">
        <v>2.4559569999999999E-3</v>
      </c>
      <c r="J2065">
        <v>3.4716608003618701</v>
      </c>
    </row>
    <row r="2066" spans="1:10" x14ac:dyDescent="0.25">
      <c r="A2066" t="s">
        <v>13</v>
      </c>
      <c r="B2066" t="s">
        <v>42</v>
      </c>
      <c r="C2066">
        <v>2013</v>
      </c>
      <c r="D2066" t="s">
        <v>12</v>
      </c>
      <c r="E2066">
        <v>0</v>
      </c>
      <c r="F2066">
        <v>610</v>
      </c>
      <c r="G2066">
        <v>0</v>
      </c>
      <c r="H2066">
        <v>3043.0003934493602</v>
      </c>
      <c r="I2066">
        <v>3.9926079999999999E-3</v>
      </c>
      <c r="J2066">
        <v>6.5452590163934401</v>
      </c>
    </row>
    <row r="2067" spans="1:10" x14ac:dyDescent="0.25">
      <c r="A2067" t="s">
        <v>10</v>
      </c>
      <c r="B2067" t="s">
        <v>42</v>
      </c>
      <c r="C2067">
        <v>2013</v>
      </c>
      <c r="D2067" t="s">
        <v>12</v>
      </c>
      <c r="E2067">
        <v>0</v>
      </c>
      <c r="F2067">
        <v>1044</v>
      </c>
      <c r="G2067">
        <v>0</v>
      </c>
      <c r="H2067">
        <v>4591.0002763161701</v>
      </c>
      <c r="I2067">
        <v>6.0396390000000003E-3</v>
      </c>
      <c r="J2067">
        <v>5.7850948275862102</v>
      </c>
    </row>
    <row r="2068" spans="1:10" x14ac:dyDescent="0.25">
      <c r="A2068" t="s">
        <v>19</v>
      </c>
      <c r="B2068" t="s">
        <v>42</v>
      </c>
      <c r="C2068">
        <v>2013</v>
      </c>
      <c r="D2068" t="s">
        <v>12</v>
      </c>
      <c r="E2068">
        <v>0</v>
      </c>
      <c r="F2068">
        <v>8</v>
      </c>
      <c r="G2068">
        <v>0</v>
      </c>
      <c r="H2068">
        <v>50</v>
      </c>
      <c r="I2068" s="1" t="s">
        <v>192</v>
      </c>
      <c r="J2068">
        <v>8.3493750000000002</v>
      </c>
    </row>
    <row r="2069" spans="1:10" x14ac:dyDescent="0.25">
      <c r="A2069" t="s">
        <v>10</v>
      </c>
      <c r="B2069" t="s">
        <v>47</v>
      </c>
      <c r="C2069">
        <v>2013</v>
      </c>
      <c r="D2069" t="s">
        <v>12</v>
      </c>
      <c r="E2069">
        <v>0</v>
      </c>
      <c r="F2069">
        <v>28758</v>
      </c>
      <c r="G2069">
        <v>0</v>
      </c>
      <c r="H2069">
        <v>76467.001018409195</v>
      </c>
      <c r="I2069">
        <v>0.101998138</v>
      </c>
      <c r="J2069">
        <v>3.5467743932123201</v>
      </c>
    </row>
    <row r="2070" spans="1:10" x14ac:dyDescent="0.25">
      <c r="A2070" t="s">
        <v>10</v>
      </c>
      <c r="B2070" t="s">
        <v>49</v>
      </c>
      <c r="C2070">
        <v>2013</v>
      </c>
      <c r="D2070" t="s">
        <v>12</v>
      </c>
      <c r="E2070">
        <v>0</v>
      </c>
      <c r="F2070">
        <v>160</v>
      </c>
      <c r="G2070">
        <v>0</v>
      </c>
      <c r="H2070">
        <v>921</v>
      </c>
      <c r="I2070">
        <v>9.2100000000000005E-4</v>
      </c>
      <c r="J2070">
        <v>5.7562499999999996</v>
      </c>
    </row>
    <row r="2071" spans="1:10" x14ac:dyDescent="0.25">
      <c r="A2071" t="s">
        <v>13</v>
      </c>
      <c r="B2071" t="s">
        <v>50</v>
      </c>
      <c r="C2071">
        <v>2013</v>
      </c>
      <c r="D2071" t="s">
        <v>18</v>
      </c>
      <c r="E2071">
        <v>0</v>
      </c>
      <c r="F2071">
        <v>111482</v>
      </c>
      <c r="G2071">
        <v>10399411.990021</v>
      </c>
      <c r="H2071">
        <v>0</v>
      </c>
      <c r="I2071">
        <v>1.3408621970000001</v>
      </c>
      <c r="J2071">
        <v>12.027611605461001</v>
      </c>
    </row>
    <row r="2072" spans="1:10" x14ac:dyDescent="0.25">
      <c r="A2072" t="s">
        <v>13</v>
      </c>
      <c r="B2072" t="s">
        <v>57</v>
      </c>
      <c r="C2072">
        <v>2013</v>
      </c>
      <c r="D2072" t="s">
        <v>12</v>
      </c>
      <c r="E2072">
        <v>0</v>
      </c>
      <c r="F2072">
        <v>64222</v>
      </c>
      <c r="G2072">
        <v>0</v>
      </c>
      <c r="H2072">
        <v>94672138.085844696</v>
      </c>
      <c r="I2072">
        <v>0.190523478</v>
      </c>
      <c r="J2072">
        <v>2.9666388153592198</v>
      </c>
    </row>
    <row r="2073" spans="1:10" x14ac:dyDescent="0.25">
      <c r="A2073" t="s">
        <v>10</v>
      </c>
      <c r="B2073" t="s">
        <v>58</v>
      </c>
      <c r="C2073">
        <v>2013</v>
      </c>
      <c r="D2073" t="s">
        <v>18</v>
      </c>
      <c r="E2073">
        <v>0</v>
      </c>
      <c r="F2073">
        <v>134405</v>
      </c>
      <c r="G2073">
        <v>10212000</v>
      </c>
      <c r="H2073">
        <v>0</v>
      </c>
      <c r="I2073">
        <v>0.10229115900000001</v>
      </c>
      <c r="J2073">
        <v>0.761066619545404</v>
      </c>
    </row>
    <row r="2074" spans="1:10" x14ac:dyDescent="0.25">
      <c r="A2074" t="s">
        <v>16</v>
      </c>
      <c r="B2074" t="s">
        <v>59</v>
      </c>
      <c r="C2074">
        <v>2013</v>
      </c>
      <c r="D2074" t="s">
        <v>12</v>
      </c>
      <c r="E2074">
        <v>0</v>
      </c>
      <c r="F2074">
        <v>0</v>
      </c>
      <c r="G2074">
        <v>0</v>
      </c>
      <c r="H2074">
        <v>876</v>
      </c>
      <c r="I2074">
        <v>8.7600000000000004E-4</v>
      </c>
      <c r="J2074" t="s">
        <v>35</v>
      </c>
    </row>
    <row r="2075" spans="1:10" x14ac:dyDescent="0.25">
      <c r="A2075" t="s">
        <v>10</v>
      </c>
      <c r="B2075" t="s">
        <v>59</v>
      </c>
      <c r="C2075">
        <v>2013</v>
      </c>
      <c r="D2075" t="s">
        <v>12</v>
      </c>
      <c r="E2075">
        <v>0</v>
      </c>
      <c r="F2075">
        <v>0.15</v>
      </c>
      <c r="G2075">
        <v>0</v>
      </c>
      <c r="H2075">
        <v>5267.12</v>
      </c>
      <c r="I2075">
        <v>5.2671200000000001E-3</v>
      </c>
      <c r="J2075">
        <v>35114.133333333302</v>
      </c>
    </row>
    <row r="2076" spans="1:10" x14ac:dyDescent="0.25">
      <c r="A2076" t="s">
        <v>15</v>
      </c>
      <c r="B2076" t="s">
        <v>107</v>
      </c>
      <c r="C2076">
        <v>2013</v>
      </c>
      <c r="D2076" t="s">
        <v>12</v>
      </c>
      <c r="E2076">
        <v>20</v>
      </c>
      <c r="F2076">
        <v>27.975999999999999</v>
      </c>
      <c r="G2076">
        <v>0</v>
      </c>
      <c r="H2076">
        <v>101288.990205247</v>
      </c>
      <c r="I2076">
        <v>1.0012582000000001E-2</v>
      </c>
      <c r="J2076">
        <v>357.89898484415198</v>
      </c>
    </row>
    <row r="2077" spans="1:10" x14ac:dyDescent="0.25">
      <c r="A2077" t="s">
        <v>16</v>
      </c>
      <c r="B2077" t="s">
        <v>62</v>
      </c>
      <c r="C2077">
        <v>2013</v>
      </c>
      <c r="D2077" t="s">
        <v>12</v>
      </c>
      <c r="E2077">
        <v>0</v>
      </c>
      <c r="F2077">
        <v>20699</v>
      </c>
      <c r="G2077">
        <v>0</v>
      </c>
      <c r="H2077">
        <v>17297.000739226201</v>
      </c>
      <c r="I2077">
        <v>3.3103069999999998E-2</v>
      </c>
      <c r="J2077">
        <v>1.5992593845113301</v>
      </c>
    </row>
    <row r="2078" spans="1:10" x14ac:dyDescent="0.25">
      <c r="A2078" t="s">
        <v>13</v>
      </c>
      <c r="B2078" t="s">
        <v>62</v>
      </c>
      <c r="C2078">
        <v>2013</v>
      </c>
      <c r="D2078" t="s">
        <v>12</v>
      </c>
      <c r="E2078">
        <v>0</v>
      </c>
      <c r="F2078">
        <v>4343</v>
      </c>
      <c r="G2078">
        <v>0</v>
      </c>
      <c r="H2078">
        <v>16397.999245045099</v>
      </c>
      <c r="I2078">
        <v>3.1010082000000001E-2</v>
      </c>
      <c r="J2078">
        <v>7.1402445314298904</v>
      </c>
    </row>
    <row r="2079" spans="1:10" x14ac:dyDescent="0.25">
      <c r="A2079" t="s">
        <v>13</v>
      </c>
      <c r="B2079" t="s">
        <v>62</v>
      </c>
      <c r="C2079">
        <v>2013</v>
      </c>
      <c r="D2079" t="s">
        <v>18</v>
      </c>
      <c r="E2079">
        <v>0</v>
      </c>
      <c r="F2079">
        <v>2312</v>
      </c>
      <c r="G2079">
        <v>13412.9999077999</v>
      </c>
      <c r="H2079">
        <v>0</v>
      </c>
      <c r="I2079">
        <v>2.5358668000000001E-2</v>
      </c>
      <c r="J2079">
        <v>10.968282006920401</v>
      </c>
    </row>
    <row r="2080" spans="1:10" x14ac:dyDescent="0.25">
      <c r="A2080" t="s">
        <v>13</v>
      </c>
      <c r="B2080" t="s">
        <v>63</v>
      </c>
      <c r="C2080">
        <v>2013</v>
      </c>
      <c r="D2080" t="s">
        <v>12</v>
      </c>
      <c r="E2080">
        <v>0</v>
      </c>
      <c r="F2080">
        <v>2143.4</v>
      </c>
      <c r="G2080">
        <v>0</v>
      </c>
      <c r="H2080">
        <v>23392</v>
      </c>
      <c r="I2080">
        <v>2.3392E-2</v>
      </c>
      <c r="J2080">
        <v>10.9135019128487</v>
      </c>
    </row>
    <row r="2081" spans="1:10" x14ac:dyDescent="0.25">
      <c r="A2081" t="s">
        <v>19</v>
      </c>
      <c r="B2081" t="s">
        <v>64</v>
      </c>
      <c r="C2081">
        <v>2013</v>
      </c>
      <c r="D2081" t="s">
        <v>18</v>
      </c>
      <c r="E2081">
        <v>0</v>
      </c>
      <c r="F2081">
        <v>42</v>
      </c>
      <c r="G2081">
        <v>498.00028213524598</v>
      </c>
      <c r="H2081">
        <v>0</v>
      </c>
      <c r="I2081">
        <v>6.5038900000000002E-4</v>
      </c>
      <c r="J2081">
        <v>15.485452380952401</v>
      </c>
    </row>
    <row r="2082" spans="1:10" x14ac:dyDescent="0.25">
      <c r="A2082" t="s">
        <v>15</v>
      </c>
      <c r="B2082" t="s">
        <v>65</v>
      </c>
      <c r="C2082">
        <v>2013</v>
      </c>
      <c r="D2082" t="s">
        <v>12</v>
      </c>
      <c r="E2082">
        <v>0</v>
      </c>
      <c r="F2082">
        <v>1120761</v>
      </c>
      <c r="G2082">
        <v>0</v>
      </c>
      <c r="H2082">
        <v>5916629278.4186401</v>
      </c>
      <c r="I2082">
        <v>2.6557787849999999</v>
      </c>
      <c r="J2082">
        <v>2.3696209852055898</v>
      </c>
    </row>
    <row r="2083" spans="1:10" x14ac:dyDescent="0.25">
      <c r="A2083" t="s">
        <v>10</v>
      </c>
      <c r="B2083" t="s">
        <v>65</v>
      </c>
      <c r="C2083">
        <v>2013</v>
      </c>
      <c r="D2083" t="s">
        <v>18</v>
      </c>
      <c r="E2083">
        <v>0</v>
      </c>
      <c r="F2083">
        <v>1488</v>
      </c>
      <c r="G2083">
        <v>12460673.712021099</v>
      </c>
      <c r="H2083">
        <v>0</v>
      </c>
      <c r="I2083">
        <v>5.6596379999999998E-3</v>
      </c>
      <c r="J2083">
        <v>3.80352016129032</v>
      </c>
    </row>
    <row r="2084" spans="1:10" x14ac:dyDescent="0.25">
      <c r="A2084" t="s">
        <v>10</v>
      </c>
      <c r="B2084" t="s">
        <v>69</v>
      </c>
      <c r="C2084">
        <v>2013</v>
      </c>
      <c r="D2084" t="s">
        <v>12</v>
      </c>
      <c r="E2084">
        <v>0</v>
      </c>
      <c r="F2084">
        <v>5641.69</v>
      </c>
      <c r="G2084">
        <v>0</v>
      </c>
      <c r="H2084">
        <v>86569</v>
      </c>
      <c r="I2084">
        <v>8.6568999999999993E-2</v>
      </c>
      <c r="J2084">
        <v>15.3445155618263</v>
      </c>
    </row>
    <row r="2085" spans="1:10" x14ac:dyDescent="0.25">
      <c r="A2085" t="s">
        <v>13</v>
      </c>
      <c r="B2085" t="s">
        <v>70</v>
      </c>
      <c r="C2085">
        <v>2013</v>
      </c>
      <c r="D2085" t="s">
        <v>12</v>
      </c>
      <c r="E2085">
        <v>0</v>
      </c>
      <c r="F2085">
        <v>4417.0600000000004</v>
      </c>
      <c r="G2085">
        <v>0</v>
      </c>
      <c r="H2085">
        <v>49824.989373960598</v>
      </c>
      <c r="I2085">
        <v>6.5926716999999996E-2</v>
      </c>
      <c r="J2085">
        <v>14.9254746369757</v>
      </c>
    </row>
    <row r="2086" spans="1:10" x14ac:dyDescent="0.25">
      <c r="A2086" t="s">
        <v>10</v>
      </c>
      <c r="B2086" t="s">
        <v>70</v>
      </c>
      <c r="C2086">
        <v>2013</v>
      </c>
      <c r="D2086" t="s">
        <v>12</v>
      </c>
      <c r="E2086">
        <v>0</v>
      </c>
      <c r="F2086">
        <v>36.770000000000003</v>
      </c>
      <c r="G2086">
        <v>0</v>
      </c>
      <c r="H2086">
        <v>498.40002307484701</v>
      </c>
      <c r="I2086">
        <v>6.5680199999999995E-4</v>
      </c>
      <c r="J2086">
        <v>17.862442208322001</v>
      </c>
    </row>
    <row r="2087" spans="1:10" x14ac:dyDescent="0.25">
      <c r="A2087" t="s">
        <v>10</v>
      </c>
      <c r="B2087" t="s">
        <v>190</v>
      </c>
      <c r="C2087">
        <v>2013</v>
      </c>
      <c r="D2087" t="s">
        <v>18</v>
      </c>
      <c r="E2087">
        <v>0</v>
      </c>
      <c r="F2087">
        <v>18057</v>
      </c>
      <c r="G2087">
        <v>378947.81242572301</v>
      </c>
      <c r="H2087">
        <v>0</v>
      </c>
      <c r="I2087">
        <v>4.5834516999999998E-2</v>
      </c>
      <c r="J2087">
        <v>2.53832402946226</v>
      </c>
    </row>
    <row r="2088" spans="1:10" x14ac:dyDescent="0.25">
      <c r="A2088" t="s">
        <v>10</v>
      </c>
      <c r="B2088" t="s">
        <v>77</v>
      </c>
      <c r="C2088">
        <v>2013</v>
      </c>
      <c r="D2088" t="s">
        <v>12</v>
      </c>
      <c r="E2088">
        <v>0</v>
      </c>
      <c r="F2088">
        <v>72.52</v>
      </c>
      <c r="G2088">
        <v>0</v>
      </c>
      <c r="H2088">
        <v>1387.35</v>
      </c>
      <c r="I2088">
        <v>1.3873500000000001E-3</v>
      </c>
      <c r="J2088">
        <v>19.130584666299001</v>
      </c>
    </row>
    <row r="2089" spans="1:10" x14ac:dyDescent="0.25">
      <c r="A2089" t="s">
        <v>10</v>
      </c>
      <c r="B2089" t="s">
        <v>78</v>
      </c>
      <c r="C2089">
        <v>2013</v>
      </c>
      <c r="D2089" t="s">
        <v>12</v>
      </c>
      <c r="E2089">
        <v>0</v>
      </c>
      <c r="F2089">
        <v>1710</v>
      </c>
      <c r="G2089">
        <v>0</v>
      </c>
      <c r="H2089">
        <v>42882.999070564001</v>
      </c>
      <c r="I2089">
        <v>7.5096750000000004E-3</v>
      </c>
      <c r="J2089">
        <v>4.3916228070175398</v>
      </c>
    </row>
    <row r="2090" spans="1:10" x14ac:dyDescent="0.25">
      <c r="A2090" t="s">
        <v>10</v>
      </c>
      <c r="B2090" t="s">
        <v>81</v>
      </c>
      <c r="C2090">
        <v>2013</v>
      </c>
      <c r="D2090" t="s">
        <v>18</v>
      </c>
      <c r="E2090">
        <v>0</v>
      </c>
      <c r="F2090">
        <v>5532</v>
      </c>
      <c r="G2090">
        <v>136089</v>
      </c>
      <c r="H2090">
        <v>0</v>
      </c>
      <c r="I2090">
        <v>0.13608899999999999</v>
      </c>
      <c r="J2090">
        <v>24.6003253796096</v>
      </c>
    </row>
    <row r="2091" spans="1:10" x14ac:dyDescent="0.25">
      <c r="A2091" t="s">
        <v>13</v>
      </c>
      <c r="B2091" t="s">
        <v>191</v>
      </c>
      <c r="C2091">
        <v>2013</v>
      </c>
      <c r="D2091" t="s">
        <v>18</v>
      </c>
      <c r="E2091">
        <v>0</v>
      </c>
      <c r="F2091">
        <v>50</v>
      </c>
      <c r="G2091">
        <v>1528</v>
      </c>
      <c r="H2091">
        <v>0</v>
      </c>
      <c r="I2091">
        <v>1.5280000000000001E-3</v>
      </c>
      <c r="J2091">
        <v>30.56</v>
      </c>
    </row>
    <row r="2092" spans="1:10" x14ac:dyDescent="0.25">
      <c r="A2092" t="s">
        <v>10</v>
      </c>
      <c r="B2092" t="s">
        <v>86</v>
      </c>
      <c r="C2092">
        <v>2013</v>
      </c>
      <c r="D2092" t="s">
        <v>12</v>
      </c>
      <c r="E2092">
        <v>0</v>
      </c>
      <c r="F2092">
        <v>189</v>
      </c>
      <c r="G2092">
        <v>0</v>
      </c>
      <c r="H2092">
        <v>519</v>
      </c>
      <c r="I2092">
        <v>5.1900000000000004E-4</v>
      </c>
      <c r="J2092">
        <v>2.74603174603175</v>
      </c>
    </row>
    <row r="2093" spans="1:10" x14ac:dyDescent="0.25">
      <c r="A2093" t="s">
        <v>10</v>
      </c>
      <c r="B2093" t="s">
        <v>87</v>
      </c>
      <c r="C2093">
        <v>2013</v>
      </c>
      <c r="D2093" t="s">
        <v>18</v>
      </c>
      <c r="E2093">
        <v>0</v>
      </c>
      <c r="F2093">
        <v>7614232</v>
      </c>
      <c r="G2093">
        <v>667629212.99742901</v>
      </c>
      <c r="H2093">
        <v>0</v>
      </c>
      <c r="I2093">
        <v>53.209899255000003</v>
      </c>
      <c r="J2093">
        <v>6.9882161792548496</v>
      </c>
    </row>
    <row r="2094" spans="1:10" x14ac:dyDescent="0.25">
      <c r="A2094" t="s">
        <v>15</v>
      </c>
      <c r="B2094" t="s">
        <v>143</v>
      </c>
      <c r="C2094">
        <v>2013</v>
      </c>
      <c r="D2094" t="s">
        <v>18</v>
      </c>
      <c r="E2094">
        <v>0</v>
      </c>
      <c r="F2094">
        <v>18289</v>
      </c>
      <c r="G2094">
        <v>1792954.9927407601</v>
      </c>
      <c r="H2094">
        <v>0</v>
      </c>
      <c r="I2094">
        <v>3.3343584000000002E-2</v>
      </c>
      <c r="J2094">
        <v>1.8231496527967599</v>
      </c>
    </row>
    <row r="2095" spans="1:10" x14ac:dyDescent="0.25">
      <c r="A2095" t="s">
        <v>10</v>
      </c>
      <c r="B2095" t="s">
        <v>89</v>
      </c>
      <c r="C2095">
        <v>2013</v>
      </c>
      <c r="D2095" t="s">
        <v>12</v>
      </c>
      <c r="E2095">
        <v>0</v>
      </c>
      <c r="F2095">
        <v>66.430000000000007</v>
      </c>
      <c r="G2095">
        <v>2033.99942677989</v>
      </c>
      <c r="H2095">
        <v>2033.99942677989</v>
      </c>
      <c r="I2095">
        <v>2.7176069999999999E-3</v>
      </c>
      <c r="J2095">
        <v>40.909333132620802</v>
      </c>
    </row>
    <row r="2096" spans="1:10" x14ac:dyDescent="0.25">
      <c r="A2096" t="s">
        <v>10</v>
      </c>
      <c r="B2096" t="s">
        <v>90</v>
      </c>
      <c r="C2096">
        <v>2013</v>
      </c>
      <c r="D2096" t="s">
        <v>18</v>
      </c>
      <c r="E2096">
        <v>0</v>
      </c>
      <c r="F2096">
        <v>70.5</v>
      </c>
      <c r="G2096">
        <v>526.375</v>
      </c>
      <c r="H2096">
        <v>0</v>
      </c>
      <c r="I2096">
        <v>5.2637500000000004E-4</v>
      </c>
      <c r="J2096">
        <v>7.46631205673759</v>
      </c>
    </row>
    <row r="2097" spans="1:10" x14ac:dyDescent="0.25">
      <c r="A2097" t="s">
        <v>19</v>
      </c>
      <c r="B2097" t="s">
        <v>93</v>
      </c>
      <c r="C2097">
        <v>2013</v>
      </c>
      <c r="D2097" t="s">
        <v>18</v>
      </c>
      <c r="E2097">
        <v>0</v>
      </c>
      <c r="F2097">
        <v>390.18599999999998</v>
      </c>
      <c r="G2097">
        <v>47000</v>
      </c>
      <c r="H2097">
        <v>0</v>
      </c>
      <c r="I2097">
        <v>7.2405109999999998E-3</v>
      </c>
      <c r="J2097">
        <v>18.556562767500601</v>
      </c>
    </row>
    <row r="2098" spans="1:10" x14ac:dyDescent="0.25">
      <c r="A2098" t="s">
        <v>19</v>
      </c>
      <c r="B2098" t="s">
        <v>93</v>
      </c>
      <c r="C2098">
        <v>2013</v>
      </c>
      <c r="D2098" t="s">
        <v>12</v>
      </c>
      <c r="E2098">
        <v>0</v>
      </c>
      <c r="F2098">
        <v>451.28300000000002</v>
      </c>
      <c r="G2098">
        <v>0</v>
      </c>
      <c r="H2098">
        <v>66000</v>
      </c>
      <c r="I2098">
        <v>1.0305999E-2</v>
      </c>
      <c r="J2098">
        <v>22.837108865168901</v>
      </c>
    </row>
    <row r="2099" spans="1:10" x14ac:dyDescent="0.25">
      <c r="A2099" t="s">
        <v>15</v>
      </c>
      <c r="B2099" t="s">
        <v>163</v>
      </c>
      <c r="C2099">
        <v>2013</v>
      </c>
      <c r="D2099" t="s">
        <v>12</v>
      </c>
      <c r="E2099">
        <v>0</v>
      </c>
      <c r="F2099">
        <v>1829</v>
      </c>
      <c r="G2099">
        <v>0</v>
      </c>
      <c r="H2099">
        <v>25252.999672838199</v>
      </c>
      <c r="I2099">
        <v>2.7396566000000001E-2</v>
      </c>
      <c r="J2099">
        <v>14.978986331328599</v>
      </c>
    </row>
    <row r="2100" spans="1:10" x14ac:dyDescent="0.25">
      <c r="A2100" t="s">
        <v>15</v>
      </c>
      <c r="B2100" t="s">
        <v>96</v>
      </c>
      <c r="C2100">
        <v>2013</v>
      </c>
      <c r="D2100" t="s">
        <v>12</v>
      </c>
      <c r="E2100">
        <v>0</v>
      </c>
      <c r="F2100">
        <v>149415</v>
      </c>
      <c r="G2100">
        <v>0</v>
      </c>
      <c r="H2100">
        <v>2308875.9985681199</v>
      </c>
      <c r="I2100">
        <v>0.358211371</v>
      </c>
      <c r="J2100">
        <v>2.3974257671585901</v>
      </c>
    </row>
    <row r="2101" spans="1:10" x14ac:dyDescent="0.25">
      <c r="A2101" t="s">
        <v>13</v>
      </c>
      <c r="B2101" t="s">
        <v>97</v>
      </c>
      <c r="C2101">
        <v>2013</v>
      </c>
      <c r="D2101" t="s">
        <v>12</v>
      </c>
      <c r="E2101">
        <v>0</v>
      </c>
      <c r="F2101">
        <v>1728166</v>
      </c>
      <c r="G2101">
        <v>4174967</v>
      </c>
      <c r="H2101">
        <v>4499730</v>
      </c>
      <c r="I2101">
        <v>4.4997299999999996</v>
      </c>
      <c r="J2101">
        <v>2.6037602869168799</v>
      </c>
    </row>
    <row r="2102" spans="1:10" x14ac:dyDescent="0.25">
      <c r="A2102" t="s">
        <v>15</v>
      </c>
      <c r="B2102" t="s">
        <v>98</v>
      </c>
      <c r="C2102">
        <v>2013</v>
      </c>
      <c r="D2102" t="s">
        <v>18</v>
      </c>
      <c r="E2102">
        <v>0</v>
      </c>
      <c r="F2102">
        <v>130</v>
      </c>
      <c r="G2102">
        <v>994.62</v>
      </c>
      <c r="H2102">
        <v>0</v>
      </c>
      <c r="I2102">
        <v>9.946200000000001E-4</v>
      </c>
      <c r="J2102">
        <v>7.65092307692308</v>
      </c>
    </row>
    <row r="2103" spans="1:10" x14ac:dyDescent="0.25">
      <c r="A2103" t="s">
        <v>15</v>
      </c>
      <c r="B2103" t="s">
        <v>14</v>
      </c>
      <c r="C2103">
        <v>2013</v>
      </c>
      <c r="D2103" t="s">
        <v>12</v>
      </c>
      <c r="E2103">
        <v>0</v>
      </c>
      <c r="F2103">
        <v>42.89</v>
      </c>
      <c r="G2103">
        <v>0</v>
      </c>
      <c r="H2103">
        <v>2609.0099090099102</v>
      </c>
      <c r="I2103">
        <v>9.66299E-4</v>
      </c>
      <c r="J2103">
        <v>22.5297038936815</v>
      </c>
    </row>
    <row r="2104" spans="1:10" x14ac:dyDescent="0.25">
      <c r="A2104" t="s">
        <v>10</v>
      </c>
      <c r="B2104" t="s">
        <v>137</v>
      </c>
      <c r="C2104">
        <v>2013</v>
      </c>
      <c r="D2104" t="s">
        <v>12</v>
      </c>
      <c r="E2104">
        <v>0</v>
      </c>
      <c r="F2104">
        <v>174</v>
      </c>
      <c r="G2104">
        <v>0</v>
      </c>
      <c r="H2104">
        <v>1698</v>
      </c>
      <c r="I2104">
        <v>8.4900000000000004E-4</v>
      </c>
      <c r="J2104">
        <v>4.8793103448275899</v>
      </c>
    </row>
    <row r="2105" spans="1:10" x14ac:dyDescent="0.25">
      <c r="A2105" t="s">
        <v>10</v>
      </c>
      <c r="B2105" t="s">
        <v>104</v>
      </c>
      <c r="C2105">
        <v>2013</v>
      </c>
      <c r="D2105" t="s">
        <v>12</v>
      </c>
      <c r="E2105">
        <v>0</v>
      </c>
      <c r="F2105">
        <v>3022</v>
      </c>
      <c r="G2105">
        <v>0</v>
      </c>
      <c r="H2105">
        <v>5835</v>
      </c>
      <c r="I2105">
        <v>5.8349999999999999E-3</v>
      </c>
      <c r="J2105">
        <v>1.9308405029781599</v>
      </c>
    </row>
    <row r="2106" spans="1:10" x14ac:dyDescent="0.25">
      <c r="A2106" t="s">
        <v>15</v>
      </c>
      <c r="B2106" t="s">
        <v>116</v>
      </c>
      <c r="C2106">
        <v>2013</v>
      </c>
      <c r="D2106" t="s">
        <v>12</v>
      </c>
      <c r="E2106">
        <v>0</v>
      </c>
      <c r="F2106">
        <v>308.26</v>
      </c>
      <c r="G2106">
        <v>0</v>
      </c>
      <c r="H2106">
        <v>965.01</v>
      </c>
      <c r="I2106">
        <v>4.8250499999999999E-4</v>
      </c>
      <c r="J2106">
        <v>1.56525335755531</v>
      </c>
    </row>
    <row r="2107" spans="1:10" x14ac:dyDescent="0.25">
      <c r="A2107" t="s">
        <v>15</v>
      </c>
      <c r="B2107" t="s">
        <v>138</v>
      </c>
      <c r="C2107">
        <v>2013</v>
      </c>
      <c r="D2107" t="s">
        <v>12</v>
      </c>
      <c r="E2107">
        <v>0</v>
      </c>
      <c r="F2107">
        <v>270</v>
      </c>
      <c r="G2107">
        <v>0</v>
      </c>
      <c r="H2107">
        <v>1680</v>
      </c>
      <c r="I2107">
        <v>1.6800000000000001E-3</v>
      </c>
      <c r="J2107">
        <v>6.2222222222222197</v>
      </c>
    </row>
    <row r="2108" spans="1:10" x14ac:dyDescent="0.25">
      <c r="A2108" t="s">
        <v>10</v>
      </c>
      <c r="B2108" t="s">
        <v>138</v>
      </c>
      <c r="C2108">
        <v>2013</v>
      </c>
      <c r="D2108" t="s">
        <v>12</v>
      </c>
      <c r="E2108">
        <v>0</v>
      </c>
      <c r="F2108">
        <v>6791</v>
      </c>
      <c r="G2108">
        <v>0</v>
      </c>
      <c r="H2108">
        <v>136129.20000000001</v>
      </c>
      <c r="I2108">
        <v>0.13612920000000001</v>
      </c>
      <c r="J2108">
        <v>20.045530849654</v>
      </c>
    </row>
    <row r="2109" spans="1:10" x14ac:dyDescent="0.25">
      <c r="A2109" t="s">
        <v>16</v>
      </c>
      <c r="B2109" t="s">
        <v>28</v>
      </c>
      <c r="C2109">
        <v>2013</v>
      </c>
      <c r="D2109" t="s">
        <v>18</v>
      </c>
      <c r="E2109">
        <v>0</v>
      </c>
      <c r="F2109">
        <v>10621</v>
      </c>
      <c r="G2109">
        <v>11556316.9397751</v>
      </c>
      <c r="H2109">
        <v>0</v>
      </c>
      <c r="I2109">
        <v>0.14024766899999999</v>
      </c>
      <c r="J2109">
        <v>13.204751812447</v>
      </c>
    </row>
    <row r="2110" spans="1:10" x14ac:dyDescent="0.25">
      <c r="A2110" t="s">
        <v>10</v>
      </c>
      <c r="B2110" t="s">
        <v>29</v>
      </c>
      <c r="C2110">
        <v>2013</v>
      </c>
      <c r="D2110" t="s">
        <v>12</v>
      </c>
      <c r="E2110">
        <v>0</v>
      </c>
      <c r="F2110">
        <v>2726.14</v>
      </c>
      <c r="G2110">
        <v>43436.14</v>
      </c>
      <c r="H2110">
        <v>44780.9</v>
      </c>
      <c r="I2110">
        <v>4.4780899999999998E-2</v>
      </c>
      <c r="J2110">
        <v>16.426485800435799</v>
      </c>
    </row>
    <row r="2111" spans="1:10" x14ac:dyDescent="0.25">
      <c r="A2111" t="s">
        <v>10</v>
      </c>
      <c r="B2111" t="s">
        <v>32</v>
      </c>
      <c r="C2111">
        <v>2013</v>
      </c>
      <c r="D2111" t="s">
        <v>12</v>
      </c>
      <c r="E2111">
        <v>0</v>
      </c>
      <c r="F2111">
        <v>3479</v>
      </c>
      <c r="G2111">
        <v>0</v>
      </c>
      <c r="H2111">
        <v>35331</v>
      </c>
      <c r="I2111">
        <v>3.5331000000000001E-2</v>
      </c>
      <c r="J2111">
        <v>10.1555044553032</v>
      </c>
    </row>
    <row r="2112" spans="1:10" x14ac:dyDescent="0.25">
      <c r="A2112" t="s">
        <v>15</v>
      </c>
      <c r="B2112" t="s">
        <v>32</v>
      </c>
      <c r="C2112">
        <v>2013</v>
      </c>
      <c r="D2112" t="s">
        <v>12</v>
      </c>
      <c r="E2112">
        <v>0</v>
      </c>
      <c r="F2112">
        <v>4617</v>
      </c>
      <c r="G2112">
        <v>0</v>
      </c>
      <c r="H2112">
        <v>29961</v>
      </c>
      <c r="I2112">
        <v>2.9961000000000002E-2</v>
      </c>
      <c r="J2112">
        <v>6.4892787524366504</v>
      </c>
    </row>
    <row r="2113" spans="1:10" x14ac:dyDescent="0.25">
      <c r="A2113" t="s">
        <v>10</v>
      </c>
      <c r="B2113" t="s">
        <v>37</v>
      </c>
      <c r="C2113">
        <v>2013</v>
      </c>
      <c r="D2113" t="s">
        <v>18</v>
      </c>
      <c r="E2113">
        <v>0</v>
      </c>
      <c r="F2113">
        <v>438.70100000000002</v>
      </c>
      <c r="G2113">
        <v>3197.6689999999999</v>
      </c>
      <c r="H2113">
        <v>0</v>
      </c>
      <c r="I2113">
        <v>3.1976690000000002E-3</v>
      </c>
      <c r="J2113">
        <v>7.2889485093491899</v>
      </c>
    </row>
    <row r="2114" spans="1:10" x14ac:dyDescent="0.25">
      <c r="A2114" t="s">
        <v>19</v>
      </c>
      <c r="B2114" t="s">
        <v>38</v>
      </c>
      <c r="C2114">
        <v>2013</v>
      </c>
      <c r="D2114" t="s">
        <v>18</v>
      </c>
      <c r="E2114">
        <v>0</v>
      </c>
      <c r="F2114">
        <v>54195</v>
      </c>
      <c r="G2114">
        <v>52974</v>
      </c>
      <c r="H2114">
        <v>0</v>
      </c>
      <c r="I2114">
        <v>5.2974E-2</v>
      </c>
      <c r="J2114">
        <v>0.97747024633268798</v>
      </c>
    </row>
    <row r="2115" spans="1:10" x14ac:dyDescent="0.25">
      <c r="A2115" t="s">
        <v>15</v>
      </c>
      <c r="B2115" t="s">
        <v>39</v>
      </c>
      <c r="C2115">
        <v>2013</v>
      </c>
      <c r="D2115" t="s">
        <v>12</v>
      </c>
      <c r="E2115">
        <v>0</v>
      </c>
      <c r="F2115">
        <v>176</v>
      </c>
      <c r="G2115">
        <v>0</v>
      </c>
      <c r="H2115">
        <v>486.66</v>
      </c>
      <c r="I2115">
        <v>4.8665999999999998E-4</v>
      </c>
      <c r="J2115">
        <v>2.7651136363636399</v>
      </c>
    </row>
    <row r="2116" spans="1:10" x14ac:dyDescent="0.25">
      <c r="A2116" t="s">
        <v>10</v>
      </c>
      <c r="B2116" t="s">
        <v>44</v>
      </c>
      <c r="C2116">
        <v>2013</v>
      </c>
      <c r="D2116" t="s">
        <v>12</v>
      </c>
      <c r="E2116">
        <v>0</v>
      </c>
      <c r="F2116">
        <v>8980</v>
      </c>
      <c r="G2116">
        <v>0</v>
      </c>
      <c r="H2116">
        <v>143771.99199201199</v>
      </c>
      <c r="I2116">
        <v>3.8015190000000002E-3</v>
      </c>
      <c r="J2116">
        <v>0.42333173719376399</v>
      </c>
    </row>
    <row r="2117" spans="1:10" x14ac:dyDescent="0.25">
      <c r="A2117" t="s">
        <v>16</v>
      </c>
      <c r="B2117" t="s">
        <v>45</v>
      </c>
      <c r="C2117">
        <v>2013</v>
      </c>
      <c r="D2117" t="s">
        <v>12</v>
      </c>
      <c r="E2117">
        <v>0</v>
      </c>
      <c r="F2117">
        <v>580</v>
      </c>
      <c r="G2117">
        <v>0</v>
      </c>
      <c r="H2117">
        <v>5847.0001916864203</v>
      </c>
      <c r="I2117">
        <v>7.7110690000000001E-3</v>
      </c>
      <c r="J2117">
        <v>13.294946551724101</v>
      </c>
    </row>
    <row r="2118" spans="1:10" x14ac:dyDescent="0.25">
      <c r="A2118" t="s">
        <v>13</v>
      </c>
      <c r="B2118" t="s">
        <v>46</v>
      </c>
      <c r="C2118">
        <v>2013</v>
      </c>
      <c r="D2118" t="s">
        <v>12</v>
      </c>
      <c r="E2118">
        <v>0</v>
      </c>
      <c r="F2118">
        <v>124026.18</v>
      </c>
      <c r="G2118">
        <v>0</v>
      </c>
      <c r="H2118">
        <v>256341.166969796</v>
      </c>
      <c r="I2118">
        <v>0.13023157899999999</v>
      </c>
      <c r="J2118">
        <v>1.0500329769085901</v>
      </c>
    </row>
    <row r="2119" spans="1:10" x14ac:dyDescent="0.25">
      <c r="A2119" t="s">
        <v>13</v>
      </c>
      <c r="B2119" t="s">
        <v>48</v>
      </c>
      <c r="C2119">
        <v>2013</v>
      </c>
      <c r="D2119" t="s">
        <v>12</v>
      </c>
      <c r="E2119">
        <v>0</v>
      </c>
      <c r="F2119">
        <v>668</v>
      </c>
      <c r="G2119">
        <v>0</v>
      </c>
      <c r="H2119">
        <v>18409.998109998101</v>
      </c>
      <c r="I2119">
        <v>6.8185110000000002E-3</v>
      </c>
      <c r="J2119">
        <v>10.207351796407201</v>
      </c>
    </row>
    <row r="2120" spans="1:10" x14ac:dyDescent="0.25">
      <c r="A2120" t="s">
        <v>10</v>
      </c>
      <c r="B2120" t="s">
        <v>48</v>
      </c>
      <c r="C2120">
        <v>2013</v>
      </c>
      <c r="D2120" t="s">
        <v>12</v>
      </c>
      <c r="E2120">
        <v>0</v>
      </c>
      <c r="F2120">
        <v>2100</v>
      </c>
      <c r="G2120">
        <v>0</v>
      </c>
      <c r="H2120">
        <v>42337.997137997103</v>
      </c>
      <c r="I2120">
        <v>1.5680724E-2</v>
      </c>
      <c r="J2120">
        <v>7.4670114285714302</v>
      </c>
    </row>
    <row r="2121" spans="1:10" x14ac:dyDescent="0.25">
      <c r="A2121" t="s">
        <v>19</v>
      </c>
      <c r="B2121" t="s">
        <v>51</v>
      </c>
      <c r="C2121">
        <v>2013</v>
      </c>
      <c r="D2121" t="s">
        <v>18</v>
      </c>
      <c r="E2121">
        <v>0</v>
      </c>
      <c r="F2121">
        <v>13054</v>
      </c>
      <c r="G2121">
        <v>72957</v>
      </c>
      <c r="H2121">
        <v>0</v>
      </c>
      <c r="I2121">
        <v>7.2956999999999994E-2</v>
      </c>
      <c r="J2121">
        <v>5.5888616516010403</v>
      </c>
    </row>
    <row r="2122" spans="1:10" x14ac:dyDescent="0.25">
      <c r="A2122" t="s">
        <v>10</v>
      </c>
      <c r="B2122" t="s">
        <v>52</v>
      </c>
      <c r="C2122">
        <v>2013</v>
      </c>
      <c r="D2122" t="s">
        <v>12</v>
      </c>
      <c r="E2122">
        <v>0</v>
      </c>
      <c r="F2122">
        <v>274</v>
      </c>
      <c r="G2122">
        <v>0</v>
      </c>
      <c r="H2122">
        <v>401201.02240738901</v>
      </c>
      <c r="I2122">
        <v>3.2638200000000002E-3</v>
      </c>
      <c r="J2122">
        <v>11.9117518248175</v>
      </c>
    </row>
    <row r="2123" spans="1:10" x14ac:dyDescent="0.25">
      <c r="A2123" t="s">
        <v>16</v>
      </c>
      <c r="B2123" t="s">
        <v>55</v>
      </c>
      <c r="C2123">
        <v>2013</v>
      </c>
      <c r="D2123" t="s">
        <v>12</v>
      </c>
      <c r="E2123">
        <v>0</v>
      </c>
      <c r="F2123">
        <v>0</v>
      </c>
      <c r="G2123">
        <v>0</v>
      </c>
      <c r="H2123">
        <v>1000</v>
      </c>
      <c r="I2123">
        <v>1E-3</v>
      </c>
      <c r="J2123" t="s">
        <v>35</v>
      </c>
    </row>
    <row r="2124" spans="1:10" x14ac:dyDescent="0.25">
      <c r="A2124" t="s">
        <v>10</v>
      </c>
      <c r="B2124" t="s">
        <v>60</v>
      </c>
      <c r="C2124">
        <v>2013</v>
      </c>
      <c r="D2124" t="s">
        <v>12</v>
      </c>
      <c r="E2124">
        <v>0</v>
      </c>
      <c r="F2124">
        <v>5292.5</v>
      </c>
      <c r="G2124">
        <v>0</v>
      </c>
      <c r="H2124">
        <v>39667.99980972</v>
      </c>
      <c r="I2124">
        <v>5.5870433999999997E-2</v>
      </c>
      <c r="J2124">
        <v>10.556529806329699</v>
      </c>
    </row>
    <row r="2125" spans="1:10" x14ac:dyDescent="0.25">
      <c r="A2125" t="s">
        <v>13</v>
      </c>
      <c r="B2125" t="s">
        <v>107</v>
      </c>
      <c r="C2125">
        <v>2013</v>
      </c>
      <c r="D2125" t="s">
        <v>12</v>
      </c>
      <c r="E2125">
        <v>2</v>
      </c>
      <c r="F2125">
        <v>1</v>
      </c>
      <c r="G2125">
        <v>0</v>
      </c>
      <c r="H2125">
        <v>23334.999608871702</v>
      </c>
      <c r="I2125">
        <v>2.3701350000000002E-3</v>
      </c>
      <c r="J2125">
        <v>2370.1350000000002</v>
      </c>
    </row>
    <row r="2126" spans="1:10" x14ac:dyDescent="0.25">
      <c r="A2126" t="s">
        <v>10</v>
      </c>
      <c r="B2126" t="s">
        <v>107</v>
      </c>
      <c r="C2126">
        <v>2013</v>
      </c>
      <c r="D2126" t="s">
        <v>12</v>
      </c>
      <c r="E2126">
        <v>32537</v>
      </c>
      <c r="F2126">
        <v>32537</v>
      </c>
      <c r="G2126">
        <v>0</v>
      </c>
      <c r="H2126">
        <v>864906.01194386103</v>
      </c>
      <c r="I2126">
        <v>8.6651613000000002E-2</v>
      </c>
      <c r="J2126">
        <v>2.6631715585333602</v>
      </c>
    </row>
    <row r="2127" spans="1:10" x14ac:dyDescent="0.25">
      <c r="A2127" t="s">
        <v>10</v>
      </c>
      <c r="B2127" t="s">
        <v>64</v>
      </c>
      <c r="C2127">
        <v>2013</v>
      </c>
      <c r="D2127" t="s">
        <v>18</v>
      </c>
      <c r="E2127">
        <v>0</v>
      </c>
      <c r="F2127">
        <v>13</v>
      </c>
      <c r="G2127">
        <v>159.000308546745</v>
      </c>
      <c r="H2127">
        <v>0</v>
      </c>
      <c r="I2127">
        <v>2.06128E-4</v>
      </c>
      <c r="J2127">
        <v>15.856</v>
      </c>
    </row>
    <row r="2128" spans="1:10" x14ac:dyDescent="0.25">
      <c r="A2128" t="s">
        <v>10</v>
      </c>
      <c r="B2128" t="s">
        <v>118</v>
      </c>
      <c r="C2128">
        <v>2013</v>
      </c>
      <c r="D2128" t="s">
        <v>12</v>
      </c>
      <c r="E2128">
        <v>0</v>
      </c>
      <c r="F2128">
        <v>22871</v>
      </c>
      <c r="G2128">
        <v>0</v>
      </c>
      <c r="H2128">
        <v>4730730.00489436</v>
      </c>
      <c r="I2128">
        <v>0.59211906299999995</v>
      </c>
      <c r="J2128">
        <v>25.889513488697499</v>
      </c>
    </row>
    <row r="2129" spans="1:10" x14ac:dyDescent="0.25">
      <c r="A2129" t="s">
        <v>10</v>
      </c>
      <c r="B2129" t="s">
        <v>120</v>
      </c>
      <c r="C2129">
        <v>2013</v>
      </c>
      <c r="D2129" t="s">
        <v>12</v>
      </c>
      <c r="E2129">
        <v>0</v>
      </c>
      <c r="F2129">
        <v>85</v>
      </c>
      <c r="G2129">
        <v>0</v>
      </c>
      <c r="H2129">
        <v>417752.63186411402</v>
      </c>
      <c r="I2129">
        <v>1.023393E-3</v>
      </c>
      <c r="J2129">
        <v>12.0399176470588</v>
      </c>
    </row>
    <row r="2130" spans="1:10" x14ac:dyDescent="0.25">
      <c r="A2130" t="s">
        <v>15</v>
      </c>
      <c r="B2130" t="s">
        <v>66</v>
      </c>
      <c r="C2130">
        <v>2013</v>
      </c>
      <c r="D2130" t="s">
        <v>18</v>
      </c>
      <c r="E2130">
        <v>0</v>
      </c>
      <c r="F2130">
        <v>16470</v>
      </c>
      <c r="G2130">
        <v>161733.99864162001</v>
      </c>
      <c r="H2130">
        <v>0</v>
      </c>
      <c r="I2130">
        <v>5.3027985E-2</v>
      </c>
      <c r="J2130">
        <v>3.2196712204007301</v>
      </c>
    </row>
    <row r="2131" spans="1:10" x14ac:dyDescent="0.25">
      <c r="A2131" t="s">
        <v>10</v>
      </c>
      <c r="B2131" t="s">
        <v>69</v>
      </c>
      <c r="C2131">
        <v>2013</v>
      </c>
      <c r="D2131" t="s">
        <v>18</v>
      </c>
      <c r="E2131">
        <v>0</v>
      </c>
      <c r="F2131">
        <v>213696</v>
      </c>
      <c r="G2131">
        <v>243270</v>
      </c>
      <c r="H2131">
        <v>0</v>
      </c>
      <c r="I2131">
        <v>0.24326999999999999</v>
      </c>
      <c r="J2131">
        <v>1.1383928571428601</v>
      </c>
    </row>
    <row r="2132" spans="1:10" x14ac:dyDescent="0.25">
      <c r="A2132" t="s">
        <v>13</v>
      </c>
      <c r="B2132" t="s">
        <v>134</v>
      </c>
      <c r="C2132">
        <v>2013</v>
      </c>
      <c r="D2132" t="s">
        <v>12</v>
      </c>
      <c r="E2132">
        <v>0</v>
      </c>
      <c r="F2132">
        <v>10</v>
      </c>
      <c r="G2132">
        <v>0</v>
      </c>
      <c r="H2132">
        <v>234</v>
      </c>
      <c r="I2132">
        <v>2.34E-4</v>
      </c>
      <c r="J2132">
        <v>23.4</v>
      </c>
    </row>
    <row r="2133" spans="1:10" x14ac:dyDescent="0.25">
      <c r="A2133" t="s">
        <v>10</v>
      </c>
      <c r="B2133" t="s">
        <v>190</v>
      </c>
      <c r="C2133">
        <v>2013</v>
      </c>
      <c r="D2133" t="s">
        <v>12</v>
      </c>
      <c r="E2133">
        <v>0</v>
      </c>
      <c r="F2133">
        <v>45230</v>
      </c>
      <c r="G2133">
        <v>0</v>
      </c>
      <c r="H2133">
        <v>503305.00384288101</v>
      </c>
      <c r="I2133">
        <v>5.9952140000000001E-2</v>
      </c>
      <c r="J2133">
        <v>1.3254950254255999</v>
      </c>
    </row>
    <row r="2134" spans="1:10" x14ac:dyDescent="0.25">
      <c r="A2134" t="s">
        <v>10</v>
      </c>
      <c r="B2134" t="s">
        <v>71</v>
      </c>
      <c r="C2134">
        <v>2013</v>
      </c>
      <c r="D2134" t="s">
        <v>18</v>
      </c>
      <c r="E2134">
        <v>0</v>
      </c>
      <c r="F2134">
        <v>819</v>
      </c>
      <c r="G2134">
        <v>814</v>
      </c>
      <c r="H2134">
        <v>0</v>
      </c>
      <c r="I2134">
        <v>8.1400000000000005E-4</v>
      </c>
      <c r="J2134">
        <v>0.99389499389499403</v>
      </c>
    </row>
    <row r="2135" spans="1:10" x14ac:dyDescent="0.25">
      <c r="A2135" t="s">
        <v>19</v>
      </c>
      <c r="B2135" t="s">
        <v>72</v>
      </c>
      <c r="C2135">
        <v>2013</v>
      </c>
      <c r="D2135" t="s">
        <v>12</v>
      </c>
      <c r="E2135">
        <v>0</v>
      </c>
      <c r="F2135">
        <v>4510.5680000000002</v>
      </c>
      <c r="G2135">
        <v>0</v>
      </c>
      <c r="H2135">
        <v>78636.000910286195</v>
      </c>
      <c r="I2135">
        <v>0.10344165</v>
      </c>
      <c r="J2135">
        <v>22.933176043460598</v>
      </c>
    </row>
    <row r="2136" spans="1:10" x14ac:dyDescent="0.25">
      <c r="A2136" t="s">
        <v>16</v>
      </c>
      <c r="B2136" t="s">
        <v>72</v>
      </c>
      <c r="C2136">
        <v>2013</v>
      </c>
      <c r="D2136" t="s">
        <v>18</v>
      </c>
      <c r="E2136">
        <v>0</v>
      </c>
      <c r="F2136">
        <v>3344</v>
      </c>
      <c r="G2136">
        <v>25071.9998142855</v>
      </c>
      <c r="H2136">
        <v>0</v>
      </c>
      <c r="I2136">
        <v>3.2694871E-2</v>
      </c>
      <c r="J2136">
        <v>9.7771743421052602</v>
      </c>
    </row>
    <row r="2137" spans="1:10" x14ac:dyDescent="0.25">
      <c r="A2137" t="s">
        <v>19</v>
      </c>
      <c r="B2137" t="s">
        <v>76</v>
      </c>
      <c r="C2137">
        <v>2013</v>
      </c>
      <c r="D2137" t="s">
        <v>12</v>
      </c>
      <c r="E2137">
        <v>0</v>
      </c>
      <c r="F2137">
        <v>91</v>
      </c>
      <c r="G2137">
        <v>0</v>
      </c>
      <c r="H2137">
        <v>5437.0002209552804</v>
      </c>
      <c r="I2137">
        <v>4.5008280000000001E-3</v>
      </c>
      <c r="J2137">
        <v>49.459648351648397</v>
      </c>
    </row>
    <row r="2138" spans="1:10" x14ac:dyDescent="0.25">
      <c r="A2138" t="s">
        <v>10</v>
      </c>
      <c r="B2138" t="s">
        <v>77</v>
      </c>
      <c r="C2138">
        <v>2013</v>
      </c>
      <c r="D2138" t="s">
        <v>18</v>
      </c>
      <c r="E2138">
        <v>0</v>
      </c>
      <c r="F2138">
        <v>69.33</v>
      </c>
      <c r="G2138">
        <v>484</v>
      </c>
      <c r="H2138">
        <v>0</v>
      </c>
      <c r="I2138">
        <v>4.84E-4</v>
      </c>
      <c r="J2138">
        <v>6.9811048608106203</v>
      </c>
    </row>
    <row r="2139" spans="1:10" x14ac:dyDescent="0.25">
      <c r="A2139" t="s">
        <v>16</v>
      </c>
      <c r="B2139" t="s">
        <v>80</v>
      </c>
      <c r="C2139">
        <v>2013</v>
      </c>
      <c r="D2139" t="s">
        <v>12</v>
      </c>
      <c r="E2139">
        <v>0</v>
      </c>
      <c r="F2139">
        <v>482730.48</v>
      </c>
      <c r="G2139">
        <v>1069488.1399999999</v>
      </c>
      <c r="H2139">
        <v>1123542.28</v>
      </c>
      <c r="I2139">
        <v>1.1235422799999999</v>
      </c>
      <c r="J2139">
        <v>2.3274732517408099</v>
      </c>
    </row>
    <row r="2140" spans="1:10" x14ac:dyDescent="0.25">
      <c r="A2140" t="s">
        <v>13</v>
      </c>
      <c r="B2140" t="s">
        <v>82</v>
      </c>
      <c r="C2140">
        <v>2013</v>
      </c>
      <c r="D2140" t="s">
        <v>18</v>
      </c>
      <c r="E2140">
        <v>0</v>
      </c>
      <c r="F2140">
        <v>1</v>
      </c>
      <c r="G2140">
        <v>14</v>
      </c>
      <c r="H2140">
        <v>0</v>
      </c>
      <c r="I2140" s="1" t="s">
        <v>193</v>
      </c>
      <c r="J2140">
        <v>14</v>
      </c>
    </row>
    <row r="2141" spans="1:10" x14ac:dyDescent="0.25">
      <c r="A2141" t="s">
        <v>10</v>
      </c>
      <c r="B2141" t="s">
        <v>84</v>
      </c>
      <c r="C2141">
        <v>2013</v>
      </c>
      <c r="D2141" t="s">
        <v>18</v>
      </c>
      <c r="E2141">
        <v>0</v>
      </c>
      <c r="F2141">
        <v>2319</v>
      </c>
      <c r="G2141">
        <v>17974.560000000001</v>
      </c>
      <c r="H2141">
        <v>0</v>
      </c>
      <c r="I2141">
        <v>1.7974560000000001E-2</v>
      </c>
      <c r="J2141">
        <v>7.7509961190168202</v>
      </c>
    </row>
    <row r="2142" spans="1:10" x14ac:dyDescent="0.25">
      <c r="A2142" t="s">
        <v>10</v>
      </c>
      <c r="B2142" t="s">
        <v>85</v>
      </c>
      <c r="C2142">
        <v>2013</v>
      </c>
      <c r="D2142" t="s">
        <v>12</v>
      </c>
      <c r="E2142">
        <v>0</v>
      </c>
      <c r="F2142">
        <v>6023497</v>
      </c>
      <c r="G2142">
        <v>0</v>
      </c>
      <c r="H2142">
        <v>5907699508.3311701</v>
      </c>
      <c r="I2142">
        <v>11.978564944</v>
      </c>
      <c r="J2142">
        <v>1.9886396463715299</v>
      </c>
    </row>
    <row r="2143" spans="1:10" x14ac:dyDescent="0.25">
      <c r="A2143" t="s">
        <v>19</v>
      </c>
      <c r="B2143" t="s">
        <v>87</v>
      </c>
      <c r="C2143">
        <v>2013</v>
      </c>
      <c r="D2143" t="s">
        <v>12</v>
      </c>
      <c r="E2143">
        <v>0</v>
      </c>
      <c r="F2143">
        <v>77.3</v>
      </c>
      <c r="G2143">
        <v>0</v>
      </c>
      <c r="H2143">
        <v>66403.166115621003</v>
      </c>
      <c r="I2143">
        <v>5.5746220000000004E-3</v>
      </c>
      <c r="J2143">
        <v>72.116714100905597</v>
      </c>
    </row>
    <row r="2144" spans="1:10" x14ac:dyDescent="0.25">
      <c r="A2144" t="s">
        <v>10</v>
      </c>
      <c r="B2144" t="s">
        <v>143</v>
      </c>
      <c r="C2144">
        <v>2013</v>
      </c>
      <c r="D2144" t="s">
        <v>12</v>
      </c>
      <c r="E2144">
        <v>0</v>
      </c>
      <c r="F2144">
        <v>93465</v>
      </c>
      <c r="G2144">
        <v>0</v>
      </c>
      <c r="H2144">
        <v>20773149.018773202</v>
      </c>
      <c r="I2144">
        <v>0.36940596999999997</v>
      </c>
      <c r="J2144">
        <v>3.9523454769164901</v>
      </c>
    </row>
    <row r="2145" spans="1:10" x14ac:dyDescent="0.25">
      <c r="A2145" t="s">
        <v>13</v>
      </c>
      <c r="B2145" t="s">
        <v>93</v>
      </c>
      <c r="C2145">
        <v>2013</v>
      </c>
      <c r="D2145" t="s">
        <v>18</v>
      </c>
      <c r="E2145">
        <v>0</v>
      </c>
      <c r="F2145">
        <v>632.80600000000004</v>
      </c>
      <c r="G2145">
        <v>14000</v>
      </c>
      <c r="H2145">
        <v>0</v>
      </c>
      <c r="I2145">
        <v>2.1636379999999998E-3</v>
      </c>
      <c r="J2145">
        <v>3.4191173914280202</v>
      </c>
    </row>
    <row r="2146" spans="1:10" x14ac:dyDescent="0.25">
      <c r="A2146" t="s">
        <v>10</v>
      </c>
      <c r="B2146" t="s">
        <v>115</v>
      </c>
      <c r="C2146">
        <v>2013</v>
      </c>
      <c r="D2146" t="s">
        <v>12</v>
      </c>
      <c r="E2146">
        <v>0</v>
      </c>
      <c r="F2146">
        <v>0</v>
      </c>
      <c r="G2146">
        <v>0</v>
      </c>
      <c r="H2146">
        <v>1989630.22965925</v>
      </c>
      <c r="I2146">
        <v>0.29142807399999998</v>
      </c>
      <c r="J2146" t="s">
        <v>35</v>
      </c>
    </row>
    <row r="2147" spans="1:10" x14ac:dyDescent="0.25">
      <c r="A2147" t="s">
        <v>16</v>
      </c>
      <c r="B2147" t="s">
        <v>100</v>
      </c>
      <c r="C2147">
        <v>2013</v>
      </c>
      <c r="D2147" t="s">
        <v>18</v>
      </c>
      <c r="E2147">
        <v>0</v>
      </c>
      <c r="F2147">
        <v>55828</v>
      </c>
      <c r="G2147">
        <v>185717.00026015</v>
      </c>
      <c r="H2147">
        <v>0</v>
      </c>
      <c r="I2147">
        <v>0.287025745</v>
      </c>
      <c r="J2147">
        <v>5.1412507164863497</v>
      </c>
    </row>
    <row r="2148" spans="1:10" x14ac:dyDescent="0.25">
      <c r="A2148" t="s">
        <v>19</v>
      </c>
      <c r="B2148" t="s">
        <v>100</v>
      </c>
      <c r="C2148">
        <v>2013</v>
      </c>
      <c r="D2148" t="s">
        <v>18</v>
      </c>
      <c r="E2148">
        <v>0</v>
      </c>
      <c r="F2148">
        <v>2880</v>
      </c>
      <c r="G2148">
        <v>14187.9996868913</v>
      </c>
      <c r="H2148">
        <v>0</v>
      </c>
      <c r="I2148">
        <v>2.2604467E-2</v>
      </c>
      <c r="J2148">
        <v>7.8487732638888899</v>
      </c>
    </row>
    <row r="2149" spans="1:10" x14ac:dyDescent="0.25">
      <c r="A2149" t="s">
        <v>19</v>
      </c>
      <c r="B2149" t="s">
        <v>114</v>
      </c>
      <c r="C2149">
        <v>2013</v>
      </c>
      <c r="D2149" t="s">
        <v>18</v>
      </c>
      <c r="E2149">
        <v>0</v>
      </c>
      <c r="F2149">
        <v>50</v>
      </c>
      <c r="G2149">
        <v>60</v>
      </c>
      <c r="H2149">
        <v>0</v>
      </c>
      <c r="I2149" s="1" t="s">
        <v>194</v>
      </c>
      <c r="J2149">
        <v>1.2</v>
      </c>
    </row>
    <row r="2150" spans="1:10" x14ac:dyDescent="0.25">
      <c r="A2150" t="s">
        <v>19</v>
      </c>
      <c r="B2150" t="s">
        <v>17</v>
      </c>
      <c r="C2150">
        <v>2013</v>
      </c>
      <c r="D2150" t="s">
        <v>12</v>
      </c>
      <c r="E2150">
        <v>0</v>
      </c>
      <c r="F2150">
        <v>1138.3</v>
      </c>
      <c r="G2150">
        <v>0</v>
      </c>
      <c r="H2150">
        <v>9118.8398973604599</v>
      </c>
      <c r="I2150">
        <v>9.0089569999999997E-3</v>
      </c>
      <c r="J2150">
        <v>7.9143960291662996</v>
      </c>
    </row>
    <row r="2151" spans="1:10" x14ac:dyDescent="0.25">
      <c r="A2151" t="s">
        <v>19</v>
      </c>
      <c r="B2151" t="s">
        <v>17</v>
      </c>
      <c r="C2151">
        <v>2013</v>
      </c>
      <c r="D2151" t="s">
        <v>18</v>
      </c>
      <c r="E2151">
        <v>0</v>
      </c>
      <c r="F2151">
        <v>8008009.6500000004</v>
      </c>
      <c r="G2151">
        <v>127856644.000094</v>
      </c>
      <c r="H2151">
        <v>0</v>
      </c>
      <c r="I2151">
        <v>116.462467539</v>
      </c>
      <c r="J2151">
        <v>14.543247651930599</v>
      </c>
    </row>
    <row r="2152" spans="1:10" x14ac:dyDescent="0.25">
      <c r="A2152" t="s">
        <v>15</v>
      </c>
      <c r="B2152" t="s">
        <v>137</v>
      </c>
      <c r="C2152">
        <v>2013</v>
      </c>
      <c r="D2152" t="s">
        <v>12</v>
      </c>
      <c r="E2152">
        <v>0</v>
      </c>
      <c r="F2152">
        <v>90</v>
      </c>
      <c r="G2152">
        <v>0</v>
      </c>
      <c r="H2152">
        <v>3442</v>
      </c>
      <c r="I2152">
        <v>1.7210000000000001E-3</v>
      </c>
      <c r="J2152">
        <v>19.122222222222199</v>
      </c>
    </row>
    <row r="2153" spans="1:10" x14ac:dyDescent="0.25">
      <c r="A2153" t="s">
        <v>19</v>
      </c>
      <c r="B2153" t="s">
        <v>128</v>
      </c>
      <c r="C2153">
        <v>2013</v>
      </c>
      <c r="D2153" t="s">
        <v>12</v>
      </c>
      <c r="E2153">
        <v>0</v>
      </c>
      <c r="F2153">
        <v>50</v>
      </c>
      <c r="G2153">
        <v>59.96</v>
      </c>
      <c r="H2153">
        <v>65.23</v>
      </c>
      <c r="I2153" s="1" t="s">
        <v>195</v>
      </c>
      <c r="J2153">
        <v>1.3046</v>
      </c>
    </row>
    <row r="2154" spans="1:10" x14ac:dyDescent="0.25">
      <c r="A2154" t="s">
        <v>19</v>
      </c>
      <c r="B2154" t="s">
        <v>23</v>
      </c>
      <c r="C2154">
        <v>2013</v>
      </c>
      <c r="D2154" t="s">
        <v>18</v>
      </c>
      <c r="E2154">
        <v>0</v>
      </c>
      <c r="F2154">
        <v>13</v>
      </c>
      <c r="G2154">
        <v>487.99852977439201</v>
      </c>
      <c r="H2154">
        <v>0</v>
      </c>
      <c r="I2154" s="1" t="s">
        <v>196</v>
      </c>
      <c r="J2154">
        <v>4.5867692307692298</v>
      </c>
    </row>
    <row r="2155" spans="1:10" x14ac:dyDescent="0.25">
      <c r="A2155" t="s">
        <v>19</v>
      </c>
      <c r="B2155" t="s">
        <v>24</v>
      </c>
      <c r="C2155">
        <v>2013</v>
      </c>
      <c r="D2155" t="s">
        <v>12</v>
      </c>
      <c r="E2155">
        <v>0</v>
      </c>
      <c r="F2155">
        <v>119</v>
      </c>
      <c r="G2155">
        <v>3799</v>
      </c>
      <c r="H2155">
        <v>5299</v>
      </c>
      <c r="I2155">
        <v>5.2989999999999999E-3</v>
      </c>
      <c r="J2155">
        <v>44.529411764705898</v>
      </c>
    </row>
    <row r="2156" spans="1:10" x14ac:dyDescent="0.25">
      <c r="A2156" t="s">
        <v>10</v>
      </c>
      <c r="B2156" t="s">
        <v>24</v>
      </c>
      <c r="C2156">
        <v>2013</v>
      </c>
      <c r="D2156" t="s">
        <v>12</v>
      </c>
      <c r="E2156">
        <v>0</v>
      </c>
      <c r="F2156">
        <v>25192</v>
      </c>
      <c r="G2156">
        <v>71650</v>
      </c>
      <c r="H2156">
        <v>79632</v>
      </c>
      <c r="I2156">
        <v>7.9631999999999994E-2</v>
      </c>
      <c r="J2156">
        <v>3.1610034931724398</v>
      </c>
    </row>
    <row r="2157" spans="1:10" x14ac:dyDescent="0.25">
      <c r="A2157" t="s">
        <v>15</v>
      </c>
      <c r="B2157" t="s">
        <v>29</v>
      </c>
      <c r="C2157">
        <v>2013</v>
      </c>
      <c r="D2157" t="s">
        <v>12</v>
      </c>
      <c r="E2157">
        <v>0</v>
      </c>
      <c r="F2157">
        <v>700</v>
      </c>
      <c r="G2157">
        <v>8625</v>
      </c>
      <c r="H2157">
        <v>10401.5</v>
      </c>
      <c r="I2157">
        <v>1.0401499999999999E-2</v>
      </c>
      <c r="J2157">
        <v>14.859285714285701</v>
      </c>
    </row>
    <row r="2158" spans="1:10" x14ac:dyDescent="0.25">
      <c r="A2158" t="s">
        <v>13</v>
      </c>
      <c r="B2158" t="s">
        <v>33</v>
      </c>
      <c r="C2158">
        <v>2013</v>
      </c>
      <c r="D2158" t="s">
        <v>12</v>
      </c>
      <c r="E2158">
        <v>0</v>
      </c>
      <c r="F2158">
        <v>1877</v>
      </c>
      <c r="G2158">
        <v>0</v>
      </c>
      <c r="H2158">
        <v>14451.000161693601</v>
      </c>
      <c r="I2158">
        <v>1.9319224999999999E-2</v>
      </c>
      <c r="J2158">
        <v>10.2926078849228</v>
      </c>
    </row>
    <row r="2159" spans="1:10" x14ac:dyDescent="0.25">
      <c r="A2159" t="s">
        <v>19</v>
      </c>
      <c r="B2159" t="s">
        <v>33</v>
      </c>
      <c r="C2159">
        <v>2013</v>
      </c>
      <c r="D2159" t="s">
        <v>18</v>
      </c>
      <c r="E2159">
        <v>0</v>
      </c>
      <c r="F2159">
        <v>5262</v>
      </c>
      <c r="G2159">
        <v>66454.999282200501</v>
      </c>
      <c r="H2159">
        <v>0</v>
      </c>
      <c r="I2159">
        <v>8.6434722000000005E-2</v>
      </c>
      <c r="J2159">
        <v>16.426210946408201</v>
      </c>
    </row>
    <row r="2160" spans="1:10" x14ac:dyDescent="0.25">
      <c r="A2160" t="s">
        <v>19</v>
      </c>
      <c r="B2160" t="s">
        <v>36</v>
      </c>
      <c r="C2160">
        <v>2013</v>
      </c>
      <c r="D2160" t="s">
        <v>18</v>
      </c>
      <c r="E2160">
        <v>0</v>
      </c>
      <c r="F2160">
        <v>500</v>
      </c>
      <c r="G2160">
        <v>7629.9996256508903</v>
      </c>
      <c r="H2160">
        <v>0</v>
      </c>
      <c r="I2160">
        <v>1.0044384999999999E-2</v>
      </c>
      <c r="J2160">
        <v>20.08877</v>
      </c>
    </row>
    <row r="2161" spans="1:10" x14ac:dyDescent="0.25">
      <c r="A2161" t="s">
        <v>15</v>
      </c>
      <c r="B2161" t="s">
        <v>37</v>
      </c>
      <c r="C2161">
        <v>2013</v>
      </c>
      <c r="D2161" t="s">
        <v>12</v>
      </c>
      <c r="E2161">
        <v>0</v>
      </c>
      <c r="F2161">
        <v>0</v>
      </c>
      <c r="G2161">
        <v>0</v>
      </c>
      <c r="H2161">
        <v>5010.41</v>
      </c>
      <c r="I2161">
        <v>5.0104099999999999E-3</v>
      </c>
      <c r="J2161" t="s">
        <v>35</v>
      </c>
    </row>
    <row r="2162" spans="1:10" x14ac:dyDescent="0.25">
      <c r="A2162" t="s">
        <v>15</v>
      </c>
      <c r="B2162" t="s">
        <v>106</v>
      </c>
      <c r="C2162">
        <v>2013</v>
      </c>
      <c r="D2162" t="s">
        <v>12</v>
      </c>
      <c r="E2162">
        <v>0</v>
      </c>
      <c r="F2162">
        <v>100</v>
      </c>
      <c r="G2162">
        <v>0</v>
      </c>
      <c r="H2162">
        <v>500.00015354025402</v>
      </c>
      <c r="I2162">
        <v>6.5618499999999999E-4</v>
      </c>
      <c r="J2162">
        <v>6.5618499999999997</v>
      </c>
    </row>
    <row r="2163" spans="1:10" x14ac:dyDescent="0.25">
      <c r="A2163" t="s">
        <v>19</v>
      </c>
      <c r="B2163" t="s">
        <v>46</v>
      </c>
      <c r="C2163">
        <v>2013</v>
      </c>
      <c r="D2163" t="s">
        <v>12</v>
      </c>
      <c r="E2163">
        <v>0</v>
      </c>
      <c r="F2163">
        <v>90192.09</v>
      </c>
      <c r="G2163">
        <v>0</v>
      </c>
      <c r="H2163">
        <v>170273.62807293201</v>
      </c>
      <c r="I2163">
        <v>8.9158048000000004E-2</v>
      </c>
      <c r="J2163">
        <v>0.98853511433208896</v>
      </c>
    </row>
    <row r="2164" spans="1:10" x14ac:dyDescent="0.25">
      <c r="A2164" t="s">
        <v>13</v>
      </c>
      <c r="B2164" t="s">
        <v>47</v>
      </c>
      <c r="C2164">
        <v>2013</v>
      </c>
      <c r="D2164" t="s">
        <v>18</v>
      </c>
      <c r="E2164">
        <v>0</v>
      </c>
      <c r="F2164">
        <v>4044</v>
      </c>
      <c r="G2164">
        <v>14451.999615110901</v>
      </c>
      <c r="H2164">
        <v>0</v>
      </c>
      <c r="I2164">
        <v>1.9084672E-2</v>
      </c>
      <c r="J2164">
        <v>4.7192561819980199</v>
      </c>
    </row>
    <row r="2165" spans="1:10" x14ac:dyDescent="0.25">
      <c r="A2165" t="s">
        <v>16</v>
      </c>
      <c r="B2165" t="s">
        <v>47</v>
      </c>
      <c r="C2165">
        <v>2013</v>
      </c>
      <c r="D2165" t="s">
        <v>18</v>
      </c>
      <c r="E2165">
        <v>0</v>
      </c>
      <c r="F2165">
        <v>2904</v>
      </c>
      <c r="G2165">
        <v>11479.999750978601</v>
      </c>
      <c r="H2165">
        <v>0</v>
      </c>
      <c r="I2165">
        <v>1.5302057000000001E-2</v>
      </c>
      <c r="J2165">
        <v>5.2693033746556504</v>
      </c>
    </row>
    <row r="2166" spans="1:10" x14ac:dyDescent="0.25">
      <c r="A2166" t="s">
        <v>15</v>
      </c>
      <c r="B2166" t="s">
        <v>48</v>
      </c>
      <c r="C2166">
        <v>2013</v>
      </c>
      <c r="D2166" t="s">
        <v>18</v>
      </c>
      <c r="E2166">
        <v>0</v>
      </c>
      <c r="F2166">
        <v>280599</v>
      </c>
      <c r="G2166">
        <v>2442370.0002700002</v>
      </c>
      <c r="H2166">
        <v>0</v>
      </c>
      <c r="I2166">
        <v>0.90458057700000005</v>
      </c>
      <c r="J2166">
        <v>3.2237483989607898</v>
      </c>
    </row>
    <row r="2167" spans="1:10" x14ac:dyDescent="0.25">
      <c r="A2167" t="s">
        <v>13</v>
      </c>
      <c r="B2167" t="s">
        <v>54</v>
      </c>
      <c r="C2167">
        <v>2013</v>
      </c>
      <c r="D2167" t="s">
        <v>18</v>
      </c>
      <c r="E2167">
        <v>0</v>
      </c>
      <c r="F2167">
        <v>1301317</v>
      </c>
      <c r="G2167">
        <v>2877430.0002649901</v>
      </c>
      <c r="H2167">
        <v>0</v>
      </c>
      <c r="I2167">
        <v>3.814578107</v>
      </c>
      <c r="J2167">
        <v>2.9313211976789701</v>
      </c>
    </row>
    <row r="2168" spans="1:10" x14ac:dyDescent="0.25">
      <c r="A2168" t="s">
        <v>16</v>
      </c>
      <c r="B2168" t="s">
        <v>54</v>
      </c>
      <c r="C2168">
        <v>2013</v>
      </c>
      <c r="D2168" t="s">
        <v>12</v>
      </c>
      <c r="E2168">
        <v>0</v>
      </c>
      <c r="F2168">
        <v>149</v>
      </c>
      <c r="G2168">
        <v>0</v>
      </c>
      <c r="H2168">
        <v>303.99972362754198</v>
      </c>
      <c r="I2168">
        <v>3.9598699999999999E-4</v>
      </c>
      <c r="J2168">
        <v>2.6576308724832201</v>
      </c>
    </row>
    <row r="2169" spans="1:10" x14ac:dyDescent="0.25">
      <c r="A2169" t="s">
        <v>19</v>
      </c>
      <c r="B2169" t="s">
        <v>63</v>
      </c>
      <c r="C2169">
        <v>2013</v>
      </c>
      <c r="D2169" t="s">
        <v>18</v>
      </c>
      <c r="E2169">
        <v>0</v>
      </c>
      <c r="F2169">
        <v>46820</v>
      </c>
      <c r="G2169">
        <v>116006</v>
      </c>
      <c r="H2169">
        <v>0</v>
      </c>
      <c r="I2169">
        <v>0.116006</v>
      </c>
      <c r="J2169">
        <v>2.4777018368218702</v>
      </c>
    </row>
    <row r="2170" spans="1:10" x14ac:dyDescent="0.25">
      <c r="A2170" t="s">
        <v>16</v>
      </c>
      <c r="B2170" t="s">
        <v>64</v>
      </c>
      <c r="C2170">
        <v>2013</v>
      </c>
      <c r="D2170" t="s">
        <v>12</v>
      </c>
      <c r="E2170">
        <v>0</v>
      </c>
      <c r="F2170">
        <v>4028</v>
      </c>
      <c r="G2170">
        <v>0</v>
      </c>
      <c r="H2170">
        <v>430.00056126585901</v>
      </c>
      <c r="I2170">
        <v>5.6565200000000004E-4</v>
      </c>
      <c r="J2170">
        <v>0.14042999006951301</v>
      </c>
    </row>
    <row r="2171" spans="1:10" x14ac:dyDescent="0.25">
      <c r="A2171" t="s">
        <v>10</v>
      </c>
      <c r="B2171" t="s">
        <v>71</v>
      </c>
      <c r="C2171">
        <v>2013</v>
      </c>
      <c r="D2171" t="s">
        <v>12</v>
      </c>
      <c r="E2171">
        <v>0</v>
      </c>
      <c r="F2171">
        <v>23129</v>
      </c>
      <c r="G2171">
        <v>0</v>
      </c>
      <c r="H2171">
        <v>19000</v>
      </c>
      <c r="I2171">
        <v>1.9E-2</v>
      </c>
      <c r="J2171">
        <v>0.82147952786544998</v>
      </c>
    </row>
    <row r="2172" spans="1:10" x14ac:dyDescent="0.25">
      <c r="A2172" t="s">
        <v>15</v>
      </c>
      <c r="B2172" t="s">
        <v>72</v>
      </c>
      <c r="C2172">
        <v>2013</v>
      </c>
      <c r="D2172" t="s">
        <v>12</v>
      </c>
      <c r="E2172">
        <v>0</v>
      </c>
      <c r="F2172">
        <v>4215</v>
      </c>
      <c r="G2172">
        <v>0</v>
      </c>
      <c r="H2172">
        <v>25159.999995477901</v>
      </c>
      <c r="I2172">
        <v>3.3021773999999997E-2</v>
      </c>
      <c r="J2172">
        <v>7.8343473309608598</v>
      </c>
    </row>
    <row r="2173" spans="1:10" x14ac:dyDescent="0.25">
      <c r="A2173" t="s">
        <v>19</v>
      </c>
      <c r="B2173" t="s">
        <v>79</v>
      </c>
      <c r="C2173">
        <v>2013</v>
      </c>
      <c r="D2173" t="s">
        <v>18</v>
      </c>
      <c r="E2173">
        <v>0</v>
      </c>
      <c r="F2173">
        <v>279892</v>
      </c>
      <c r="G2173">
        <v>57852341.892955497</v>
      </c>
      <c r="H2173">
        <v>0</v>
      </c>
      <c r="I2173">
        <v>0.58801120299999998</v>
      </c>
      <c r="J2173">
        <v>2.1008503387020698</v>
      </c>
    </row>
    <row r="2174" spans="1:10" x14ac:dyDescent="0.25">
      <c r="A2174" t="s">
        <v>10</v>
      </c>
      <c r="B2174" t="s">
        <v>79</v>
      </c>
      <c r="C2174">
        <v>2013</v>
      </c>
      <c r="D2174" t="s">
        <v>12</v>
      </c>
      <c r="E2174">
        <v>0</v>
      </c>
      <c r="F2174">
        <v>14338</v>
      </c>
      <c r="G2174">
        <v>0</v>
      </c>
      <c r="H2174">
        <v>3145074.06260509</v>
      </c>
      <c r="I2174">
        <v>3.1964518999999997E-2</v>
      </c>
      <c r="J2174">
        <v>2.22935688380527</v>
      </c>
    </row>
    <row r="2175" spans="1:10" x14ac:dyDescent="0.25">
      <c r="A2175" t="s">
        <v>10</v>
      </c>
      <c r="B2175" t="s">
        <v>80</v>
      </c>
      <c r="C2175">
        <v>2013</v>
      </c>
      <c r="D2175" t="s">
        <v>12</v>
      </c>
      <c r="E2175">
        <v>0</v>
      </c>
      <c r="F2175">
        <v>61021</v>
      </c>
      <c r="G2175">
        <v>201755</v>
      </c>
      <c r="H2175">
        <v>212094.46</v>
      </c>
      <c r="I2175">
        <v>0.21209446000000001</v>
      </c>
      <c r="J2175">
        <v>3.4757617869258102</v>
      </c>
    </row>
    <row r="2176" spans="1:10" x14ac:dyDescent="0.25">
      <c r="A2176" t="s">
        <v>10</v>
      </c>
      <c r="B2176" t="s">
        <v>80</v>
      </c>
      <c r="C2176">
        <v>2013</v>
      </c>
      <c r="D2176" t="s">
        <v>18</v>
      </c>
      <c r="E2176">
        <v>0</v>
      </c>
      <c r="F2176">
        <v>53996.800000000003</v>
      </c>
      <c r="G2176">
        <v>82075.14</v>
      </c>
      <c r="H2176">
        <v>0</v>
      </c>
      <c r="I2176">
        <v>8.2075140000000005E-2</v>
      </c>
      <c r="J2176">
        <v>1.5200000740784601</v>
      </c>
    </row>
    <row r="2177" spans="1:10" x14ac:dyDescent="0.25">
      <c r="A2177" t="s">
        <v>15</v>
      </c>
      <c r="B2177" t="s">
        <v>80</v>
      </c>
      <c r="C2177">
        <v>2013</v>
      </c>
      <c r="D2177" t="s">
        <v>12</v>
      </c>
      <c r="E2177">
        <v>0</v>
      </c>
      <c r="F2177">
        <v>114309.9</v>
      </c>
      <c r="G2177">
        <v>246991.64</v>
      </c>
      <c r="H2177">
        <v>266205.55</v>
      </c>
      <c r="I2177">
        <v>0.26620555000000001</v>
      </c>
      <c r="J2177">
        <v>2.3288057289876001</v>
      </c>
    </row>
    <row r="2178" spans="1:10" x14ac:dyDescent="0.25">
      <c r="A2178" t="s">
        <v>15</v>
      </c>
      <c r="B2178" t="s">
        <v>81</v>
      </c>
      <c r="C2178">
        <v>2013</v>
      </c>
      <c r="D2178" t="s">
        <v>18</v>
      </c>
      <c r="E2178">
        <v>0</v>
      </c>
      <c r="F2178">
        <v>31610</v>
      </c>
      <c r="G2178">
        <v>362595</v>
      </c>
      <c r="H2178">
        <v>0</v>
      </c>
      <c r="I2178">
        <v>0.362595</v>
      </c>
      <c r="J2178">
        <v>11.470895286301801</v>
      </c>
    </row>
    <row r="2179" spans="1:10" x14ac:dyDescent="0.25">
      <c r="A2179" t="s">
        <v>10</v>
      </c>
      <c r="B2179" t="s">
        <v>83</v>
      </c>
      <c r="C2179">
        <v>2013</v>
      </c>
      <c r="D2179" t="s">
        <v>18</v>
      </c>
      <c r="E2179">
        <v>0</v>
      </c>
      <c r="F2179">
        <v>201927</v>
      </c>
      <c r="G2179">
        <v>682930.00041523797</v>
      </c>
      <c r="H2179">
        <v>0</v>
      </c>
      <c r="I2179">
        <v>0.90211734799999999</v>
      </c>
      <c r="J2179">
        <v>4.46754197308928</v>
      </c>
    </row>
    <row r="2180" spans="1:10" x14ac:dyDescent="0.25">
      <c r="A2180" t="s">
        <v>16</v>
      </c>
      <c r="B2180" t="s">
        <v>84</v>
      </c>
      <c r="C2180">
        <v>2013</v>
      </c>
      <c r="D2180" t="s">
        <v>12</v>
      </c>
      <c r="E2180">
        <v>0</v>
      </c>
      <c r="F2180">
        <v>10775</v>
      </c>
      <c r="G2180">
        <v>0</v>
      </c>
      <c r="H2180">
        <v>24795.7802158019</v>
      </c>
      <c r="I2180">
        <v>2.8114561E-2</v>
      </c>
      <c r="J2180">
        <v>2.6092399999999998</v>
      </c>
    </row>
    <row r="2181" spans="1:10" x14ac:dyDescent="0.25">
      <c r="A2181" t="s">
        <v>16</v>
      </c>
      <c r="B2181" t="s">
        <v>191</v>
      </c>
      <c r="C2181">
        <v>2013</v>
      </c>
      <c r="D2181" t="s">
        <v>12</v>
      </c>
      <c r="E2181">
        <v>0</v>
      </c>
      <c r="F2181">
        <v>356</v>
      </c>
      <c r="G2181">
        <v>0</v>
      </c>
      <c r="H2181">
        <v>8210</v>
      </c>
      <c r="I2181">
        <v>8.2100000000000003E-3</v>
      </c>
      <c r="J2181">
        <v>23.061797752808999</v>
      </c>
    </row>
    <row r="2182" spans="1:10" x14ac:dyDescent="0.25">
      <c r="A2182" t="s">
        <v>16</v>
      </c>
      <c r="B2182" t="s">
        <v>85</v>
      </c>
      <c r="C2182">
        <v>2013</v>
      </c>
      <c r="D2182" t="s">
        <v>12</v>
      </c>
      <c r="E2182">
        <v>0</v>
      </c>
      <c r="F2182">
        <v>997079</v>
      </c>
      <c r="G2182">
        <v>0</v>
      </c>
      <c r="H2182">
        <v>1103069498.87515</v>
      </c>
      <c r="I2182">
        <v>2.1871579140000001</v>
      </c>
      <c r="J2182">
        <v>2.1935653182947399</v>
      </c>
    </row>
    <row r="2183" spans="1:10" x14ac:dyDescent="0.25">
      <c r="A2183" t="s">
        <v>15</v>
      </c>
      <c r="B2183" t="s">
        <v>86</v>
      </c>
      <c r="C2183">
        <v>2013</v>
      </c>
      <c r="D2183" t="s">
        <v>12</v>
      </c>
      <c r="E2183">
        <v>0</v>
      </c>
      <c r="F2183">
        <v>20</v>
      </c>
      <c r="G2183">
        <v>0</v>
      </c>
      <c r="H2183">
        <v>430</v>
      </c>
      <c r="I2183">
        <v>4.2999999999999999E-4</v>
      </c>
      <c r="J2183">
        <v>21.5</v>
      </c>
    </row>
    <row r="2184" spans="1:10" x14ac:dyDescent="0.25">
      <c r="A2184" t="s">
        <v>13</v>
      </c>
      <c r="B2184" t="s">
        <v>90</v>
      </c>
      <c r="C2184">
        <v>2013</v>
      </c>
      <c r="D2184" t="s">
        <v>18</v>
      </c>
      <c r="E2184">
        <v>0</v>
      </c>
      <c r="F2184">
        <v>365.858</v>
      </c>
      <c r="G2184">
        <v>3785.4569999999999</v>
      </c>
      <c r="H2184">
        <v>0</v>
      </c>
      <c r="I2184">
        <v>3.7854569999999999E-3</v>
      </c>
      <c r="J2184">
        <v>10.3467930180562</v>
      </c>
    </row>
    <row r="2185" spans="1:10" x14ac:dyDescent="0.25">
      <c r="A2185" t="s">
        <v>19</v>
      </c>
      <c r="B2185" t="s">
        <v>99</v>
      </c>
      <c r="C2185">
        <v>2013</v>
      </c>
      <c r="D2185" t="s">
        <v>12</v>
      </c>
      <c r="E2185">
        <v>0</v>
      </c>
      <c r="F2185">
        <v>108</v>
      </c>
      <c r="G2185">
        <v>0</v>
      </c>
      <c r="H2185">
        <v>200.042</v>
      </c>
      <c r="I2185">
        <v>2.0004199999999999E-4</v>
      </c>
      <c r="J2185">
        <v>1.85224074074074</v>
      </c>
    </row>
    <row r="2186" spans="1:10" x14ac:dyDescent="0.25">
      <c r="A2186" t="s">
        <v>16</v>
      </c>
      <c r="B2186" t="s">
        <v>115</v>
      </c>
      <c r="C2186">
        <v>2013</v>
      </c>
      <c r="D2186" t="s">
        <v>18</v>
      </c>
      <c r="E2186">
        <v>0</v>
      </c>
      <c r="F2186">
        <v>0</v>
      </c>
      <c r="G2186">
        <v>17454.3159570016</v>
      </c>
      <c r="H2186">
        <v>0</v>
      </c>
      <c r="I2186">
        <v>2.544368E-3</v>
      </c>
      <c r="J2186" t="s">
        <v>35</v>
      </c>
    </row>
    <row r="2187" spans="1:10" x14ac:dyDescent="0.25">
      <c r="A2187" t="s">
        <v>19</v>
      </c>
      <c r="B2187" t="s">
        <v>115</v>
      </c>
      <c r="C2187">
        <v>2013</v>
      </c>
      <c r="D2187" t="s">
        <v>18</v>
      </c>
      <c r="E2187">
        <v>0</v>
      </c>
      <c r="F2187">
        <v>0</v>
      </c>
      <c r="G2187">
        <v>4085.8183614249501</v>
      </c>
      <c r="H2187">
        <v>0</v>
      </c>
      <c r="I2187">
        <v>5.9560199999999998E-4</v>
      </c>
      <c r="J2187" t="s">
        <v>35</v>
      </c>
    </row>
    <row r="2188" spans="1:10" x14ac:dyDescent="0.25">
      <c r="A2188" t="s">
        <v>10</v>
      </c>
      <c r="B2188" t="s">
        <v>17</v>
      </c>
      <c r="C2188">
        <v>2013</v>
      </c>
      <c r="D2188" t="s">
        <v>18</v>
      </c>
      <c r="E2188">
        <v>0</v>
      </c>
      <c r="F2188">
        <v>5988.5</v>
      </c>
      <c r="G2188">
        <v>82973.999455450394</v>
      </c>
      <c r="H2188">
        <v>0</v>
      </c>
      <c r="I2188">
        <v>7.6922456E-2</v>
      </c>
      <c r="J2188">
        <v>12.845028972196699</v>
      </c>
    </row>
    <row r="2189" spans="1:10" x14ac:dyDescent="0.25">
      <c r="A2189" t="s">
        <v>15</v>
      </c>
      <c r="B2189" t="s">
        <v>24</v>
      </c>
      <c r="C2189">
        <v>2013</v>
      </c>
      <c r="D2189" t="s">
        <v>18</v>
      </c>
      <c r="E2189">
        <v>0</v>
      </c>
      <c r="F2189">
        <v>870015</v>
      </c>
      <c r="G2189">
        <v>2468232</v>
      </c>
      <c r="H2189">
        <v>0</v>
      </c>
      <c r="I2189">
        <v>2.468232</v>
      </c>
      <c r="J2189">
        <v>2.8369993620799598</v>
      </c>
    </row>
    <row r="2190" spans="1:10" x14ac:dyDescent="0.25">
      <c r="A2190" t="s">
        <v>10</v>
      </c>
      <c r="B2190" t="s">
        <v>25</v>
      </c>
      <c r="C2190">
        <v>2013</v>
      </c>
      <c r="D2190" t="s">
        <v>18</v>
      </c>
      <c r="E2190">
        <v>0</v>
      </c>
      <c r="F2190">
        <v>126000</v>
      </c>
      <c r="G2190">
        <v>315000.00063189497</v>
      </c>
      <c r="H2190">
        <v>0</v>
      </c>
      <c r="I2190">
        <v>0.25069493300000001</v>
      </c>
      <c r="J2190">
        <v>1.9896423253968301</v>
      </c>
    </row>
    <row r="2191" spans="1:10" x14ac:dyDescent="0.25">
      <c r="A2191" t="s">
        <v>13</v>
      </c>
      <c r="B2191" t="s">
        <v>139</v>
      </c>
      <c r="C2191">
        <v>2013</v>
      </c>
      <c r="D2191" t="s">
        <v>12</v>
      </c>
      <c r="E2191">
        <v>0</v>
      </c>
      <c r="F2191">
        <v>1480</v>
      </c>
      <c r="G2191">
        <v>0</v>
      </c>
      <c r="H2191">
        <v>7000</v>
      </c>
      <c r="I2191">
        <v>7.0000000000000001E-3</v>
      </c>
      <c r="J2191">
        <v>4.7297297297297298</v>
      </c>
    </row>
    <row r="2192" spans="1:10" x14ac:dyDescent="0.25">
      <c r="A2192" t="s">
        <v>15</v>
      </c>
      <c r="B2192" t="s">
        <v>40</v>
      </c>
      <c r="C2192">
        <v>2013</v>
      </c>
      <c r="D2192" t="s">
        <v>12</v>
      </c>
      <c r="E2192">
        <v>0</v>
      </c>
      <c r="F2192">
        <v>50</v>
      </c>
      <c r="G2192">
        <v>0</v>
      </c>
      <c r="H2192">
        <v>3680.3620976306802</v>
      </c>
      <c r="I2192">
        <v>1.9856400000000001E-4</v>
      </c>
      <c r="J2192">
        <v>3.9712800000000001</v>
      </c>
    </row>
    <row r="2193" spans="1:10" x14ac:dyDescent="0.25">
      <c r="A2193" t="s">
        <v>13</v>
      </c>
      <c r="B2193" t="s">
        <v>46</v>
      </c>
      <c r="C2193">
        <v>2013</v>
      </c>
      <c r="D2193" t="s">
        <v>18</v>
      </c>
      <c r="E2193">
        <v>0</v>
      </c>
      <c r="F2193">
        <v>1118679</v>
      </c>
      <c r="G2193">
        <v>4152494.66999633</v>
      </c>
      <c r="H2193">
        <v>0</v>
      </c>
      <c r="I2193">
        <v>2.1256814149999999</v>
      </c>
      <c r="J2193">
        <v>1.9001710186747001</v>
      </c>
    </row>
    <row r="2194" spans="1:10" x14ac:dyDescent="0.25">
      <c r="A2194" t="s">
        <v>15</v>
      </c>
      <c r="B2194" t="s">
        <v>55</v>
      </c>
      <c r="C2194">
        <v>2013</v>
      </c>
      <c r="D2194" t="s">
        <v>18</v>
      </c>
      <c r="E2194">
        <v>0</v>
      </c>
      <c r="F2194">
        <v>0</v>
      </c>
      <c r="G2194">
        <v>1000</v>
      </c>
      <c r="H2194">
        <v>0</v>
      </c>
      <c r="I2194">
        <v>1E-3</v>
      </c>
      <c r="J2194" t="s">
        <v>35</v>
      </c>
    </row>
    <row r="2195" spans="1:10" x14ac:dyDescent="0.25">
      <c r="A2195" t="s">
        <v>10</v>
      </c>
      <c r="B2195" t="s">
        <v>63</v>
      </c>
      <c r="C2195">
        <v>2013</v>
      </c>
      <c r="D2195" t="s">
        <v>18</v>
      </c>
      <c r="E2195">
        <v>0</v>
      </c>
      <c r="F2195">
        <v>405</v>
      </c>
      <c r="G2195">
        <v>961</v>
      </c>
      <c r="H2195">
        <v>0</v>
      </c>
      <c r="I2195">
        <v>9.6100000000000005E-4</v>
      </c>
      <c r="J2195">
        <v>2.37283950617284</v>
      </c>
    </row>
    <row r="2196" spans="1:10" x14ac:dyDescent="0.25">
      <c r="A2196" t="s">
        <v>13</v>
      </c>
      <c r="B2196" t="s">
        <v>67</v>
      </c>
      <c r="C2196">
        <v>2013</v>
      </c>
      <c r="D2196" t="s">
        <v>12</v>
      </c>
      <c r="E2196">
        <v>0</v>
      </c>
      <c r="F2196">
        <v>1700</v>
      </c>
      <c r="G2196">
        <v>0</v>
      </c>
      <c r="H2196">
        <v>9500.0002933605192</v>
      </c>
      <c r="I2196">
        <v>1.2554923000000001E-2</v>
      </c>
      <c r="J2196">
        <v>7.3852488235294098</v>
      </c>
    </row>
    <row r="2197" spans="1:10" x14ac:dyDescent="0.25">
      <c r="A2197" t="s">
        <v>19</v>
      </c>
      <c r="B2197" t="s">
        <v>190</v>
      </c>
      <c r="C2197">
        <v>2013</v>
      </c>
      <c r="D2197" t="s">
        <v>18</v>
      </c>
      <c r="E2197">
        <v>0</v>
      </c>
      <c r="F2197">
        <v>102891</v>
      </c>
      <c r="G2197">
        <v>11112080.733253401</v>
      </c>
      <c r="H2197">
        <v>0</v>
      </c>
      <c r="I2197">
        <v>1.2998038670000001</v>
      </c>
      <c r="J2197">
        <v>12.6328237357981</v>
      </c>
    </row>
    <row r="2198" spans="1:10" x14ac:dyDescent="0.25">
      <c r="A2198" t="s">
        <v>15</v>
      </c>
      <c r="B2198" t="s">
        <v>109</v>
      </c>
      <c r="C2198">
        <v>2013</v>
      </c>
      <c r="D2198" t="s">
        <v>12</v>
      </c>
      <c r="E2198">
        <v>3966</v>
      </c>
      <c r="F2198">
        <v>3824</v>
      </c>
      <c r="G2198">
        <v>0</v>
      </c>
      <c r="H2198">
        <v>33540</v>
      </c>
      <c r="I2198">
        <v>3.354E-2</v>
      </c>
      <c r="J2198">
        <v>8.77092050209205</v>
      </c>
    </row>
    <row r="2199" spans="1:10" x14ac:dyDescent="0.25">
      <c r="A2199" t="s">
        <v>10</v>
      </c>
      <c r="B2199" t="s">
        <v>109</v>
      </c>
      <c r="C2199">
        <v>2013</v>
      </c>
      <c r="D2199" t="s">
        <v>12</v>
      </c>
      <c r="E2199">
        <v>3981</v>
      </c>
      <c r="F2199">
        <v>3981</v>
      </c>
      <c r="G2199">
        <v>0</v>
      </c>
      <c r="H2199">
        <v>23061</v>
      </c>
      <c r="I2199">
        <v>2.3061000000000002E-2</v>
      </c>
      <c r="J2199">
        <v>5.7927656367746803</v>
      </c>
    </row>
    <row r="2200" spans="1:10" x14ac:dyDescent="0.25">
      <c r="A2200" t="s">
        <v>10</v>
      </c>
      <c r="B2200" t="s">
        <v>110</v>
      </c>
      <c r="C2200">
        <v>2013</v>
      </c>
      <c r="D2200" t="s">
        <v>18</v>
      </c>
      <c r="E2200">
        <v>0</v>
      </c>
      <c r="F2200">
        <v>250</v>
      </c>
      <c r="G2200">
        <v>62500.079228755603</v>
      </c>
      <c r="H2200">
        <v>62500.079228755603</v>
      </c>
      <c r="I2200" s="1" t="s">
        <v>197</v>
      </c>
      <c r="J2200">
        <v>0.394428</v>
      </c>
    </row>
    <row r="2201" spans="1:10" x14ac:dyDescent="0.25">
      <c r="A2201" t="s">
        <v>10</v>
      </c>
      <c r="B2201" t="s">
        <v>198</v>
      </c>
      <c r="C2201">
        <v>2013</v>
      </c>
      <c r="D2201" t="s">
        <v>12</v>
      </c>
      <c r="E2201">
        <v>0</v>
      </c>
      <c r="F2201">
        <v>11</v>
      </c>
      <c r="G2201">
        <v>0</v>
      </c>
      <c r="H2201">
        <v>3332981.1320754699</v>
      </c>
      <c r="I2201">
        <v>1.7664800000000001E-4</v>
      </c>
      <c r="J2201">
        <v>16.058909090909101</v>
      </c>
    </row>
    <row r="2202" spans="1:10" x14ac:dyDescent="0.25">
      <c r="A2202" t="s">
        <v>10</v>
      </c>
      <c r="B2202" t="s">
        <v>111</v>
      </c>
      <c r="C2202">
        <v>2013</v>
      </c>
      <c r="D2202" t="s">
        <v>12</v>
      </c>
      <c r="E2202">
        <v>0</v>
      </c>
      <c r="F2202">
        <v>155.03</v>
      </c>
      <c r="G2202">
        <v>0</v>
      </c>
      <c r="H2202">
        <v>7085.57</v>
      </c>
      <c r="I2202">
        <v>7.0855700000000002E-3</v>
      </c>
      <c r="J2202">
        <v>45.704508804747498</v>
      </c>
    </row>
    <row r="2203" spans="1:10" x14ac:dyDescent="0.25">
      <c r="A2203" t="s">
        <v>10</v>
      </c>
      <c r="B2203" t="s">
        <v>93</v>
      </c>
      <c r="C2203">
        <v>2013</v>
      </c>
      <c r="D2203" t="s">
        <v>18</v>
      </c>
      <c r="E2203">
        <v>0</v>
      </c>
      <c r="F2203">
        <v>2506.1570000000002</v>
      </c>
      <c r="G2203">
        <v>377000</v>
      </c>
      <c r="H2203">
        <v>0</v>
      </c>
      <c r="I2203">
        <v>5.7104426E-2</v>
      </c>
      <c r="J2203">
        <v>22.7856538915958</v>
      </c>
    </row>
    <row r="2204" spans="1:10" x14ac:dyDescent="0.25">
      <c r="A2204" t="s">
        <v>16</v>
      </c>
      <c r="B2204" t="s">
        <v>97</v>
      </c>
      <c r="C2204">
        <v>2013</v>
      </c>
      <c r="D2204" t="s">
        <v>12</v>
      </c>
      <c r="E2204">
        <v>0</v>
      </c>
      <c r="F2204">
        <v>289495</v>
      </c>
      <c r="G2204">
        <v>691827</v>
      </c>
      <c r="H2204">
        <v>739766</v>
      </c>
      <c r="I2204">
        <v>0.73976600000000003</v>
      </c>
      <c r="J2204">
        <v>2.5553671047859199</v>
      </c>
    </row>
    <row r="2205" spans="1:10" x14ac:dyDescent="0.25">
      <c r="A2205" t="s">
        <v>10</v>
      </c>
      <c r="B2205" t="s">
        <v>99</v>
      </c>
      <c r="C2205">
        <v>2013</v>
      </c>
      <c r="D2205" t="s">
        <v>12</v>
      </c>
      <c r="E2205">
        <v>0</v>
      </c>
      <c r="F2205">
        <v>178</v>
      </c>
      <c r="G2205">
        <v>0</v>
      </c>
      <c r="H2205">
        <v>435.49599999999998</v>
      </c>
      <c r="I2205">
        <v>4.3549600000000001E-4</v>
      </c>
      <c r="J2205">
        <v>2.4466067415730302</v>
      </c>
    </row>
    <row r="2206" spans="1:10" x14ac:dyDescent="0.25">
      <c r="A2206" t="s">
        <v>10</v>
      </c>
      <c r="B2206" t="s">
        <v>103</v>
      </c>
      <c r="C2206">
        <v>2013</v>
      </c>
      <c r="D2206" t="s">
        <v>12</v>
      </c>
      <c r="E2206">
        <v>0</v>
      </c>
      <c r="F2206">
        <v>2390</v>
      </c>
      <c r="G2206">
        <v>0</v>
      </c>
      <c r="H2206">
        <v>3995.3739999999998</v>
      </c>
      <c r="I2206">
        <v>3.9953740000000003E-3</v>
      </c>
      <c r="J2206">
        <v>1.67170460251046</v>
      </c>
    </row>
    <row r="2207" spans="1:10" x14ac:dyDescent="0.25">
      <c r="A2207" t="s">
        <v>10</v>
      </c>
      <c r="B2207" t="s">
        <v>17</v>
      </c>
      <c r="C2207">
        <v>2013</v>
      </c>
      <c r="D2207" t="s">
        <v>12</v>
      </c>
      <c r="E2207">
        <v>0</v>
      </c>
      <c r="F2207">
        <v>14034.5</v>
      </c>
      <c r="G2207">
        <v>0</v>
      </c>
      <c r="H2207">
        <v>26276.100535312598</v>
      </c>
      <c r="I2207">
        <v>2.4889432999999999E-2</v>
      </c>
      <c r="J2207">
        <v>1.7734463643165099</v>
      </c>
    </row>
    <row r="2208" spans="1:10" x14ac:dyDescent="0.25">
      <c r="A2208" t="s">
        <v>15</v>
      </c>
      <c r="B2208" t="s">
        <v>104</v>
      </c>
      <c r="C2208">
        <v>2013</v>
      </c>
      <c r="D2208" t="s">
        <v>12</v>
      </c>
      <c r="E2208">
        <v>0</v>
      </c>
      <c r="F2208">
        <v>756</v>
      </c>
      <c r="G2208">
        <v>0</v>
      </c>
      <c r="H2208">
        <v>6035</v>
      </c>
      <c r="I2208">
        <v>6.0350000000000004E-3</v>
      </c>
      <c r="J2208">
        <v>7.9828042328042299</v>
      </c>
    </row>
    <row r="2209" spans="1:10" x14ac:dyDescent="0.25">
      <c r="A2209" t="s">
        <v>16</v>
      </c>
      <c r="B2209" t="s">
        <v>27</v>
      </c>
      <c r="C2209">
        <v>2013</v>
      </c>
      <c r="D2209" t="s">
        <v>18</v>
      </c>
      <c r="E2209">
        <v>0</v>
      </c>
      <c r="F2209">
        <v>257184</v>
      </c>
      <c r="G2209">
        <v>1994835.99932167</v>
      </c>
      <c r="H2209">
        <v>0</v>
      </c>
      <c r="I2209">
        <v>1.9250488429999999</v>
      </c>
      <c r="J2209">
        <v>7.4851034395607803</v>
      </c>
    </row>
    <row r="2210" spans="1:10" x14ac:dyDescent="0.25">
      <c r="A2210" t="s">
        <v>10</v>
      </c>
      <c r="B2210" t="s">
        <v>28</v>
      </c>
      <c r="C2210">
        <v>2013</v>
      </c>
      <c r="D2210" t="s">
        <v>18</v>
      </c>
      <c r="E2210">
        <v>0</v>
      </c>
      <c r="F2210">
        <v>689328</v>
      </c>
      <c r="G2210">
        <v>146623527.985614</v>
      </c>
      <c r="H2210">
        <v>0</v>
      </c>
      <c r="I2210">
        <v>1.820425835</v>
      </c>
      <c r="J2210">
        <v>2.6408702896153899</v>
      </c>
    </row>
    <row r="2211" spans="1:10" x14ac:dyDescent="0.25">
      <c r="A2211" t="s">
        <v>13</v>
      </c>
      <c r="B2211" t="s">
        <v>32</v>
      </c>
      <c r="C2211">
        <v>2013</v>
      </c>
      <c r="D2211" t="s">
        <v>18</v>
      </c>
      <c r="E2211">
        <v>0</v>
      </c>
      <c r="F2211">
        <v>420</v>
      </c>
      <c r="G2211">
        <v>3383</v>
      </c>
      <c r="H2211">
        <v>0</v>
      </c>
      <c r="I2211">
        <v>3.3830000000000002E-3</v>
      </c>
      <c r="J2211">
        <v>8.0547619047619108</v>
      </c>
    </row>
    <row r="2212" spans="1:10" x14ac:dyDescent="0.25">
      <c r="A2212" t="s">
        <v>15</v>
      </c>
      <c r="B2212" t="s">
        <v>33</v>
      </c>
      <c r="C2212">
        <v>2013</v>
      </c>
      <c r="D2212" t="s">
        <v>18</v>
      </c>
      <c r="E2212">
        <v>0</v>
      </c>
      <c r="F2212">
        <v>306654</v>
      </c>
      <c r="G2212">
        <v>1551460.9996245101</v>
      </c>
      <c r="H2212">
        <v>0</v>
      </c>
      <c r="I2212">
        <v>2.0417429</v>
      </c>
      <c r="J2212">
        <v>6.6581322924207704</v>
      </c>
    </row>
    <row r="2213" spans="1:10" x14ac:dyDescent="0.25">
      <c r="A2213" t="s">
        <v>16</v>
      </c>
      <c r="B2213" t="s">
        <v>34</v>
      </c>
      <c r="C2213">
        <v>2013</v>
      </c>
      <c r="D2213" t="s">
        <v>12</v>
      </c>
      <c r="E2213">
        <v>0</v>
      </c>
      <c r="F2213">
        <v>19794</v>
      </c>
      <c r="G2213">
        <v>0</v>
      </c>
      <c r="H2213">
        <v>46684</v>
      </c>
      <c r="I2213">
        <v>4.6684000000000003E-2</v>
      </c>
      <c r="J2213">
        <v>2.3584924724663998</v>
      </c>
    </row>
    <row r="2214" spans="1:10" x14ac:dyDescent="0.25">
      <c r="A2214" t="s">
        <v>13</v>
      </c>
      <c r="B2214" t="s">
        <v>106</v>
      </c>
      <c r="C2214">
        <v>2013</v>
      </c>
      <c r="D2214" t="s">
        <v>12</v>
      </c>
      <c r="E2214">
        <v>0</v>
      </c>
      <c r="F2214">
        <v>600</v>
      </c>
      <c r="G2214">
        <v>0</v>
      </c>
      <c r="H2214">
        <v>1899.99993050801</v>
      </c>
      <c r="I2214">
        <v>2.5845299999999998E-3</v>
      </c>
      <c r="J2214">
        <v>4.30755</v>
      </c>
    </row>
    <row r="2215" spans="1:10" x14ac:dyDescent="0.25">
      <c r="A2215" t="s">
        <v>16</v>
      </c>
      <c r="B2215" t="s">
        <v>46</v>
      </c>
      <c r="C2215">
        <v>2013</v>
      </c>
      <c r="D2215" t="s">
        <v>12</v>
      </c>
      <c r="E2215">
        <v>0</v>
      </c>
      <c r="F2215">
        <v>23.52</v>
      </c>
      <c r="G2215">
        <v>0</v>
      </c>
      <c r="H2215">
        <v>456.92932437237198</v>
      </c>
      <c r="I2215">
        <v>2.34472E-4</v>
      </c>
      <c r="J2215">
        <v>9.96904761904762</v>
      </c>
    </row>
    <row r="2216" spans="1:10" x14ac:dyDescent="0.25">
      <c r="A2216" t="s">
        <v>15</v>
      </c>
      <c r="B2216" t="s">
        <v>46</v>
      </c>
      <c r="C2216">
        <v>2013</v>
      </c>
      <c r="D2216" t="s">
        <v>12</v>
      </c>
      <c r="E2216">
        <v>0</v>
      </c>
      <c r="F2216">
        <v>31311.49</v>
      </c>
      <c r="G2216">
        <v>0</v>
      </c>
      <c r="H2216">
        <v>90784.2384403779</v>
      </c>
      <c r="I2216">
        <v>4.6559441E-2</v>
      </c>
      <c r="J2216">
        <v>1.48697621863412</v>
      </c>
    </row>
    <row r="2217" spans="1:10" x14ac:dyDescent="0.25">
      <c r="A2217" t="s">
        <v>19</v>
      </c>
      <c r="B2217" t="s">
        <v>125</v>
      </c>
      <c r="C2217">
        <v>2013</v>
      </c>
      <c r="D2217" t="s">
        <v>12</v>
      </c>
      <c r="E2217">
        <v>0</v>
      </c>
      <c r="F2217">
        <v>60</v>
      </c>
      <c r="G2217">
        <v>0</v>
      </c>
      <c r="H2217">
        <v>821.01</v>
      </c>
      <c r="I2217">
        <v>8.2100999999999995E-4</v>
      </c>
      <c r="J2217">
        <v>13.6835</v>
      </c>
    </row>
    <row r="2218" spans="1:10" x14ac:dyDescent="0.25">
      <c r="A2218" t="s">
        <v>13</v>
      </c>
      <c r="B2218" t="s">
        <v>57</v>
      </c>
      <c r="C2218">
        <v>2013</v>
      </c>
      <c r="D2218" t="s">
        <v>18</v>
      </c>
      <c r="E2218">
        <v>0</v>
      </c>
      <c r="F2218">
        <v>80000</v>
      </c>
      <c r="G2218" s="1" t="s">
        <v>199</v>
      </c>
      <c r="H2218">
        <v>0</v>
      </c>
      <c r="I2218">
        <v>0.19302240000000001</v>
      </c>
      <c r="J2218">
        <v>2.4127800000000001</v>
      </c>
    </row>
    <row r="2219" spans="1:10" x14ac:dyDescent="0.25">
      <c r="A2219" t="s">
        <v>15</v>
      </c>
      <c r="B2219" t="s">
        <v>65</v>
      </c>
      <c r="C2219">
        <v>2013</v>
      </c>
      <c r="D2219" t="s">
        <v>18</v>
      </c>
      <c r="E2219">
        <v>0</v>
      </c>
      <c r="F2219">
        <v>4518.95</v>
      </c>
      <c r="G2219">
        <v>43528699.288940899</v>
      </c>
      <c r="H2219">
        <v>0</v>
      </c>
      <c r="I2219">
        <v>1.9724625999999999E-2</v>
      </c>
      <c r="J2219">
        <v>4.3648692727292904</v>
      </c>
    </row>
    <row r="2220" spans="1:10" x14ac:dyDescent="0.25">
      <c r="A2220" t="s">
        <v>10</v>
      </c>
      <c r="B2220" t="s">
        <v>134</v>
      </c>
      <c r="C2220">
        <v>2013</v>
      </c>
      <c r="D2220" t="s">
        <v>12</v>
      </c>
      <c r="E2220">
        <v>0</v>
      </c>
      <c r="F2220">
        <v>1579</v>
      </c>
      <c r="G2220">
        <v>0</v>
      </c>
      <c r="H2220">
        <v>17789</v>
      </c>
      <c r="I2220">
        <v>1.7788999999999999E-2</v>
      </c>
      <c r="J2220">
        <v>11.2659911336289</v>
      </c>
    </row>
    <row r="2221" spans="1:10" x14ac:dyDescent="0.25">
      <c r="A2221" t="s">
        <v>15</v>
      </c>
      <c r="B2221" t="s">
        <v>70</v>
      </c>
      <c r="C2221">
        <v>2013</v>
      </c>
      <c r="D2221" t="s">
        <v>12</v>
      </c>
      <c r="E2221">
        <v>0</v>
      </c>
      <c r="F2221">
        <v>901.3</v>
      </c>
      <c r="G2221">
        <v>0</v>
      </c>
      <c r="H2221">
        <v>5472.7610784469198</v>
      </c>
      <c r="I2221">
        <v>7.2193689999999998E-3</v>
      </c>
      <c r="J2221">
        <v>8.0099511816265405</v>
      </c>
    </row>
    <row r="2222" spans="1:10" x14ac:dyDescent="0.25">
      <c r="A2222" t="s">
        <v>19</v>
      </c>
      <c r="B2222" t="s">
        <v>86</v>
      </c>
      <c r="C2222">
        <v>2013</v>
      </c>
      <c r="D2222" t="s">
        <v>12</v>
      </c>
      <c r="E2222">
        <v>0</v>
      </c>
      <c r="F2222">
        <v>158</v>
      </c>
      <c r="G2222">
        <v>0</v>
      </c>
      <c r="H2222">
        <v>1783</v>
      </c>
      <c r="I2222">
        <v>1.7830000000000001E-3</v>
      </c>
      <c r="J2222">
        <v>11.2848101265823</v>
      </c>
    </row>
    <row r="2223" spans="1:10" x14ac:dyDescent="0.25">
      <c r="A2223" t="s">
        <v>19</v>
      </c>
      <c r="B2223" t="s">
        <v>88</v>
      </c>
      <c r="C2223">
        <v>2013</v>
      </c>
      <c r="D2223" t="s">
        <v>18</v>
      </c>
      <c r="E2223">
        <v>0</v>
      </c>
      <c r="F2223">
        <v>1360</v>
      </c>
      <c r="G2223">
        <v>5255.0004853310302</v>
      </c>
      <c r="H2223">
        <v>0</v>
      </c>
      <c r="I2223">
        <v>4.1686500000000003E-3</v>
      </c>
      <c r="J2223">
        <v>3.0651838235294102</v>
      </c>
    </row>
    <row r="2224" spans="1:10" x14ac:dyDescent="0.25">
      <c r="A2224" t="s">
        <v>15</v>
      </c>
      <c r="B2224" t="s">
        <v>93</v>
      </c>
      <c r="C2224">
        <v>2013</v>
      </c>
      <c r="D2224" t="s">
        <v>18</v>
      </c>
      <c r="E2224">
        <v>0</v>
      </c>
      <c r="F2224">
        <v>638.93600000000004</v>
      </c>
      <c r="G2224">
        <v>34000</v>
      </c>
      <c r="H2224">
        <v>0</v>
      </c>
      <c r="I2224">
        <v>5.2022359999999998E-3</v>
      </c>
      <c r="J2224">
        <v>8.1420298746666298</v>
      </c>
    </row>
    <row r="2225" spans="1:10" x14ac:dyDescent="0.25">
      <c r="A2225" t="s">
        <v>13</v>
      </c>
      <c r="B2225" t="s">
        <v>97</v>
      </c>
      <c r="C2225">
        <v>2013</v>
      </c>
      <c r="D2225" t="s">
        <v>18</v>
      </c>
      <c r="E2225">
        <v>0</v>
      </c>
      <c r="F2225">
        <v>4500</v>
      </c>
      <c r="G2225">
        <v>14515</v>
      </c>
      <c r="H2225">
        <v>0</v>
      </c>
      <c r="I2225">
        <v>1.4515E-2</v>
      </c>
      <c r="J2225">
        <v>3.2255555555555602</v>
      </c>
    </row>
    <row r="2226" spans="1:10" x14ac:dyDescent="0.25">
      <c r="A2226" t="s">
        <v>13</v>
      </c>
      <c r="B2226" t="s">
        <v>99</v>
      </c>
      <c r="C2226">
        <v>2013</v>
      </c>
      <c r="D2226" t="s">
        <v>12</v>
      </c>
      <c r="E2226">
        <v>0</v>
      </c>
      <c r="F2226">
        <v>146</v>
      </c>
      <c r="G2226">
        <v>0</v>
      </c>
      <c r="H2226">
        <v>453.45600000000002</v>
      </c>
      <c r="I2226">
        <v>4.5345599999999998E-4</v>
      </c>
      <c r="J2226">
        <v>3.10586301369863</v>
      </c>
    </row>
    <row r="2227" spans="1:10" x14ac:dyDescent="0.25">
      <c r="A2227" t="s">
        <v>19</v>
      </c>
      <c r="B2227" t="s">
        <v>115</v>
      </c>
      <c r="C2227">
        <v>2013</v>
      </c>
      <c r="D2227" t="s">
        <v>12</v>
      </c>
      <c r="E2227">
        <v>0</v>
      </c>
      <c r="F2227">
        <v>0</v>
      </c>
      <c r="G2227">
        <v>0</v>
      </c>
      <c r="H2227">
        <v>227950.31437583201</v>
      </c>
      <c r="I2227">
        <v>3.2606253000000002E-2</v>
      </c>
      <c r="J2227" t="s">
        <v>35</v>
      </c>
    </row>
    <row r="2228" spans="1:10" x14ac:dyDescent="0.25">
      <c r="A2228" t="s">
        <v>16</v>
      </c>
      <c r="B2228" t="s">
        <v>100</v>
      </c>
      <c r="C2228">
        <v>2013</v>
      </c>
      <c r="D2228" t="s">
        <v>12</v>
      </c>
      <c r="E2228">
        <v>0</v>
      </c>
      <c r="F2228">
        <v>13094</v>
      </c>
      <c r="G2228">
        <v>0</v>
      </c>
      <c r="H2228">
        <v>32993.999622425297</v>
      </c>
      <c r="I2228">
        <v>5.2220451000000001E-2</v>
      </c>
      <c r="J2228">
        <v>3.9881205895830201</v>
      </c>
    </row>
    <row r="2229" spans="1:10" x14ac:dyDescent="0.25">
      <c r="A2229" t="s">
        <v>15</v>
      </c>
      <c r="B2229" t="s">
        <v>119</v>
      </c>
      <c r="C2229">
        <v>2013</v>
      </c>
      <c r="D2229" t="s">
        <v>12</v>
      </c>
      <c r="E2229">
        <v>0</v>
      </c>
      <c r="F2229">
        <v>247.619</v>
      </c>
      <c r="G2229">
        <v>0</v>
      </c>
      <c r="H2229">
        <v>3765.0073644106001</v>
      </c>
      <c r="I2229">
        <v>6.9273499999999999E-4</v>
      </c>
      <c r="J2229">
        <v>2.7975841918431099</v>
      </c>
    </row>
    <row r="2230" spans="1:10" x14ac:dyDescent="0.25">
      <c r="A2230" t="s">
        <v>10</v>
      </c>
      <c r="B2230" t="s">
        <v>14</v>
      </c>
      <c r="C2230">
        <v>2013</v>
      </c>
      <c r="D2230" t="s">
        <v>12</v>
      </c>
      <c r="E2230">
        <v>0</v>
      </c>
      <c r="F2230">
        <v>17.18</v>
      </c>
      <c r="G2230">
        <v>0</v>
      </c>
      <c r="H2230">
        <v>1064.55976455976</v>
      </c>
      <c r="I2230">
        <v>3.9428100000000002E-4</v>
      </c>
      <c r="J2230">
        <v>22.95</v>
      </c>
    </row>
    <row r="2231" spans="1:10" x14ac:dyDescent="0.25">
      <c r="A2231" t="s">
        <v>13</v>
      </c>
      <c r="B2231" t="s">
        <v>138</v>
      </c>
      <c r="C2231">
        <v>2013</v>
      </c>
      <c r="D2231" t="s">
        <v>18</v>
      </c>
      <c r="E2231">
        <v>0</v>
      </c>
      <c r="F2231">
        <v>3597.5</v>
      </c>
      <c r="G2231">
        <v>15673.95</v>
      </c>
      <c r="H2231">
        <v>0</v>
      </c>
      <c r="I2231">
        <v>1.5673949999999999E-2</v>
      </c>
      <c r="J2231">
        <v>4.3569006254343297</v>
      </c>
    </row>
    <row r="2232" spans="1:10" x14ac:dyDescent="0.25">
      <c r="A2232" t="s">
        <v>15</v>
      </c>
      <c r="B2232" t="s">
        <v>29</v>
      </c>
      <c r="C2232">
        <v>2013</v>
      </c>
      <c r="D2232" t="s">
        <v>18</v>
      </c>
      <c r="E2232">
        <v>0</v>
      </c>
      <c r="F2232">
        <v>29553</v>
      </c>
      <c r="G2232">
        <v>126776.39</v>
      </c>
      <c r="H2232">
        <v>0</v>
      </c>
      <c r="I2232">
        <v>0.12677638999999999</v>
      </c>
      <c r="J2232">
        <v>4.2897976516766496</v>
      </c>
    </row>
    <row r="2233" spans="1:10" x14ac:dyDescent="0.25">
      <c r="A2233" t="s">
        <v>15</v>
      </c>
      <c r="B2233" t="s">
        <v>32</v>
      </c>
      <c r="C2233">
        <v>2013</v>
      </c>
      <c r="D2233" t="s">
        <v>18</v>
      </c>
      <c r="E2233">
        <v>0</v>
      </c>
      <c r="F2233">
        <v>997</v>
      </c>
      <c r="G2233">
        <v>16075</v>
      </c>
      <c r="H2233">
        <v>0</v>
      </c>
      <c r="I2233">
        <v>1.6074999999999999E-2</v>
      </c>
      <c r="J2233">
        <v>16.123370110330999</v>
      </c>
    </row>
    <row r="2234" spans="1:10" x14ac:dyDescent="0.25">
      <c r="A2234" t="s">
        <v>10</v>
      </c>
      <c r="B2234" t="s">
        <v>32</v>
      </c>
      <c r="C2234">
        <v>2013</v>
      </c>
      <c r="D2234" t="s">
        <v>18</v>
      </c>
      <c r="E2234">
        <v>0</v>
      </c>
      <c r="F2234">
        <v>3043</v>
      </c>
      <c r="G2234">
        <v>5537</v>
      </c>
      <c r="H2234">
        <v>0</v>
      </c>
      <c r="I2234">
        <v>5.5370000000000003E-3</v>
      </c>
      <c r="J2234">
        <v>1.81958593493263</v>
      </c>
    </row>
    <row r="2235" spans="1:10" x14ac:dyDescent="0.25">
      <c r="A2235" t="s">
        <v>15</v>
      </c>
      <c r="B2235" t="s">
        <v>33</v>
      </c>
      <c r="C2235">
        <v>2013</v>
      </c>
      <c r="D2235" t="s">
        <v>12</v>
      </c>
      <c r="E2235">
        <v>0</v>
      </c>
      <c r="F2235">
        <v>1900</v>
      </c>
      <c r="G2235">
        <v>0</v>
      </c>
      <c r="H2235">
        <v>12160</v>
      </c>
      <c r="I2235">
        <v>1.5905280000000001E-2</v>
      </c>
      <c r="J2235">
        <v>8.3712</v>
      </c>
    </row>
    <row r="2236" spans="1:10" x14ac:dyDescent="0.25">
      <c r="A2236" t="s">
        <v>10</v>
      </c>
      <c r="B2236" t="s">
        <v>38</v>
      </c>
      <c r="C2236">
        <v>2013</v>
      </c>
      <c r="D2236" t="s">
        <v>12</v>
      </c>
      <c r="E2236">
        <v>0</v>
      </c>
      <c r="F2236">
        <v>780000</v>
      </c>
      <c r="G2236">
        <v>0</v>
      </c>
      <c r="H2236">
        <v>168165</v>
      </c>
      <c r="I2236">
        <v>0.16816500000000001</v>
      </c>
      <c r="J2236">
        <v>0.21559615384615399</v>
      </c>
    </row>
    <row r="2237" spans="1:10" x14ac:dyDescent="0.25">
      <c r="A2237" t="s">
        <v>16</v>
      </c>
      <c r="B2237" t="s">
        <v>39</v>
      </c>
      <c r="C2237">
        <v>2013</v>
      </c>
      <c r="D2237" t="s">
        <v>18</v>
      </c>
      <c r="E2237">
        <v>0</v>
      </c>
      <c r="F2237">
        <v>47300</v>
      </c>
      <c r="G2237">
        <v>94600</v>
      </c>
      <c r="H2237">
        <v>0</v>
      </c>
      <c r="I2237">
        <v>9.4600000000000004E-2</v>
      </c>
      <c r="J2237">
        <v>2</v>
      </c>
    </row>
    <row r="2238" spans="1:10" x14ac:dyDescent="0.25">
      <c r="A2238" t="s">
        <v>10</v>
      </c>
      <c r="B2238" t="s">
        <v>106</v>
      </c>
      <c r="C2238">
        <v>2013</v>
      </c>
      <c r="D2238" t="s">
        <v>18</v>
      </c>
      <c r="E2238">
        <v>0</v>
      </c>
      <c r="F2238">
        <v>0</v>
      </c>
      <c r="G2238">
        <v>330</v>
      </c>
      <c r="H2238">
        <v>0</v>
      </c>
      <c r="I2238">
        <v>4.3164000000000001E-4</v>
      </c>
      <c r="J2238" t="s">
        <v>35</v>
      </c>
    </row>
    <row r="2239" spans="1:10" x14ac:dyDescent="0.25">
      <c r="A2239" t="s">
        <v>10</v>
      </c>
      <c r="B2239" t="s">
        <v>47</v>
      </c>
      <c r="C2239">
        <v>2013</v>
      </c>
      <c r="D2239" t="s">
        <v>18</v>
      </c>
      <c r="E2239">
        <v>0</v>
      </c>
      <c r="F2239">
        <v>3461</v>
      </c>
      <c r="G2239">
        <v>41611.001074591499</v>
      </c>
      <c r="H2239">
        <v>0</v>
      </c>
      <c r="I2239">
        <v>5.6055638999999997E-2</v>
      </c>
      <c r="J2239">
        <v>16.196370702109199</v>
      </c>
    </row>
    <row r="2240" spans="1:10" x14ac:dyDescent="0.25">
      <c r="A2240" t="s">
        <v>19</v>
      </c>
      <c r="B2240" t="s">
        <v>54</v>
      </c>
      <c r="C2240">
        <v>2013</v>
      </c>
      <c r="D2240" t="s">
        <v>12</v>
      </c>
      <c r="E2240">
        <v>0</v>
      </c>
      <c r="F2240">
        <v>1078</v>
      </c>
      <c r="G2240">
        <v>0</v>
      </c>
      <c r="H2240">
        <v>749.99970032963699</v>
      </c>
      <c r="I2240">
        <v>9.88554E-4</v>
      </c>
      <c r="J2240">
        <v>0.91702597402597397</v>
      </c>
    </row>
    <row r="2241" spans="1:10" x14ac:dyDescent="0.25">
      <c r="A2241" t="s">
        <v>15</v>
      </c>
      <c r="B2241" t="s">
        <v>54</v>
      </c>
      <c r="C2241">
        <v>2013</v>
      </c>
      <c r="D2241" t="s">
        <v>18</v>
      </c>
      <c r="E2241">
        <v>0</v>
      </c>
      <c r="F2241">
        <v>345388</v>
      </c>
      <c r="G2241">
        <v>671489.00029336102</v>
      </c>
      <c r="H2241">
        <v>0</v>
      </c>
      <c r="I2241">
        <v>0.88794148299999998</v>
      </c>
      <c r="J2241">
        <v>2.5708521517829199</v>
      </c>
    </row>
    <row r="2242" spans="1:10" x14ac:dyDescent="0.25">
      <c r="A2242" t="s">
        <v>19</v>
      </c>
      <c r="B2242" t="s">
        <v>54</v>
      </c>
      <c r="C2242">
        <v>2013</v>
      </c>
      <c r="D2242" t="s">
        <v>18</v>
      </c>
      <c r="E2242">
        <v>0</v>
      </c>
      <c r="F2242">
        <v>73094</v>
      </c>
      <c r="G2242">
        <v>124210.99970032999</v>
      </c>
      <c r="H2242">
        <v>0</v>
      </c>
      <c r="I2242">
        <v>0.165346827</v>
      </c>
      <c r="J2242">
        <v>2.2621121706295999</v>
      </c>
    </row>
    <row r="2243" spans="1:10" x14ac:dyDescent="0.25">
      <c r="A2243" t="s">
        <v>19</v>
      </c>
      <c r="B2243" t="s">
        <v>57</v>
      </c>
      <c r="C2243">
        <v>2013</v>
      </c>
      <c r="D2243" t="s">
        <v>12</v>
      </c>
      <c r="E2243">
        <v>0</v>
      </c>
      <c r="F2243">
        <v>16930</v>
      </c>
      <c r="G2243">
        <v>0</v>
      </c>
      <c r="H2243">
        <v>11269131.3571009</v>
      </c>
      <c r="I2243">
        <v>2.2470985999999998E-2</v>
      </c>
      <c r="J2243">
        <v>1.32728800945068</v>
      </c>
    </row>
    <row r="2244" spans="1:10" x14ac:dyDescent="0.25">
      <c r="A2244" t="s">
        <v>16</v>
      </c>
      <c r="B2244" t="s">
        <v>66</v>
      </c>
      <c r="C2244">
        <v>2013</v>
      </c>
      <c r="D2244" t="s">
        <v>12</v>
      </c>
      <c r="E2244">
        <v>0</v>
      </c>
      <c r="F2244">
        <v>3421</v>
      </c>
      <c r="G2244">
        <v>0</v>
      </c>
      <c r="H2244">
        <v>46661.999195111697</v>
      </c>
      <c r="I2244">
        <v>1.4502780999999999E-2</v>
      </c>
      <c r="J2244">
        <v>4.2393396667641001</v>
      </c>
    </row>
    <row r="2245" spans="1:10" x14ac:dyDescent="0.25">
      <c r="A2245" t="s">
        <v>16</v>
      </c>
      <c r="B2245" t="s">
        <v>81</v>
      </c>
      <c r="C2245">
        <v>2013</v>
      </c>
      <c r="D2245" t="s">
        <v>12</v>
      </c>
      <c r="E2245">
        <v>0</v>
      </c>
      <c r="F2245">
        <v>663302</v>
      </c>
      <c r="G2245">
        <v>0</v>
      </c>
      <c r="H2245">
        <v>755263</v>
      </c>
      <c r="I2245">
        <v>0.75526300000000002</v>
      </c>
      <c r="J2245">
        <v>1.1386412222486899</v>
      </c>
    </row>
    <row r="2246" spans="1:10" x14ac:dyDescent="0.25">
      <c r="A2246" t="s">
        <v>13</v>
      </c>
      <c r="B2246" t="s">
        <v>162</v>
      </c>
      <c r="C2246">
        <v>2013</v>
      </c>
      <c r="D2246" t="s">
        <v>12</v>
      </c>
      <c r="E2246">
        <v>0</v>
      </c>
      <c r="F2246">
        <v>1123729</v>
      </c>
      <c r="G2246">
        <v>0</v>
      </c>
      <c r="H2246">
        <v>2195680.6151606198</v>
      </c>
      <c r="I2246">
        <v>0.60320835699999997</v>
      </c>
      <c r="J2246">
        <v>0.53679166151269597</v>
      </c>
    </row>
    <row r="2247" spans="1:10" x14ac:dyDescent="0.25">
      <c r="A2247" t="s">
        <v>13</v>
      </c>
      <c r="B2247" t="s">
        <v>84</v>
      </c>
      <c r="C2247">
        <v>2013</v>
      </c>
      <c r="D2247" t="s">
        <v>18</v>
      </c>
      <c r="E2247">
        <v>0</v>
      </c>
      <c r="F2247">
        <v>1000</v>
      </c>
      <c r="G2247">
        <v>10870</v>
      </c>
      <c r="H2247">
        <v>0</v>
      </c>
      <c r="I2247">
        <v>1.421796E-2</v>
      </c>
      <c r="J2247">
        <v>14.21796</v>
      </c>
    </row>
    <row r="2248" spans="1:10" x14ac:dyDescent="0.25">
      <c r="A2248" t="s">
        <v>19</v>
      </c>
      <c r="B2248" t="s">
        <v>110</v>
      </c>
      <c r="C2248">
        <v>2013</v>
      </c>
      <c r="D2248" t="s">
        <v>12</v>
      </c>
      <c r="E2248">
        <v>0</v>
      </c>
      <c r="F2248">
        <v>45</v>
      </c>
      <c r="G2248">
        <v>19999.870550999702</v>
      </c>
      <c r="H2248">
        <v>19999.870550999702</v>
      </c>
      <c r="I2248" s="1" t="s">
        <v>200</v>
      </c>
      <c r="J2248">
        <v>0.68666666666666698</v>
      </c>
    </row>
    <row r="2249" spans="1:10" x14ac:dyDescent="0.25">
      <c r="A2249" t="s">
        <v>19</v>
      </c>
      <c r="B2249" t="s">
        <v>25</v>
      </c>
      <c r="C2249">
        <v>2013</v>
      </c>
      <c r="D2249" t="s">
        <v>12</v>
      </c>
      <c r="E2249">
        <v>0</v>
      </c>
      <c r="F2249">
        <v>3.3</v>
      </c>
      <c r="G2249">
        <v>0</v>
      </c>
      <c r="H2249">
        <v>177.16055437996599</v>
      </c>
      <c r="I2249">
        <v>1.3906199999999999E-4</v>
      </c>
      <c r="J2249">
        <v>42.14</v>
      </c>
    </row>
    <row r="2250" spans="1:10" x14ac:dyDescent="0.25">
      <c r="A2250" t="s">
        <v>10</v>
      </c>
      <c r="B2250" t="s">
        <v>51</v>
      </c>
      <c r="C2250">
        <v>2013</v>
      </c>
      <c r="D2250" t="s">
        <v>18</v>
      </c>
      <c r="E2250">
        <v>0</v>
      </c>
      <c r="F2250">
        <v>687</v>
      </c>
      <c r="G2250">
        <v>2278</v>
      </c>
      <c r="H2250">
        <v>0</v>
      </c>
      <c r="I2250">
        <v>2.2780000000000001E-3</v>
      </c>
      <c r="J2250">
        <v>3.3158660844250401</v>
      </c>
    </row>
    <row r="2251" spans="1:10" x14ac:dyDescent="0.25">
      <c r="A2251" t="s">
        <v>10</v>
      </c>
      <c r="B2251" t="s">
        <v>55</v>
      </c>
      <c r="C2251">
        <v>2013</v>
      </c>
      <c r="D2251" t="s">
        <v>18</v>
      </c>
      <c r="E2251">
        <v>0</v>
      </c>
      <c r="F2251">
        <v>0</v>
      </c>
      <c r="G2251">
        <v>1000</v>
      </c>
      <c r="H2251">
        <v>0</v>
      </c>
      <c r="I2251">
        <v>1E-3</v>
      </c>
      <c r="J2251" t="s">
        <v>35</v>
      </c>
    </row>
    <row r="2252" spans="1:10" x14ac:dyDescent="0.25">
      <c r="A2252" t="s">
        <v>10</v>
      </c>
      <c r="B2252" t="s">
        <v>109</v>
      </c>
      <c r="C2252">
        <v>2013</v>
      </c>
      <c r="D2252" t="s">
        <v>18</v>
      </c>
      <c r="E2252">
        <v>13027</v>
      </c>
      <c r="F2252">
        <v>12169</v>
      </c>
      <c r="G2252">
        <v>68455</v>
      </c>
      <c r="H2252">
        <v>0</v>
      </c>
      <c r="I2252">
        <v>6.8455000000000002E-2</v>
      </c>
      <c r="J2252">
        <v>5.6253595200920401</v>
      </c>
    </row>
    <row r="2253" spans="1:10" x14ac:dyDescent="0.25">
      <c r="A2253" t="s">
        <v>16</v>
      </c>
      <c r="B2253" t="s">
        <v>163</v>
      </c>
      <c r="C2253">
        <v>2013</v>
      </c>
      <c r="D2253" t="s">
        <v>12</v>
      </c>
      <c r="E2253">
        <v>0</v>
      </c>
      <c r="F2253">
        <v>124</v>
      </c>
      <c r="G2253">
        <v>0</v>
      </c>
      <c r="H2253">
        <v>2016.99986097595</v>
      </c>
      <c r="I2253">
        <v>2.1762420000000001E-3</v>
      </c>
      <c r="J2253">
        <v>17.550338709677401</v>
      </c>
    </row>
    <row r="2254" spans="1:10" x14ac:dyDescent="0.25">
      <c r="A2254" t="s">
        <v>13</v>
      </c>
      <c r="B2254" t="s">
        <v>115</v>
      </c>
      <c r="C2254">
        <v>2013</v>
      </c>
      <c r="D2254" t="s">
        <v>12</v>
      </c>
      <c r="E2254">
        <v>0</v>
      </c>
      <c r="F2254">
        <v>0</v>
      </c>
      <c r="G2254">
        <v>0</v>
      </c>
      <c r="H2254">
        <v>415484.997578557</v>
      </c>
      <c r="I2254">
        <v>5.9197055999999998E-2</v>
      </c>
      <c r="J2254" t="s">
        <v>35</v>
      </c>
    </row>
    <row r="2255" spans="1:10" x14ac:dyDescent="0.25">
      <c r="A2255" t="s">
        <v>15</v>
      </c>
      <c r="B2255" t="s">
        <v>141</v>
      </c>
      <c r="C2255">
        <v>2013</v>
      </c>
      <c r="D2255" t="s">
        <v>12</v>
      </c>
      <c r="E2255">
        <v>0</v>
      </c>
      <c r="F2255">
        <v>962</v>
      </c>
      <c r="G2255">
        <v>0</v>
      </c>
      <c r="H2255">
        <v>6675152.9245856702</v>
      </c>
      <c r="I2255">
        <v>1.3597280999999999E-2</v>
      </c>
      <c r="J2255">
        <v>14.134387733887699</v>
      </c>
    </row>
    <row r="2256" spans="1:10" x14ac:dyDescent="0.25">
      <c r="A2256" t="s">
        <v>19</v>
      </c>
      <c r="B2256" t="s">
        <v>28</v>
      </c>
      <c r="C2256">
        <v>2013</v>
      </c>
      <c r="D2256" t="s">
        <v>18</v>
      </c>
      <c r="E2256">
        <v>0</v>
      </c>
      <c r="F2256">
        <v>300</v>
      </c>
      <c r="G2256">
        <v>132317.978828978</v>
      </c>
      <c r="H2256">
        <v>0</v>
      </c>
      <c r="I2256">
        <v>1.599989E-3</v>
      </c>
      <c r="J2256">
        <v>5.3332966666666701</v>
      </c>
    </row>
    <row r="2257" spans="1:10" x14ac:dyDescent="0.25">
      <c r="A2257" t="s">
        <v>10</v>
      </c>
      <c r="B2257" t="s">
        <v>117</v>
      </c>
      <c r="C2257">
        <v>2013</v>
      </c>
      <c r="D2257" t="s">
        <v>12</v>
      </c>
      <c r="E2257">
        <v>0</v>
      </c>
      <c r="F2257">
        <v>400</v>
      </c>
      <c r="G2257">
        <v>0</v>
      </c>
      <c r="H2257">
        <v>75999.910908929596</v>
      </c>
      <c r="I2257">
        <v>2.07851E-4</v>
      </c>
      <c r="J2257">
        <v>0.51962750000000002</v>
      </c>
    </row>
    <row r="2258" spans="1:10" x14ac:dyDescent="0.25">
      <c r="A2258" t="s">
        <v>19</v>
      </c>
      <c r="B2258" t="s">
        <v>37</v>
      </c>
      <c r="C2258">
        <v>2013</v>
      </c>
      <c r="D2258" t="s">
        <v>18</v>
      </c>
      <c r="E2258">
        <v>0</v>
      </c>
      <c r="F2258">
        <v>391</v>
      </c>
      <c r="G2258">
        <v>419.99299999999999</v>
      </c>
      <c r="H2258">
        <v>0</v>
      </c>
      <c r="I2258">
        <v>4.1999300000000002E-4</v>
      </c>
      <c r="J2258">
        <v>1.07415089514066</v>
      </c>
    </row>
    <row r="2259" spans="1:10" x14ac:dyDescent="0.25">
      <c r="A2259" t="s">
        <v>16</v>
      </c>
      <c r="B2259" t="s">
        <v>106</v>
      </c>
      <c r="C2259">
        <v>2013</v>
      </c>
      <c r="D2259" t="s">
        <v>12</v>
      </c>
      <c r="E2259">
        <v>0</v>
      </c>
      <c r="F2259">
        <v>0</v>
      </c>
      <c r="G2259">
        <v>0</v>
      </c>
      <c r="H2259">
        <v>49.999779979611397</v>
      </c>
      <c r="I2259" s="1" t="s">
        <v>201</v>
      </c>
      <c r="J2259" t="s">
        <v>35</v>
      </c>
    </row>
    <row r="2260" spans="1:10" x14ac:dyDescent="0.25">
      <c r="A2260" t="s">
        <v>10</v>
      </c>
      <c r="B2260" t="s">
        <v>52</v>
      </c>
      <c r="C2260">
        <v>2013</v>
      </c>
      <c r="D2260" t="s">
        <v>18</v>
      </c>
      <c r="E2260">
        <v>0</v>
      </c>
      <c r="F2260">
        <v>9114</v>
      </c>
      <c r="G2260">
        <v>1609387.8976892901</v>
      </c>
      <c r="H2260">
        <v>0</v>
      </c>
      <c r="I2260">
        <v>1.3215256999999999E-2</v>
      </c>
      <c r="J2260">
        <v>1.44999528198376</v>
      </c>
    </row>
    <row r="2261" spans="1:10" x14ac:dyDescent="0.25">
      <c r="A2261" t="s">
        <v>15</v>
      </c>
      <c r="B2261" t="s">
        <v>59</v>
      </c>
      <c r="C2261">
        <v>2013</v>
      </c>
      <c r="D2261" t="s">
        <v>12</v>
      </c>
      <c r="E2261">
        <v>0</v>
      </c>
      <c r="F2261">
        <v>0</v>
      </c>
      <c r="G2261">
        <v>0</v>
      </c>
      <c r="H2261">
        <v>123</v>
      </c>
      <c r="I2261">
        <v>1.2300000000000001E-4</v>
      </c>
      <c r="J2261" t="s">
        <v>35</v>
      </c>
    </row>
    <row r="2262" spans="1:10" x14ac:dyDescent="0.25">
      <c r="A2262" t="s">
        <v>13</v>
      </c>
      <c r="B2262" t="s">
        <v>59</v>
      </c>
      <c r="C2262">
        <v>2013</v>
      </c>
      <c r="D2262" t="s">
        <v>12</v>
      </c>
      <c r="E2262">
        <v>0</v>
      </c>
      <c r="F2262">
        <v>0</v>
      </c>
      <c r="G2262">
        <v>0</v>
      </c>
      <c r="H2262">
        <v>6025.67</v>
      </c>
      <c r="I2262">
        <v>6.0256700000000003E-3</v>
      </c>
      <c r="J2262" t="s">
        <v>35</v>
      </c>
    </row>
    <row r="2263" spans="1:10" x14ac:dyDescent="0.25">
      <c r="A2263" t="s">
        <v>16</v>
      </c>
      <c r="B2263" t="s">
        <v>60</v>
      </c>
      <c r="C2263">
        <v>2013</v>
      </c>
      <c r="D2263" t="s">
        <v>12</v>
      </c>
      <c r="E2263">
        <v>0</v>
      </c>
      <c r="F2263">
        <v>40</v>
      </c>
      <c r="G2263">
        <v>0</v>
      </c>
      <c r="H2263">
        <v>532.00004827998998</v>
      </c>
      <c r="I2263">
        <v>7.4929599999999999E-4</v>
      </c>
      <c r="J2263">
        <v>18.732399999999998</v>
      </c>
    </row>
    <row r="2264" spans="1:10" x14ac:dyDescent="0.25">
      <c r="A2264" t="s">
        <v>10</v>
      </c>
      <c r="B2264" t="s">
        <v>202</v>
      </c>
      <c r="C2264">
        <v>2013</v>
      </c>
      <c r="D2264" t="s">
        <v>12</v>
      </c>
      <c r="E2264">
        <v>0</v>
      </c>
      <c r="F2264">
        <v>1903</v>
      </c>
      <c r="G2264">
        <v>0</v>
      </c>
      <c r="H2264">
        <v>6529</v>
      </c>
      <c r="I2264">
        <v>6.5290000000000001E-3</v>
      </c>
      <c r="J2264">
        <v>3.4308985811875998</v>
      </c>
    </row>
    <row r="2265" spans="1:10" x14ac:dyDescent="0.25">
      <c r="A2265" t="s">
        <v>15</v>
      </c>
      <c r="B2265" t="s">
        <v>68</v>
      </c>
      <c r="C2265">
        <v>2013</v>
      </c>
      <c r="D2265" t="s">
        <v>18</v>
      </c>
      <c r="E2265">
        <v>0</v>
      </c>
      <c r="F2265">
        <v>199</v>
      </c>
      <c r="G2265">
        <v>68493.998892103104</v>
      </c>
      <c r="H2265">
        <v>0</v>
      </c>
      <c r="I2265">
        <v>2.2256440000000001E-3</v>
      </c>
      <c r="J2265">
        <v>11.184140703517601</v>
      </c>
    </row>
    <row r="2266" spans="1:10" x14ac:dyDescent="0.25">
      <c r="A2266" t="s">
        <v>16</v>
      </c>
      <c r="B2266" t="s">
        <v>143</v>
      </c>
      <c r="C2266">
        <v>2013</v>
      </c>
      <c r="D2266" t="s">
        <v>12</v>
      </c>
      <c r="E2266">
        <v>0</v>
      </c>
      <c r="F2266">
        <v>20</v>
      </c>
      <c r="G2266">
        <v>0</v>
      </c>
      <c r="H2266">
        <v>37760.997067448698</v>
      </c>
      <c r="I2266">
        <v>5.9231900000000001E-4</v>
      </c>
      <c r="J2266">
        <v>29.615950000000002</v>
      </c>
    </row>
    <row r="2267" spans="1:10" x14ac:dyDescent="0.25">
      <c r="A2267" t="s">
        <v>19</v>
      </c>
      <c r="B2267" t="s">
        <v>119</v>
      </c>
      <c r="C2267">
        <v>2013</v>
      </c>
      <c r="D2267" t="s">
        <v>12</v>
      </c>
      <c r="E2267">
        <v>0</v>
      </c>
      <c r="F2267">
        <v>12.603999999999999</v>
      </c>
      <c r="G2267">
        <v>0</v>
      </c>
      <c r="H2267">
        <v>1617.0394263322</v>
      </c>
      <c r="I2267">
        <v>3.033E-4</v>
      </c>
      <c r="J2267">
        <v>24.063789273246599</v>
      </c>
    </row>
    <row r="2268" spans="1:10" x14ac:dyDescent="0.25">
      <c r="A2268" t="s">
        <v>13</v>
      </c>
      <c r="B2268" t="s">
        <v>104</v>
      </c>
      <c r="C2268">
        <v>2013</v>
      </c>
      <c r="D2268" t="s">
        <v>12</v>
      </c>
      <c r="E2268">
        <v>0</v>
      </c>
      <c r="F2268">
        <v>78</v>
      </c>
      <c r="G2268">
        <v>0</v>
      </c>
      <c r="H2268">
        <v>1389</v>
      </c>
      <c r="I2268">
        <v>1.389E-3</v>
      </c>
      <c r="J2268">
        <v>17.807692307692299</v>
      </c>
    </row>
    <row r="2269" spans="1:10" x14ac:dyDescent="0.25">
      <c r="A2269" t="s">
        <v>13</v>
      </c>
      <c r="B2269" t="s">
        <v>116</v>
      </c>
      <c r="C2269">
        <v>2013</v>
      </c>
      <c r="D2269" t="s">
        <v>12</v>
      </c>
      <c r="E2269">
        <v>0</v>
      </c>
      <c r="F2269">
        <v>211.83</v>
      </c>
      <c r="G2269">
        <v>0</v>
      </c>
      <c r="H2269">
        <v>1111.67</v>
      </c>
      <c r="I2269">
        <v>5.5583499999999997E-4</v>
      </c>
      <c r="J2269">
        <v>2.6239673322947601</v>
      </c>
    </row>
    <row r="2270" spans="1:10" x14ac:dyDescent="0.25">
      <c r="A2270" t="s">
        <v>13</v>
      </c>
      <c r="B2270" t="s">
        <v>42</v>
      </c>
      <c r="C2270">
        <v>2013</v>
      </c>
      <c r="D2270" t="s">
        <v>18</v>
      </c>
      <c r="E2270">
        <v>0</v>
      </c>
      <c r="F2270">
        <v>0</v>
      </c>
      <c r="G2270">
        <v>139.99970663948201</v>
      </c>
      <c r="H2270">
        <v>0</v>
      </c>
      <c r="I2270">
        <v>1.90891E-4</v>
      </c>
      <c r="J2270" t="s">
        <v>35</v>
      </c>
    </row>
    <row r="2271" spans="1:10" x14ac:dyDescent="0.25">
      <c r="A2271" t="s">
        <v>15</v>
      </c>
      <c r="B2271" t="s">
        <v>46</v>
      </c>
      <c r="C2271">
        <v>2013</v>
      </c>
      <c r="D2271" t="s">
        <v>18</v>
      </c>
      <c r="E2271">
        <v>0</v>
      </c>
      <c r="F2271">
        <v>150</v>
      </c>
      <c r="G2271">
        <v>4203.6300224490296</v>
      </c>
      <c r="H2271">
        <v>0</v>
      </c>
      <c r="I2271">
        <v>2.1140769999999998E-3</v>
      </c>
      <c r="J2271">
        <v>14.0938466666667</v>
      </c>
    </row>
    <row r="2272" spans="1:10" x14ac:dyDescent="0.25">
      <c r="A2272" t="s">
        <v>10</v>
      </c>
      <c r="B2272" t="s">
        <v>125</v>
      </c>
      <c r="C2272">
        <v>2013</v>
      </c>
      <c r="D2272" t="s">
        <v>12</v>
      </c>
      <c r="E2272">
        <v>0</v>
      </c>
      <c r="F2272">
        <v>5</v>
      </c>
      <c r="G2272">
        <v>0</v>
      </c>
      <c r="H2272">
        <v>60.6</v>
      </c>
      <c r="I2272" s="1" t="s">
        <v>203</v>
      </c>
      <c r="J2272">
        <v>12.12</v>
      </c>
    </row>
    <row r="2273" spans="1:10" x14ac:dyDescent="0.25">
      <c r="A2273" t="s">
        <v>19</v>
      </c>
      <c r="B2273" t="s">
        <v>50</v>
      </c>
      <c r="C2273">
        <v>2013</v>
      </c>
      <c r="D2273" t="s">
        <v>12</v>
      </c>
      <c r="E2273">
        <v>0</v>
      </c>
      <c r="F2273">
        <v>16064</v>
      </c>
      <c r="G2273">
        <v>0</v>
      </c>
      <c r="H2273">
        <v>4315392.0004341695</v>
      </c>
      <c r="I2273">
        <v>0.55660789099999997</v>
      </c>
      <c r="J2273">
        <v>34.649395605079697</v>
      </c>
    </row>
    <row r="2274" spans="1:10" x14ac:dyDescent="0.25">
      <c r="A2274" t="s">
        <v>13</v>
      </c>
      <c r="B2274" t="s">
        <v>50</v>
      </c>
      <c r="C2274">
        <v>2013</v>
      </c>
      <c r="D2274" t="s">
        <v>12</v>
      </c>
      <c r="E2274">
        <v>0</v>
      </c>
      <c r="F2274">
        <v>11210</v>
      </c>
      <c r="G2274">
        <v>0</v>
      </c>
      <c r="H2274">
        <v>1133681.9943868101</v>
      </c>
      <c r="I2274">
        <v>0.146224571</v>
      </c>
      <c r="J2274">
        <v>13.044118733273899</v>
      </c>
    </row>
    <row r="2275" spans="1:10" x14ac:dyDescent="0.25">
      <c r="A2275" t="s">
        <v>10</v>
      </c>
      <c r="B2275" t="s">
        <v>50</v>
      </c>
      <c r="C2275">
        <v>2013</v>
      </c>
      <c r="D2275" t="s">
        <v>12</v>
      </c>
      <c r="E2275">
        <v>0</v>
      </c>
      <c r="F2275">
        <v>967009</v>
      </c>
      <c r="G2275">
        <v>0</v>
      </c>
      <c r="H2275">
        <v>57302092.997472502</v>
      </c>
      <c r="I2275">
        <v>7.3909385590000003</v>
      </c>
      <c r="J2275">
        <v>7.6430918005933801</v>
      </c>
    </row>
    <row r="2276" spans="1:10" x14ac:dyDescent="0.25">
      <c r="A2276" t="s">
        <v>16</v>
      </c>
      <c r="B2276" t="s">
        <v>50</v>
      </c>
      <c r="C2276">
        <v>2013</v>
      </c>
      <c r="D2276" t="s">
        <v>12</v>
      </c>
      <c r="E2276">
        <v>0</v>
      </c>
      <c r="F2276">
        <v>1223</v>
      </c>
      <c r="G2276">
        <v>0</v>
      </c>
      <c r="H2276">
        <v>146914.00350436501</v>
      </c>
      <c r="I2276">
        <v>1.8949262000000001E-2</v>
      </c>
      <c r="J2276">
        <v>15.494081766148801</v>
      </c>
    </row>
    <row r="2277" spans="1:10" x14ac:dyDescent="0.25">
      <c r="A2277" t="s">
        <v>15</v>
      </c>
      <c r="B2277" t="s">
        <v>50</v>
      </c>
      <c r="C2277">
        <v>2013</v>
      </c>
      <c r="D2277" t="s">
        <v>12</v>
      </c>
      <c r="E2277">
        <v>0</v>
      </c>
      <c r="F2277">
        <v>26320</v>
      </c>
      <c r="G2277">
        <v>0</v>
      </c>
      <c r="H2277">
        <v>624000</v>
      </c>
      <c r="I2277">
        <v>8.0484767999999998E-2</v>
      </c>
      <c r="J2277">
        <v>3.0579319148936199</v>
      </c>
    </row>
    <row r="2278" spans="1:10" x14ac:dyDescent="0.25">
      <c r="A2278" t="s">
        <v>16</v>
      </c>
      <c r="B2278" t="s">
        <v>57</v>
      </c>
      <c r="C2278">
        <v>2013</v>
      </c>
      <c r="D2278" t="s">
        <v>12</v>
      </c>
      <c r="E2278">
        <v>0</v>
      </c>
      <c r="F2278">
        <v>4494</v>
      </c>
      <c r="G2278">
        <v>0</v>
      </c>
      <c r="H2278">
        <v>1460550.0659078399</v>
      </c>
      <c r="I2278">
        <v>3.035987E-3</v>
      </c>
      <c r="J2278">
        <v>0.67556453048509102</v>
      </c>
    </row>
    <row r="2279" spans="1:10" x14ac:dyDescent="0.25">
      <c r="A2279" t="s">
        <v>16</v>
      </c>
      <c r="B2279" t="s">
        <v>68</v>
      </c>
      <c r="C2279">
        <v>2013</v>
      </c>
      <c r="D2279" t="s">
        <v>18</v>
      </c>
      <c r="E2279">
        <v>0</v>
      </c>
      <c r="F2279">
        <v>63221</v>
      </c>
      <c r="G2279">
        <v>3224696.0036676698</v>
      </c>
      <c r="H2279">
        <v>0</v>
      </c>
      <c r="I2279">
        <v>0.106518521</v>
      </c>
      <c r="J2279">
        <v>1.68485979342307</v>
      </c>
    </row>
    <row r="2280" spans="1:10" x14ac:dyDescent="0.25">
      <c r="A2280" t="s">
        <v>10</v>
      </c>
      <c r="B2280" t="s">
        <v>68</v>
      </c>
      <c r="C2280">
        <v>2013</v>
      </c>
      <c r="D2280" t="s">
        <v>18</v>
      </c>
      <c r="E2280">
        <v>0</v>
      </c>
      <c r="F2280">
        <v>649</v>
      </c>
      <c r="G2280">
        <v>188132.00230254201</v>
      </c>
      <c r="H2280">
        <v>0</v>
      </c>
      <c r="I2280">
        <v>6.2096729999999998E-3</v>
      </c>
      <c r="J2280">
        <v>9.5680631741140196</v>
      </c>
    </row>
    <row r="2281" spans="1:10" x14ac:dyDescent="0.25">
      <c r="A2281" t="s">
        <v>16</v>
      </c>
      <c r="B2281" t="s">
        <v>109</v>
      </c>
      <c r="C2281">
        <v>2013</v>
      </c>
      <c r="D2281" t="s">
        <v>18</v>
      </c>
      <c r="E2281">
        <v>550</v>
      </c>
      <c r="F2281">
        <v>450</v>
      </c>
      <c r="G2281">
        <v>450</v>
      </c>
      <c r="H2281">
        <v>0</v>
      </c>
      <c r="I2281">
        <v>4.4999999999999999E-4</v>
      </c>
      <c r="J2281">
        <v>1</v>
      </c>
    </row>
    <row r="2282" spans="1:10" x14ac:dyDescent="0.25">
      <c r="A2282" t="s">
        <v>16</v>
      </c>
      <c r="B2282" t="s">
        <v>82</v>
      </c>
      <c r="C2282">
        <v>2013</v>
      </c>
      <c r="D2282" t="s">
        <v>12</v>
      </c>
      <c r="E2282">
        <v>0</v>
      </c>
      <c r="F2282">
        <v>100</v>
      </c>
      <c r="G2282">
        <v>0</v>
      </c>
      <c r="H2282">
        <v>1710.00051722904</v>
      </c>
      <c r="I2282">
        <v>2.3255139999999999E-3</v>
      </c>
      <c r="J2282">
        <v>23.255140000000001</v>
      </c>
    </row>
    <row r="2283" spans="1:10" x14ac:dyDescent="0.25">
      <c r="A2283" t="s">
        <v>16</v>
      </c>
      <c r="B2283" t="s">
        <v>162</v>
      </c>
      <c r="C2283">
        <v>2013</v>
      </c>
      <c r="D2283" t="s">
        <v>12</v>
      </c>
      <c r="E2283">
        <v>0</v>
      </c>
      <c r="F2283">
        <v>428.9</v>
      </c>
      <c r="G2283">
        <v>0</v>
      </c>
      <c r="H2283">
        <v>50452.4815724816</v>
      </c>
      <c r="I2283">
        <v>1.3860558E-2</v>
      </c>
      <c r="J2283">
        <v>32.316525996735798</v>
      </c>
    </row>
    <row r="2284" spans="1:10" x14ac:dyDescent="0.25">
      <c r="A2284" t="s">
        <v>19</v>
      </c>
      <c r="B2284" t="s">
        <v>191</v>
      </c>
      <c r="C2284">
        <v>2013</v>
      </c>
      <c r="D2284" t="s">
        <v>18</v>
      </c>
      <c r="E2284">
        <v>0</v>
      </c>
      <c r="F2284">
        <v>30</v>
      </c>
      <c r="G2284">
        <v>813</v>
      </c>
      <c r="H2284">
        <v>0</v>
      </c>
      <c r="I2284">
        <v>8.1300000000000003E-4</v>
      </c>
      <c r="J2284">
        <v>27.1</v>
      </c>
    </row>
    <row r="2285" spans="1:10" x14ac:dyDescent="0.25">
      <c r="A2285" t="s">
        <v>19</v>
      </c>
      <c r="B2285" t="s">
        <v>98</v>
      </c>
      <c r="C2285">
        <v>2013</v>
      </c>
      <c r="D2285" t="s">
        <v>18</v>
      </c>
      <c r="E2285">
        <v>0</v>
      </c>
      <c r="F2285">
        <v>35</v>
      </c>
      <c r="G2285">
        <v>281.5</v>
      </c>
      <c r="H2285">
        <v>0</v>
      </c>
      <c r="I2285">
        <v>2.8150000000000001E-4</v>
      </c>
      <c r="J2285">
        <v>8.0428571428571392</v>
      </c>
    </row>
    <row r="2286" spans="1:10" x14ac:dyDescent="0.25">
      <c r="A2286" t="s">
        <v>16</v>
      </c>
      <c r="B2286" t="s">
        <v>45</v>
      </c>
      <c r="C2286">
        <v>2013</v>
      </c>
      <c r="D2286" t="s">
        <v>18</v>
      </c>
      <c r="E2286">
        <v>0</v>
      </c>
      <c r="F2286">
        <v>14</v>
      </c>
      <c r="G2286">
        <v>148.00014821951299</v>
      </c>
      <c r="H2286">
        <v>0</v>
      </c>
      <c r="I2286">
        <v>1.9970400000000001E-4</v>
      </c>
      <c r="J2286">
        <v>14.264571428571401</v>
      </c>
    </row>
    <row r="2287" spans="1:10" x14ac:dyDescent="0.25">
      <c r="A2287" t="s">
        <v>15</v>
      </c>
      <c r="B2287" t="s">
        <v>48</v>
      </c>
      <c r="C2287">
        <v>2013</v>
      </c>
      <c r="D2287" t="s">
        <v>12</v>
      </c>
      <c r="E2287">
        <v>0</v>
      </c>
      <c r="F2287">
        <v>1189</v>
      </c>
      <c r="G2287">
        <v>0</v>
      </c>
      <c r="H2287">
        <v>31443.999243999198</v>
      </c>
      <c r="I2287">
        <v>1.1645914E-2</v>
      </c>
      <c r="J2287">
        <v>9.7947132043734193</v>
      </c>
    </row>
    <row r="2288" spans="1:10" x14ac:dyDescent="0.25">
      <c r="A2288" t="s">
        <v>10</v>
      </c>
      <c r="B2288" t="s">
        <v>67</v>
      </c>
      <c r="C2288">
        <v>2013</v>
      </c>
      <c r="D2288" t="s">
        <v>18</v>
      </c>
      <c r="E2288">
        <v>0</v>
      </c>
      <c r="F2288">
        <v>271800</v>
      </c>
      <c r="G2288">
        <v>4573720</v>
      </c>
      <c r="H2288">
        <v>0</v>
      </c>
      <c r="I2288">
        <v>6.1715490820000003</v>
      </c>
      <c r="J2288">
        <v>22.706214429727702</v>
      </c>
    </row>
    <row r="2289" spans="1:10" x14ac:dyDescent="0.25">
      <c r="A2289" t="s">
        <v>16</v>
      </c>
      <c r="B2289" t="s">
        <v>80</v>
      </c>
      <c r="C2289">
        <v>2013</v>
      </c>
      <c r="D2289" t="s">
        <v>18</v>
      </c>
      <c r="E2289">
        <v>0</v>
      </c>
      <c r="F2289">
        <v>49450</v>
      </c>
      <c r="G2289">
        <v>191010</v>
      </c>
      <c r="H2289">
        <v>0</v>
      </c>
      <c r="I2289">
        <v>0.19101000000000001</v>
      </c>
      <c r="J2289">
        <v>3.8626895854398402</v>
      </c>
    </row>
    <row r="2290" spans="1:10" x14ac:dyDescent="0.25">
      <c r="A2290" t="s">
        <v>19</v>
      </c>
      <c r="B2290" t="s">
        <v>90</v>
      </c>
      <c r="C2290">
        <v>2013</v>
      </c>
      <c r="D2290" t="s">
        <v>18</v>
      </c>
      <c r="E2290">
        <v>0</v>
      </c>
      <c r="F2290">
        <v>2.1030000000000002</v>
      </c>
      <c r="G2290">
        <v>49.465000000000003</v>
      </c>
      <c r="H2290">
        <v>0</v>
      </c>
      <c r="I2290" s="1" t="s">
        <v>204</v>
      </c>
      <c r="J2290">
        <v>23.521160247265801</v>
      </c>
    </row>
    <row r="2291" spans="1:10" x14ac:dyDescent="0.25">
      <c r="A2291" t="s">
        <v>10</v>
      </c>
      <c r="B2291" t="s">
        <v>95</v>
      </c>
      <c r="C2291">
        <v>2013</v>
      </c>
      <c r="D2291" t="s">
        <v>18</v>
      </c>
      <c r="E2291">
        <v>0</v>
      </c>
      <c r="F2291">
        <v>12967</v>
      </c>
      <c r="G2291">
        <v>26019628.9850563</v>
      </c>
      <c r="H2291">
        <v>0</v>
      </c>
      <c r="I2291">
        <v>5.3523938E-2</v>
      </c>
      <c r="J2291">
        <v>4.1277040178915696</v>
      </c>
    </row>
    <row r="2292" spans="1:10" x14ac:dyDescent="0.25">
      <c r="A2292" t="s">
        <v>13</v>
      </c>
      <c r="B2292" t="s">
        <v>119</v>
      </c>
      <c r="C2292">
        <v>2013</v>
      </c>
      <c r="D2292" t="s">
        <v>12</v>
      </c>
      <c r="E2292">
        <v>0</v>
      </c>
      <c r="F2292">
        <v>66.421000000000006</v>
      </c>
      <c r="G2292">
        <v>0</v>
      </c>
      <c r="H2292">
        <v>1132.7263203597399</v>
      </c>
      <c r="I2292">
        <v>2.04957E-4</v>
      </c>
      <c r="J2292">
        <v>3.0857258999412802</v>
      </c>
    </row>
    <row r="2293" spans="1:10" x14ac:dyDescent="0.25">
      <c r="A2293" t="s">
        <v>19</v>
      </c>
      <c r="B2293" t="s">
        <v>14</v>
      </c>
      <c r="C2293">
        <v>2013</v>
      </c>
      <c r="D2293" t="s">
        <v>12</v>
      </c>
      <c r="E2293">
        <v>0</v>
      </c>
      <c r="F2293">
        <v>64.31</v>
      </c>
      <c r="G2293">
        <v>0</v>
      </c>
      <c r="H2293">
        <v>1674.16907416907</v>
      </c>
      <c r="I2293">
        <v>6.20062E-4</v>
      </c>
      <c r="J2293">
        <v>9.6417664437878994</v>
      </c>
    </row>
    <row r="2294" spans="1:10" x14ac:dyDescent="0.25">
      <c r="A2294" t="s">
        <v>16</v>
      </c>
      <c r="B2294" t="s">
        <v>21</v>
      </c>
      <c r="C2294">
        <v>2013</v>
      </c>
      <c r="D2294" t="s">
        <v>12</v>
      </c>
      <c r="E2294">
        <v>0</v>
      </c>
      <c r="F2294">
        <v>13.5</v>
      </c>
      <c r="G2294">
        <v>0</v>
      </c>
      <c r="H2294">
        <v>224.99</v>
      </c>
      <c r="I2294">
        <v>2.2499E-4</v>
      </c>
      <c r="J2294">
        <v>16.665925925925901</v>
      </c>
    </row>
    <row r="2295" spans="1:10" x14ac:dyDescent="0.25">
      <c r="A2295" t="s">
        <v>10</v>
      </c>
      <c r="B2295" t="s">
        <v>124</v>
      </c>
      <c r="C2295">
        <v>2013</v>
      </c>
      <c r="D2295" t="s">
        <v>12</v>
      </c>
      <c r="E2295">
        <v>0</v>
      </c>
      <c r="F2295">
        <v>28700</v>
      </c>
      <c r="G2295">
        <v>0</v>
      </c>
      <c r="H2295">
        <v>1330000</v>
      </c>
      <c r="I2295">
        <v>2.7786360000000001E-3</v>
      </c>
      <c r="J2295">
        <v>9.6816585365853705E-2</v>
      </c>
    </row>
    <row r="2296" spans="1:10" x14ac:dyDescent="0.25">
      <c r="A2296" t="s">
        <v>10</v>
      </c>
      <c r="B2296" t="s">
        <v>39</v>
      </c>
      <c r="C2296">
        <v>2013</v>
      </c>
      <c r="D2296" t="s">
        <v>12</v>
      </c>
      <c r="E2296">
        <v>0</v>
      </c>
      <c r="F2296">
        <v>0</v>
      </c>
      <c r="G2296">
        <v>0</v>
      </c>
      <c r="H2296">
        <v>2.2799999999999998</v>
      </c>
      <c r="I2296" s="1" t="s">
        <v>205</v>
      </c>
      <c r="J2296" t="s">
        <v>35</v>
      </c>
    </row>
    <row r="2297" spans="1:10" x14ac:dyDescent="0.25">
      <c r="A2297" t="s">
        <v>15</v>
      </c>
      <c r="B2297" t="s">
        <v>120</v>
      </c>
      <c r="C2297">
        <v>2013</v>
      </c>
      <c r="D2297" t="s">
        <v>12</v>
      </c>
      <c r="E2297">
        <v>0</v>
      </c>
      <c r="F2297">
        <v>150</v>
      </c>
      <c r="G2297">
        <v>0</v>
      </c>
      <c r="H2297">
        <v>190591.824596386</v>
      </c>
      <c r="I2297">
        <v>4.45415E-4</v>
      </c>
      <c r="J2297">
        <v>2.9694333333333298</v>
      </c>
    </row>
    <row r="2298" spans="1:10" x14ac:dyDescent="0.25">
      <c r="A2298" t="s">
        <v>16</v>
      </c>
      <c r="B2298" t="s">
        <v>66</v>
      </c>
      <c r="C2298">
        <v>2013</v>
      </c>
      <c r="D2298" t="s">
        <v>18</v>
      </c>
      <c r="E2298">
        <v>0</v>
      </c>
      <c r="F2298">
        <v>4500</v>
      </c>
      <c r="G2298">
        <v>22927.998856247901</v>
      </c>
      <c r="H2298">
        <v>0</v>
      </c>
      <c r="I2298">
        <v>7.0562979999999999E-3</v>
      </c>
      <c r="J2298">
        <v>1.5680662222222199</v>
      </c>
    </row>
    <row r="2299" spans="1:10" x14ac:dyDescent="0.25">
      <c r="A2299" t="s">
        <v>19</v>
      </c>
      <c r="B2299" t="s">
        <v>67</v>
      </c>
      <c r="C2299">
        <v>2013</v>
      </c>
      <c r="D2299" t="s">
        <v>12</v>
      </c>
      <c r="E2299">
        <v>0</v>
      </c>
      <c r="F2299">
        <v>1200</v>
      </c>
      <c r="G2299">
        <v>0</v>
      </c>
      <c r="H2299">
        <v>6120.0002918791897</v>
      </c>
      <c r="I2299">
        <v>8.3870320000000009E-3</v>
      </c>
      <c r="J2299">
        <v>6.98919333333333</v>
      </c>
    </row>
    <row r="2300" spans="1:10" x14ac:dyDescent="0.25">
      <c r="A2300" t="s">
        <v>10</v>
      </c>
      <c r="B2300" t="s">
        <v>75</v>
      </c>
      <c r="C2300">
        <v>2013</v>
      </c>
      <c r="D2300" t="s">
        <v>18</v>
      </c>
      <c r="E2300">
        <v>0</v>
      </c>
      <c r="F2300">
        <v>126</v>
      </c>
      <c r="G2300">
        <v>51099.981621025603</v>
      </c>
      <c r="H2300">
        <v>0</v>
      </c>
      <c r="I2300">
        <v>5.5606999999999998E-4</v>
      </c>
      <c r="J2300">
        <v>4.4132539682539704</v>
      </c>
    </row>
    <row r="2301" spans="1:10" x14ac:dyDescent="0.25">
      <c r="A2301" t="s">
        <v>16</v>
      </c>
      <c r="B2301" t="s">
        <v>78</v>
      </c>
      <c r="C2301">
        <v>2013</v>
      </c>
      <c r="D2301" t="s">
        <v>12</v>
      </c>
      <c r="E2301">
        <v>0</v>
      </c>
      <c r="F2301">
        <v>56</v>
      </c>
      <c r="G2301">
        <v>0</v>
      </c>
      <c r="H2301">
        <v>7119.0017899615004</v>
      </c>
      <c r="I2301">
        <v>1.1613369999999999E-3</v>
      </c>
      <c r="J2301">
        <v>20.738160714285701</v>
      </c>
    </row>
    <row r="2302" spans="1:10" x14ac:dyDescent="0.25">
      <c r="A2302" t="s">
        <v>15</v>
      </c>
      <c r="B2302" t="s">
        <v>109</v>
      </c>
      <c r="C2302">
        <v>2013</v>
      </c>
      <c r="D2302" t="s">
        <v>18</v>
      </c>
      <c r="E2302">
        <v>2217</v>
      </c>
      <c r="F2302">
        <v>2195</v>
      </c>
      <c r="G2302">
        <v>2195</v>
      </c>
      <c r="H2302">
        <v>0</v>
      </c>
      <c r="I2302">
        <v>2.1949999999999999E-3</v>
      </c>
      <c r="J2302">
        <v>1</v>
      </c>
    </row>
    <row r="2303" spans="1:10" x14ac:dyDescent="0.25">
      <c r="A2303" t="s">
        <v>15</v>
      </c>
      <c r="B2303" t="s">
        <v>81</v>
      </c>
      <c r="C2303">
        <v>2013</v>
      </c>
      <c r="D2303" t="s">
        <v>12</v>
      </c>
      <c r="E2303">
        <v>0</v>
      </c>
      <c r="F2303" s="1" t="s">
        <v>187</v>
      </c>
      <c r="G2303">
        <v>0</v>
      </c>
      <c r="H2303">
        <v>210211</v>
      </c>
      <c r="I2303">
        <v>0.21021100000000001</v>
      </c>
      <c r="J2303">
        <v>2.1021100000000001</v>
      </c>
    </row>
    <row r="2304" spans="1:10" x14ac:dyDescent="0.25">
      <c r="A2304" t="s">
        <v>15</v>
      </c>
      <c r="B2304" t="s">
        <v>191</v>
      </c>
      <c r="C2304">
        <v>2013</v>
      </c>
      <c r="D2304" t="s">
        <v>18</v>
      </c>
      <c r="E2304">
        <v>0</v>
      </c>
      <c r="F2304">
        <v>112</v>
      </c>
      <c r="G2304">
        <v>4294</v>
      </c>
      <c r="H2304">
        <v>0</v>
      </c>
      <c r="I2304">
        <v>4.2940000000000001E-3</v>
      </c>
      <c r="J2304">
        <v>38.339285714285701</v>
      </c>
    </row>
    <row r="2305" spans="1:10" x14ac:dyDescent="0.25">
      <c r="A2305" t="s">
        <v>16</v>
      </c>
      <c r="B2305" t="s">
        <v>110</v>
      </c>
      <c r="C2305">
        <v>2013</v>
      </c>
      <c r="D2305" t="s">
        <v>12</v>
      </c>
      <c r="E2305">
        <v>0</v>
      </c>
      <c r="F2305">
        <v>4000</v>
      </c>
      <c r="G2305" s="1" t="s">
        <v>206</v>
      </c>
      <c r="H2305" s="1" t="s">
        <v>206</v>
      </c>
      <c r="I2305">
        <v>3.0209199999999999E-3</v>
      </c>
      <c r="J2305">
        <v>0.75522999999999996</v>
      </c>
    </row>
    <row r="2306" spans="1:10" x14ac:dyDescent="0.25">
      <c r="A2306" t="s">
        <v>13</v>
      </c>
      <c r="B2306" t="s">
        <v>85</v>
      </c>
      <c r="C2306">
        <v>2013</v>
      </c>
      <c r="D2306" t="s">
        <v>12</v>
      </c>
      <c r="E2306">
        <v>0</v>
      </c>
      <c r="F2306">
        <v>1260</v>
      </c>
      <c r="G2306">
        <v>0</v>
      </c>
      <c r="H2306">
        <v>149951.172809957</v>
      </c>
      <c r="I2306">
        <v>3.1324800000000002E-4</v>
      </c>
      <c r="J2306">
        <v>0.248609523809524</v>
      </c>
    </row>
    <row r="2307" spans="1:10" x14ac:dyDescent="0.25">
      <c r="A2307" t="s">
        <v>10</v>
      </c>
      <c r="B2307" t="s">
        <v>103</v>
      </c>
      <c r="C2307">
        <v>2014</v>
      </c>
      <c r="D2307" t="s">
        <v>12</v>
      </c>
      <c r="E2307">
        <v>0</v>
      </c>
      <c r="F2307">
        <v>68904</v>
      </c>
      <c r="G2307">
        <v>0</v>
      </c>
      <c r="H2307">
        <v>146051.96</v>
      </c>
      <c r="I2307">
        <v>0.14605196000000001</v>
      </c>
      <c r="J2307">
        <v>2.1196441425751802</v>
      </c>
    </row>
    <row r="2308" spans="1:10" x14ac:dyDescent="0.25">
      <c r="A2308" t="s">
        <v>15</v>
      </c>
      <c r="B2308" t="s">
        <v>103</v>
      </c>
      <c r="C2308">
        <v>2014</v>
      </c>
      <c r="D2308" t="s">
        <v>12</v>
      </c>
      <c r="E2308">
        <v>0</v>
      </c>
      <c r="F2308">
        <v>3481486</v>
      </c>
      <c r="G2308">
        <v>0</v>
      </c>
      <c r="H2308">
        <v>7465185.6289999997</v>
      </c>
      <c r="I2308">
        <v>7.4651856289999996</v>
      </c>
      <c r="J2308">
        <v>2.1442526636614399</v>
      </c>
    </row>
    <row r="2309" spans="1:10" x14ac:dyDescent="0.25">
      <c r="A2309" t="s">
        <v>10</v>
      </c>
      <c r="B2309" t="s">
        <v>11</v>
      </c>
      <c r="C2309">
        <v>2014</v>
      </c>
      <c r="D2309" t="s">
        <v>12</v>
      </c>
      <c r="E2309">
        <v>0</v>
      </c>
      <c r="F2309">
        <v>10829.8</v>
      </c>
      <c r="G2309">
        <v>0</v>
      </c>
      <c r="H2309">
        <v>139642.410357688</v>
      </c>
      <c r="I2309">
        <v>0.18501246800000001</v>
      </c>
      <c r="J2309">
        <v>17.083645866036299</v>
      </c>
    </row>
    <row r="2310" spans="1:10" x14ac:dyDescent="0.25">
      <c r="A2310" t="s">
        <v>13</v>
      </c>
      <c r="B2310" t="s">
        <v>14</v>
      </c>
      <c r="C2310">
        <v>2014</v>
      </c>
      <c r="D2310" t="s">
        <v>12</v>
      </c>
      <c r="E2310">
        <v>0</v>
      </c>
      <c r="F2310">
        <v>16767.34</v>
      </c>
      <c r="G2310">
        <v>0</v>
      </c>
      <c r="H2310">
        <v>307975.32197532197</v>
      </c>
      <c r="I2310">
        <v>0.11406482</v>
      </c>
      <c r="J2310">
        <v>6.80279758148877</v>
      </c>
    </row>
    <row r="2311" spans="1:10" x14ac:dyDescent="0.25">
      <c r="A2311" t="s">
        <v>15</v>
      </c>
      <c r="B2311" t="s">
        <v>14</v>
      </c>
      <c r="C2311">
        <v>2014</v>
      </c>
      <c r="D2311" t="s">
        <v>12</v>
      </c>
      <c r="E2311">
        <v>0</v>
      </c>
      <c r="F2311">
        <v>310.14</v>
      </c>
      <c r="G2311">
        <v>0</v>
      </c>
      <c r="H2311">
        <v>11752.7796527797</v>
      </c>
      <c r="I2311">
        <v>4.3528769999999998E-3</v>
      </c>
      <c r="J2311">
        <v>14.035200232153199</v>
      </c>
    </row>
    <row r="2312" spans="1:10" x14ac:dyDescent="0.25">
      <c r="A2312" t="s">
        <v>19</v>
      </c>
      <c r="B2312" t="s">
        <v>114</v>
      </c>
      <c r="C2312">
        <v>2014</v>
      </c>
      <c r="D2312" t="s">
        <v>18</v>
      </c>
      <c r="E2312">
        <v>0</v>
      </c>
      <c r="F2312">
        <v>24</v>
      </c>
      <c r="G2312">
        <v>28.8</v>
      </c>
      <c r="H2312">
        <v>0</v>
      </c>
      <c r="I2312" s="1" t="s">
        <v>207</v>
      </c>
      <c r="J2312">
        <v>1.2</v>
      </c>
    </row>
    <row r="2313" spans="1:10" x14ac:dyDescent="0.25">
      <c r="A2313" t="s">
        <v>16</v>
      </c>
      <c r="B2313" t="s">
        <v>17</v>
      </c>
      <c r="C2313">
        <v>2014</v>
      </c>
      <c r="D2313" t="s">
        <v>18</v>
      </c>
      <c r="E2313">
        <v>0</v>
      </c>
      <c r="F2313">
        <v>410186.9</v>
      </c>
      <c r="G2313">
        <v>3514862.99798276</v>
      </c>
      <c r="H2313">
        <v>0</v>
      </c>
      <c r="I2313">
        <v>3.2426346549999998</v>
      </c>
      <c r="J2313">
        <v>7.9052613698779801</v>
      </c>
    </row>
    <row r="2314" spans="1:10" x14ac:dyDescent="0.25">
      <c r="A2314" t="s">
        <v>15</v>
      </c>
      <c r="B2314" t="s">
        <v>17</v>
      </c>
      <c r="C2314">
        <v>2014</v>
      </c>
      <c r="D2314" t="s">
        <v>18</v>
      </c>
      <c r="E2314">
        <v>0</v>
      </c>
      <c r="F2314">
        <v>385922.2</v>
      </c>
      <c r="G2314">
        <v>1480981.0032528399</v>
      </c>
      <c r="H2314">
        <v>0</v>
      </c>
      <c r="I2314">
        <v>1.357016641</v>
      </c>
      <c r="J2314">
        <v>3.51629587777018</v>
      </c>
    </row>
    <row r="2315" spans="1:10" x14ac:dyDescent="0.25">
      <c r="A2315" t="s">
        <v>13</v>
      </c>
      <c r="B2315" t="s">
        <v>17</v>
      </c>
      <c r="C2315">
        <v>2014</v>
      </c>
      <c r="D2315" t="s">
        <v>12</v>
      </c>
      <c r="E2315">
        <v>0</v>
      </c>
      <c r="F2315">
        <v>145766.63</v>
      </c>
      <c r="G2315">
        <v>0</v>
      </c>
      <c r="H2315">
        <v>2046986.6145045401</v>
      </c>
      <c r="I2315">
        <v>1.8022630850000001</v>
      </c>
      <c r="J2315">
        <v>12.3640306769801</v>
      </c>
    </row>
    <row r="2316" spans="1:10" x14ac:dyDescent="0.25">
      <c r="A2316" t="s">
        <v>13</v>
      </c>
      <c r="B2316" t="s">
        <v>17</v>
      </c>
      <c r="C2316">
        <v>2014</v>
      </c>
      <c r="D2316" t="s">
        <v>18</v>
      </c>
      <c r="E2316">
        <v>0</v>
      </c>
      <c r="F2316">
        <v>479962.2</v>
      </c>
      <c r="G2316">
        <v>4700250.0014363397</v>
      </c>
      <c r="H2316">
        <v>0</v>
      </c>
      <c r="I2316">
        <v>4.289898548</v>
      </c>
      <c r="J2316">
        <v>8.9379925085767198</v>
      </c>
    </row>
    <row r="2317" spans="1:10" x14ac:dyDescent="0.25">
      <c r="A2317" t="s">
        <v>16</v>
      </c>
      <c r="B2317" t="s">
        <v>17</v>
      </c>
      <c r="C2317">
        <v>2014</v>
      </c>
      <c r="D2317" t="s">
        <v>12</v>
      </c>
      <c r="E2317">
        <v>0</v>
      </c>
      <c r="F2317">
        <v>23773</v>
      </c>
      <c r="G2317">
        <v>0</v>
      </c>
      <c r="H2317">
        <v>391247.02168483799</v>
      </c>
      <c r="I2317">
        <v>0.33085290000000001</v>
      </c>
      <c r="J2317">
        <v>13.917170739915001</v>
      </c>
    </row>
    <row r="2318" spans="1:10" x14ac:dyDescent="0.25">
      <c r="A2318" t="s">
        <v>15</v>
      </c>
      <c r="B2318" t="s">
        <v>21</v>
      </c>
      <c r="C2318">
        <v>2014</v>
      </c>
      <c r="D2318" t="s">
        <v>12</v>
      </c>
      <c r="E2318">
        <v>0</v>
      </c>
      <c r="F2318">
        <v>45600</v>
      </c>
      <c r="G2318">
        <v>0</v>
      </c>
      <c r="H2318">
        <v>24188.12</v>
      </c>
      <c r="I2318">
        <v>2.418812E-2</v>
      </c>
      <c r="J2318">
        <v>0.53044122807017502</v>
      </c>
    </row>
    <row r="2319" spans="1:10" x14ac:dyDescent="0.25">
      <c r="A2319" t="s">
        <v>13</v>
      </c>
      <c r="B2319" t="s">
        <v>137</v>
      </c>
      <c r="C2319">
        <v>2014</v>
      </c>
      <c r="D2319" t="s">
        <v>12</v>
      </c>
      <c r="E2319">
        <v>0</v>
      </c>
      <c r="F2319">
        <v>141365</v>
      </c>
      <c r="G2319">
        <v>0</v>
      </c>
      <c r="H2319">
        <v>917575</v>
      </c>
      <c r="I2319">
        <v>0.45878750000000001</v>
      </c>
      <c r="J2319">
        <v>3.2454108159728401</v>
      </c>
    </row>
    <row r="2320" spans="1:10" x14ac:dyDescent="0.25">
      <c r="A2320" t="s">
        <v>13</v>
      </c>
      <c r="B2320" t="s">
        <v>137</v>
      </c>
      <c r="C2320">
        <v>2014</v>
      </c>
      <c r="D2320" t="s">
        <v>18</v>
      </c>
      <c r="E2320">
        <v>0</v>
      </c>
      <c r="F2320">
        <v>120094</v>
      </c>
      <c r="G2320">
        <v>426534</v>
      </c>
      <c r="H2320">
        <v>0</v>
      </c>
      <c r="I2320">
        <v>0.21326700000000001</v>
      </c>
      <c r="J2320">
        <v>1.7758339300881001</v>
      </c>
    </row>
    <row r="2321" spans="1:10" x14ac:dyDescent="0.25">
      <c r="A2321" t="s">
        <v>15</v>
      </c>
      <c r="B2321" t="s">
        <v>22</v>
      </c>
      <c r="C2321">
        <v>2014</v>
      </c>
      <c r="D2321" t="s">
        <v>12</v>
      </c>
      <c r="E2321">
        <v>0</v>
      </c>
      <c r="F2321">
        <v>735057.2</v>
      </c>
      <c r="G2321">
        <v>0</v>
      </c>
      <c r="H2321">
        <v>3767420.2203194201</v>
      </c>
      <c r="I2321">
        <v>5.037909344</v>
      </c>
      <c r="J2321">
        <v>6.8537650457678696</v>
      </c>
    </row>
    <row r="2322" spans="1:10" x14ac:dyDescent="0.25">
      <c r="A2322" t="s">
        <v>16</v>
      </c>
      <c r="B2322" t="s">
        <v>22</v>
      </c>
      <c r="C2322">
        <v>2014</v>
      </c>
      <c r="D2322" t="s">
        <v>18</v>
      </c>
      <c r="E2322">
        <v>0</v>
      </c>
      <c r="F2322">
        <v>123.51</v>
      </c>
      <c r="G2322">
        <v>1980.3698668980201</v>
      </c>
      <c r="H2322">
        <v>0</v>
      </c>
      <c r="I2322">
        <v>2.692846E-3</v>
      </c>
      <c r="J2322">
        <v>21.802655655412501</v>
      </c>
    </row>
    <row r="2323" spans="1:10" x14ac:dyDescent="0.25">
      <c r="A2323" t="s">
        <v>19</v>
      </c>
      <c r="B2323" t="s">
        <v>22</v>
      </c>
      <c r="C2323">
        <v>2014</v>
      </c>
      <c r="D2323" t="s">
        <v>12</v>
      </c>
      <c r="E2323">
        <v>0</v>
      </c>
      <c r="F2323">
        <v>53269.85</v>
      </c>
      <c r="G2323">
        <v>0</v>
      </c>
      <c r="H2323">
        <v>702046.73265469295</v>
      </c>
      <c r="I2323">
        <v>0.93146393999999999</v>
      </c>
      <c r="J2323">
        <v>17.485762396552602</v>
      </c>
    </row>
    <row r="2324" spans="1:10" x14ac:dyDescent="0.25">
      <c r="A2324" t="s">
        <v>10</v>
      </c>
      <c r="B2324" t="s">
        <v>22</v>
      </c>
      <c r="C2324">
        <v>2014</v>
      </c>
      <c r="D2324" t="s">
        <v>18</v>
      </c>
      <c r="E2324">
        <v>0</v>
      </c>
      <c r="F2324">
        <v>147243.17000000001</v>
      </c>
      <c r="G2324">
        <v>618008.18141541805</v>
      </c>
      <c r="H2324">
        <v>0</v>
      </c>
      <c r="I2324">
        <v>0.83039258199999999</v>
      </c>
      <c r="J2324">
        <v>5.6396000031784101</v>
      </c>
    </row>
    <row r="2325" spans="1:10" x14ac:dyDescent="0.25">
      <c r="A2325" t="s">
        <v>13</v>
      </c>
      <c r="B2325" t="s">
        <v>22</v>
      </c>
      <c r="C2325">
        <v>2014</v>
      </c>
      <c r="D2325" t="s">
        <v>12</v>
      </c>
      <c r="E2325">
        <v>0</v>
      </c>
      <c r="F2325">
        <v>223334.02</v>
      </c>
      <c r="G2325">
        <v>0</v>
      </c>
      <c r="H2325">
        <v>2894969.6006799801</v>
      </c>
      <c r="I2325">
        <v>3.8248719059999998</v>
      </c>
      <c r="J2325">
        <v>17.126239459621999</v>
      </c>
    </row>
    <row r="2326" spans="1:10" x14ac:dyDescent="0.25">
      <c r="A2326" t="s">
        <v>19</v>
      </c>
      <c r="B2326" t="s">
        <v>22</v>
      </c>
      <c r="C2326">
        <v>2014</v>
      </c>
      <c r="D2326" t="s">
        <v>18</v>
      </c>
      <c r="E2326">
        <v>0</v>
      </c>
      <c r="F2326">
        <v>54990.41</v>
      </c>
      <c r="G2326">
        <v>1023593.48925529</v>
      </c>
      <c r="H2326">
        <v>0</v>
      </c>
      <c r="I2326">
        <v>1.345659704</v>
      </c>
      <c r="J2326">
        <v>24.470806891601601</v>
      </c>
    </row>
    <row r="2327" spans="1:10" x14ac:dyDescent="0.25">
      <c r="A2327" t="s">
        <v>10</v>
      </c>
      <c r="B2327" t="s">
        <v>22</v>
      </c>
      <c r="C2327">
        <v>2014</v>
      </c>
      <c r="D2327" t="s">
        <v>12</v>
      </c>
      <c r="E2327">
        <v>0</v>
      </c>
      <c r="F2327">
        <v>512114.36</v>
      </c>
      <c r="G2327">
        <v>0</v>
      </c>
      <c r="H2327">
        <v>3892920.6227287399</v>
      </c>
      <c r="I2327">
        <v>5.1700729939999999</v>
      </c>
      <c r="J2327">
        <v>10.0955438820345</v>
      </c>
    </row>
    <row r="2328" spans="1:10" x14ac:dyDescent="0.25">
      <c r="A2328" t="s">
        <v>13</v>
      </c>
      <c r="B2328" t="s">
        <v>22</v>
      </c>
      <c r="C2328">
        <v>2014</v>
      </c>
      <c r="D2328" t="s">
        <v>18</v>
      </c>
      <c r="E2328">
        <v>0</v>
      </c>
      <c r="F2328">
        <v>18412.09</v>
      </c>
      <c r="G2328">
        <v>164392.063020923</v>
      </c>
      <c r="H2328">
        <v>0</v>
      </c>
      <c r="I2328">
        <v>0.21594718199999999</v>
      </c>
      <c r="J2328">
        <v>11.728553466771</v>
      </c>
    </row>
    <row r="2329" spans="1:10" x14ac:dyDescent="0.25">
      <c r="A2329" t="s">
        <v>15</v>
      </c>
      <c r="B2329" t="s">
        <v>22</v>
      </c>
      <c r="C2329">
        <v>2014</v>
      </c>
      <c r="D2329" t="s">
        <v>18</v>
      </c>
      <c r="E2329">
        <v>0</v>
      </c>
      <c r="F2329">
        <v>21042.48</v>
      </c>
      <c r="G2329">
        <v>82944.411100715806</v>
      </c>
      <c r="H2329">
        <v>0</v>
      </c>
      <c r="I2329">
        <v>0.110150947</v>
      </c>
      <c r="J2329">
        <v>5.2346941520200998</v>
      </c>
    </row>
    <row r="2330" spans="1:10" x14ac:dyDescent="0.25">
      <c r="A2330" t="s">
        <v>10</v>
      </c>
      <c r="B2330" t="s">
        <v>208</v>
      </c>
      <c r="C2330">
        <v>2014</v>
      </c>
      <c r="D2330" t="s">
        <v>12</v>
      </c>
      <c r="E2330">
        <v>0</v>
      </c>
      <c r="F2330">
        <v>20235.990000000002</v>
      </c>
      <c r="G2330">
        <v>0</v>
      </c>
      <c r="H2330">
        <v>231864.47</v>
      </c>
      <c r="I2330">
        <v>0.23186446999999999</v>
      </c>
      <c r="J2330">
        <v>11.4580245394468</v>
      </c>
    </row>
    <row r="2331" spans="1:10" x14ac:dyDescent="0.25">
      <c r="A2331" t="s">
        <v>15</v>
      </c>
      <c r="B2331" t="s">
        <v>208</v>
      </c>
      <c r="C2331">
        <v>2014</v>
      </c>
      <c r="D2331" t="s">
        <v>12</v>
      </c>
      <c r="E2331">
        <v>0</v>
      </c>
      <c r="F2331">
        <v>53</v>
      </c>
      <c r="G2331">
        <v>0</v>
      </c>
      <c r="H2331">
        <v>205.07</v>
      </c>
      <c r="I2331">
        <v>2.0507000000000001E-4</v>
      </c>
      <c r="J2331">
        <v>3.8692452830188699</v>
      </c>
    </row>
    <row r="2332" spans="1:10" x14ac:dyDescent="0.25">
      <c r="A2332" t="s">
        <v>19</v>
      </c>
      <c r="B2332" t="s">
        <v>128</v>
      </c>
      <c r="C2332">
        <v>2014</v>
      </c>
      <c r="D2332" t="s">
        <v>12</v>
      </c>
      <c r="E2332">
        <v>0</v>
      </c>
      <c r="F2332">
        <v>24</v>
      </c>
      <c r="G2332">
        <v>28.79</v>
      </c>
      <c r="H2332">
        <v>31.47</v>
      </c>
      <c r="I2332" s="1" t="s">
        <v>209</v>
      </c>
      <c r="J2332">
        <v>1.31125</v>
      </c>
    </row>
    <row r="2333" spans="1:10" x14ac:dyDescent="0.25">
      <c r="A2333" t="s">
        <v>13</v>
      </c>
      <c r="B2333" t="s">
        <v>104</v>
      </c>
      <c r="C2333">
        <v>2014</v>
      </c>
      <c r="D2333" t="s">
        <v>12</v>
      </c>
      <c r="E2333">
        <v>0</v>
      </c>
      <c r="F2333">
        <v>3136</v>
      </c>
      <c r="G2333">
        <v>0</v>
      </c>
      <c r="H2333">
        <v>35248</v>
      </c>
      <c r="I2333">
        <v>3.5248000000000002E-2</v>
      </c>
      <c r="J2333">
        <v>11.2397959183673</v>
      </c>
    </row>
    <row r="2334" spans="1:10" x14ac:dyDescent="0.25">
      <c r="A2334" t="s">
        <v>10</v>
      </c>
      <c r="B2334" t="s">
        <v>23</v>
      </c>
      <c r="C2334">
        <v>2014</v>
      </c>
      <c r="D2334" t="s">
        <v>18</v>
      </c>
      <c r="E2334">
        <v>0</v>
      </c>
      <c r="F2334">
        <v>142.5</v>
      </c>
      <c r="G2334">
        <v>567.00092570568097</v>
      </c>
      <c r="H2334">
        <v>0</v>
      </c>
      <c r="I2334" s="1" t="s">
        <v>210</v>
      </c>
      <c r="J2334">
        <v>0.44384561403508799</v>
      </c>
    </row>
    <row r="2335" spans="1:10" x14ac:dyDescent="0.25">
      <c r="A2335" t="s">
        <v>15</v>
      </c>
      <c r="B2335" t="s">
        <v>23</v>
      </c>
      <c r="C2335">
        <v>2014</v>
      </c>
      <c r="D2335" t="s">
        <v>12</v>
      </c>
      <c r="E2335">
        <v>0</v>
      </c>
      <c r="F2335">
        <v>36.65</v>
      </c>
      <c r="G2335">
        <v>0</v>
      </c>
      <c r="H2335">
        <v>2430.1999380136599</v>
      </c>
      <c r="I2335">
        <v>2.7147599999999999E-4</v>
      </c>
      <c r="J2335">
        <v>7.4072578444747599</v>
      </c>
    </row>
    <row r="2336" spans="1:10" x14ac:dyDescent="0.25">
      <c r="A2336" t="s">
        <v>10</v>
      </c>
      <c r="B2336" t="s">
        <v>23</v>
      </c>
      <c r="C2336">
        <v>2014</v>
      </c>
      <c r="D2336" t="s">
        <v>12</v>
      </c>
      <c r="E2336">
        <v>0</v>
      </c>
      <c r="F2336">
        <v>1625.96</v>
      </c>
      <c r="G2336">
        <v>0</v>
      </c>
      <c r="H2336">
        <v>136631.990017687</v>
      </c>
      <c r="I2336">
        <v>1.5209726E-2</v>
      </c>
      <c r="J2336">
        <v>9.3543051489581508</v>
      </c>
    </row>
    <row r="2337" spans="1:10" x14ac:dyDescent="0.25">
      <c r="A2337" t="s">
        <v>13</v>
      </c>
      <c r="B2337" t="s">
        <v>24</v>
      </c>
      <c r="C2337">
        <v>2014</v>
      </c>
      <c r="D2337" t="s">
        <v>18</v>
      </c>
      <c r="E2337">
        <v>0</v>
      </c>
      <c r="F2337">
        <v>141623</v>
      </c>
      <c r="G2337">
        <v>1044538</v>
      </c>
      <c r="H2337">
        <v>0</v>
      </c>
      <c r="I2337">
        <v>1.044538</v>
      </c>
      <c r="J2337">
        <v>7.37548279587355</v>
      </c>
    </row>
    <row r="2338" spans="1:10" x14ac:dyDescent="0.25">
      <c r="A2338" t="s">
        <v>10</v>
      </c>
      <c r="B2338" t="s">
        <v>24</v>
      </c>
      <c r="C2338">
        <v>2014</v>
      </c>
      <c r="D2338" t="s">
        <v>18</v>
      </c>
      <c r="E2338">
        <v>0</v>
      </c>
      <c r="F2338">
        <v>317473</v>
      </c>
      <c r="G2338">
        <v>2381927</v>
      </c>
      <c r="H2338">
        <v>0</v>
      </c>
      <c r="I2338">
        <v>2.3819270000000001</v>
      </c>
      <c r="J2338">
        <v>7.5027703143259403</v>
      </c>
    </row>
    <row r="2339" spans="1:10" x14ac:dyDescent="0.25">
      <c r="A2339" t="s">
        <v>16</v>
      </c>
      <c r="B2339" t="s">
        <v>24</v>
      </c>
      <c r="C2339">
        <v>2014</v>
      </c>
      <c r="D2339" t="s">
        <v>18</v>
      </c>
      <c r="E2339">
        <v>0</v>
      </c>
      <c r="F2339">
        <v>297111</v>
      </c>
      <c r="G2339">
        <v>2694320</v>
      </c>
      <c r="H2339">
        <v>0</v>
      </c>
      <c r="I2339">
        <v>2.6943199999999998</v>
      </c>
      <c r="J2339">
        <v>9.0683953135360191</v>
      </c>
    </row>
    <row r="2340" spans="1:10" x14ac:dyDescent="0.25">
      <c r="A2340" t="s">
        <v>19</v>
      </c>
      <c r="B2340" t="s">
        <v>26</v>
      </c>
      <c r="C2340">
        <v>2014</v>
      </c>
      <c r="D2340" t="s">
        <v>12</v>
      </c>
      <c r="E2340">
        <v>0</v>
      </c>
      <c r="F2340">
        <v>3200</v>
      </c>
      <c r="G2340">
        <v>0</v>
      </c>
      <c r="H2340">
        <v>20520</v>
      </c>
      <c r="I2340">
        <v>2.7502140000000001E-2</v>
      </c>
      <c r="J2340">
        <v>8.5944187500000009</v>
      </c>
    </row>
    <row r="2341" spans="1:10" x14ac:dyDescent="0.25">
      <c r="A2341" t="s">
        <v>15</v>
      </c>
      <c r="B2341" t="s">
        <v>26</v>
      </c>
      <c r="C2341">
        <v>2014</v>
      </c>
      <c r="D2341" t="s">
        <v>12</v>
      </c>
      <c r="E2341">
        <v>0</v>
      </c>
      <c r="F2341">
        <v>40100</v>
      </c>
      <c r="G2341">
        <v>0</v>
      </c>
      <c r="H2341">
        <v>123229.999778596</v>
      </c>
      <c r="I2341">
        <v>0.16337148500000001</v>
      </c>
      <c r="J2341">
        <v>4.0741018703241902</v>
      </c>
    </row>
    <row r="2342" spans="1:10" x14ac:dyDescent="0.25">
      <c r="A2342" t="s">
        <v>10</v>
      </c>
      <c r="B2342" t="s">
        <v>26</v>
      </c>
      <c r="C2342">
        <v>2014</v>
      </c>
      <c r="D2342" t="s">
        <v>12</v>
      </c>
      <c r="E2342">
        <v>0</v>
      </c>
      <c r="F2342">
        <v>20400</v>
      </c>
      <c r="G2342">
        <v>0</v>
      </c>
      <c r="H2342">
        <v>44450.000076709701</v>
      </c>
      <c r="I2342">
        <v>5.9778100000000001E-2</v>
      </c>
      <c r="J2342">
        <v>2.93029901960784</v>
      </c>
    </row>
    <row r="2343" spans="1:10" x14ac:dyDescent="0.25">
      <c r="A2343" t="s">
        <v>10</v>
      </c>
      <c r="B2343" t="s">
        <v>26</v>
      </c>
      <c r="C2343">
        <v>2014</v>
      </c>
      <c r="D2343" t="s">
        <v>18</v>
      </c>
      <c r="E2343">
        <v>0</v>
      </c>
      <c r="F2343">
        <v>52500</v>
      </c>
      <c r="G2343">
        <v>169460</v>
      </c>
      <c r="H2343">
        <v>0</v>
      </c>
      <c r="I2343">
        <v>0.22295710799999999</v>
      </c>
      <c r="J2343">
        <v>4.24680205714286</v>
      </c>
    </row>
    <row r="2344" spans="1:10" x14ac:dyDescent="0.25">
      <c r="A2344" t="s">
        <v>13</v>
      </c>
      <c r="B2344" t="s">
        <v>26</v>
      </c>
      <c r="C2344">
        <v>2014</v>
      </c>
      <c r="D2344" t="s">
        <v>12</v>
      </c>
      <c r="E2344">
        <v>0</v>
      </c>
      <c r="F2344">
        <v>56000</v>
      </c>
      <c r="G2344">
        <v>0</v>
      </c>
      <c r="H2344">
        <v>124149.999855305</v>
      </c>
      <c r="I2344">
        <v>0.17148437999999999</v>
      </c>
      <c r="J2344">
        <v>3.0622210714285698</v>
      </c>
    </row>
    <row r="2345" spans="1:10" x14ac:dyDescent="0.25">
      <c r="A2345" t="s">
        <v>10</v>
      </c>
      <c r="B2345" t="s">
        <v>138</v>
      </c>
      <c r="C2345">
        <v>2014</v>
      </c>
      <c r="D2345" t="s">
        <v>18</v>
      </c>
      <c r="E2345">
        <v>0</v>
      </c>
      <c r="F2345">
        <v>16612470.5</v>
      </c>
      <c r="G2345">
        <v>23587025.375</v>
      </c>
      <c r="H2345">
        <v>0</v>
      </c>
      <c r="I2345">
        <v>23.587025375</v>
      </c>
      <c r="J2345">
        <v>1.41983851077418</v>
      </c>
    </row>
    <row r="2346" spans="1:10" x14ac:dyDescent="0.25">
      <c r="A2346" t="s">
        <v>16</v>
      </c>
      <c r="B2346" t="s">
        <v>27</v>
      </c>
      <c r="C2346">
        <v>2014</v>
      </c>
      <c r="D2346" t="s">
        <v>12</v>
      </c>
      <c r="E2346">
        <v>0</v>
      </c>
      <c r="F2346">
        <v>856478</v>
      </c>
      <c r="G2346">
        <v>13554512.995141299</v>
      </c>
      <c r="H2346">
        <v>0</v>
      </c>
      <c r="I2346">
        <v>12.282096535999999</v>
      </c>
      <c r="J2346">
        <v>14.3402358682885</v>
      </c>
    </row>
    <row r="2347" spans="1:10" x14ac:dyDescent="0.25">
      <c r="A2347" t="s">
        <v>15</v>
      </c>
      <c r="B2347" t="s">
        <v>27</v>
      </c>
      <c r="C2347">
        <v>2014</v>
      </c>
      <c r="D2347" t="s">
        <v>12</v>
      </c>
      <c r="E2347">
        <v>0</v>
      </c>
      <c r="F2347">
        <v>3654589</v>
      </c>
      <c r="G2347">
        <v>13676042.0009705</v>
      </c>
      <c r="H2347">
        <v>0</v>
      </c>
      <c r="I2347">
        <v>12.448895429</v>
      </c>
      <c r="J2347">
        <v>3.4063735837326701</v>
      </c>
    </row>
    <row r="2348" spans="1:10" x14ac:dyDescent="0.25">
      <c r="A2348" t="s">
        <v>13</v>
      </c>
      <c r="B2348" t="s">
        <v>27</v>
      </c>
      <c r="C2348">
        <v>2014</v>
      </c>
      <c r="D2348" t="s">
        <v>12</v>
      </c>
      <c r="E2348">
        <v>0</v>
      </c>
      <c r="F2348">
        <v>732032</v>
      </c>
      <c r="G2348">
        <v>10409453.000195401</v>
      </c>
      <c r="H2348">
        <v>0</v>
      </c>
      <c r="I2348">
        <v>9.4228039859999999</v>
      </c>
      <c r="J2348">
        <v>12.872120325340999</v>
      </c>
    </row>
    <row r="2349" spans="1:10" x14ac:dyDescent="0.25">
      <c r="A2349" t="s">
        <v>10</v>
      </c>
      <c r="B2349" t="s">
        <v>27</v>
      </c>
      <c r="C2349">
        <v>2014</v>
      </c>
      <c r="D2349" t="s">
        <v>12</v>
      </c>
      <c r="E2349">
        <v>0</v>
      </c>
      <c r="F2349">
        <v>284877</v>
      </c>
      <c r="G2349">
        <v>1426752.99959844</v>
      </c>
      <c r="H2349">
        <v>0</v>
      </c>
      <c r="I2349">
        <v>1.2927826060000001</v>
      </c>
      <c r="J2349">
        <v>4.5380378408927404</v>
      </c>
    </row>
    <row r="2350" spans="1:10" x14ac:dyDescent="0.25">
      <c r="A2350" t="s">
        <v>15</v>
      </c>
      <c r="B2350" t="s">
        <v>27</v>
      </c>
      <c r="C2350">
        <v>2014</v>
      </c>
      <c r="D2350" t="s">
        <v>18</v>
      </c>
      <c r="E2350">
        <v>0</v>
      </c>
      <c r="F2350">
        <v>2097034</v>
      </c>
      <c r="G2350">
        <v>9060394.0016195308</v>
      </c>
      <c r="H2350">
        <v>0</v>
      </c>
      <c r="I2350">
        <v>8.157226176</v>
      </c>
      <c r="J2350">
        <v>3.8898874200418301</v>
      </c>
    </row>
    <row r="2351" spans="1:10" x14ac:dyDescent="0.25">
      <c r="A2351" t="s">
        <v>19</v>
      </c>
      <c r="B2351" t="s">
        <v>27</v>
      </c>
      <c r="C2351">
        <v>2014</v>
      </c>
      <c r="D2351" t="s">
        <v>12</v>
      </c>
      <c r="E2351">
        <v>0</v>
      </c>
      <c r="F2351">
        <v>63613</v>
      </c>
      <c r="G2351">
        <v>447473.00153801998</v>
      </c>
      <c r="H2351">
        <v>0</v>
      </c>
      <c r="I2351">
        <v>0.40198689100000001</v>
      </c>
      <c r="J2351">
        <v>6.3192569286152196</v>
      </c>
    </row>
    <row r="2352" spans="1:10" x14ac:dyDescent="0.25">
      <c r="A2352" t="s">
        <v>16</v>
      </c>
      <c r="B2352" t="s">
        <v>28</v>
      </c>
      <c r="C2352">
        <v>2014</v>
      </c>
      <c r="D2352" t="s">
        <v>18</v>
      </c>
      <c r="E2352">
        <v>0</v>
      </c>
      <c r="F2352">
        <v>451849</v>
      </c>
      <c r="G2352">
        <v>41925585.015379198</v>
      </c>
      <c r="H2352">
        <v>0</v>
      </c>
      <c r="I2352">
        <v>0.475330378</v>
      </c>
      <c r="J2352">
        <v>1.05196731208877</v>
      </c>
    </row>
    <row r="2353" spans="1:10" x14ac:dyDescent="0.25">
      <c r="A2353" t="s">
        <v>10</v>
      </c>
      <c r="B2353" t="s">
        <v>28</v>
      </c>
      <c r="C2353">
        <v>2014</v>
      </c>
      <c r="D2353" t="s">
        <v>12</v>
      </c>
      <c r="E2353">
        <v>0</v>
      </c>
      <c r="F2353">
        <v>36861</v>
      </c>
      <c r="G2353">
        <v>0</v>
      </c>
      <c r="H2353">
        <v>19465251.387823999</v>
      </c>
      <c r="I2353">
        <v>0.231768683</v>
      </c>
      <c r="J2353">
        <v>6.28763959198068</v>
      </c>
    </row>
    <row r="2354" spans="1:10" x14ac:dyDescent="0.25">
      <c r="A2354" t="s">
        <v>13</v>
      </c>
      <c r="B2354" t="s">
        <v>29</v>
      </c>
      <c r="C2354">
        <v>2014</v>
      </c>
      <c r="D2354" t="s">
        <v>12</v>
      </c>
      <c r="E2354">
        <v>0</v>
      </c>
      <c r="F2354">
        <v>19800</v>
      </c>
      <c r="G2354">
        <v>175161.9</v>
      </c>
      <c r="H2354">
        <v>180741.48</v>
      </c>
      <c r="I2354">
        <v>0.18074148000000001</v>
      </c>
      <c r="J2354">
        <v>9.1283575757575797</v>
      </c>
    </row>
    <row r="2355" spans="1:10" x14ac:dyDescent="0.25">
      <c r="A2355" t="s">
        <v>19</v>
      </c>
      <c r="B2355" t="s">
        <v>29</v>
      </c>
      <c r="C2355">
        <v>2014</v>
      </c>
      <c r="D2355" t="s">
        <v>12</v>
      </c>
      <c r="E2355">
        <v>0</v>
      </c>
      <c r="F2355">
        <v>2374.2449999999999</v>
      </c>
      <c r="G2355">
        <v>46795.675999999999</v>
      </c>
      <c r="H2355">
        <v>49782.631999999998</v>
      </c>
      <c r="I2355">
        <v>4.9782632E-2</v>
      </c>
      <c r="J2355">
        <v>20.967773755446501</v>
      </c>
    </row>
    <row r="2356" spans="1:10" x14ac:dyDescent="0.25">
      <c r="A2356" t="s">
        <v>16</v>
      </c>
      <c r="B2356" t="s">
        <v>31</v>
      </c>
      <c r="C2356">
        <v>2014</v>
      </c>
      <c r="D2356" t="s">
        <v>12</v>
      </c>
      <c r="E2356">
        <v>0</v>
      </c>
      <c r="F2356">
        <v>269304.5</v>
      </c>
      <c r="G2356">
        <v>0</v>
      </c>
      <c r="H2356">
        <v>461228</v>
      </c>
      <c r="I2356">
        <v>0.46122800000000003</v>
      </c>
      <c r="J2356">
        <v>1.7126635462831099</v>
      </c>
    </row>
    <row r="2357" spans="1:10" x14ac:dyDescent="0.25">
      <c r="A2357" t="s">
        <v>15</v>
      </c>
      <c r="B2357" t="s">
        <v>31</v>
      </c>
      <c r="C2357">
        <v>2014</v>
      </c>
      <c r="D2357" t="s">
        <v>12</v>
      </c>
      <c r="E2357">
        <v>0</v>
      </c>
      <c r="F2357">
        <v>8166530.25</v>
      </c>
      <c r="G2357">
        <v>0</v>
      </c>
      <c r="H2357">
        <v>25408863.100000001</v>
      </c>
      <c r="I2357">
        <v>25.408863100000001</v>
      </c>
      <c r="J2357">
        <v>3.1113413312832598</v>
      </c>
    </row>
    <row r="2358" spans="1:10" x14ac:dyDescent="0.25">
      <c r="A2358" t="s">
        <v>13</v>
      </c>
      <c r="B2358" t="s">
        <v>31</v>
      </c>
      <c r="C2358">
        <v>2014</v>
      </c>
      <c r="D2358" t="s">
        <v>12</v>
      </c>
      <c r="E2358">
        <v>0</v>
      </c>
      <c r="F2358">
        <v>2261173.5</v>
      </c>
      <c r="G2358">
        <v>0</v>
      </c>
      <c r="H2358">
        <v>6204616.3300000001</v>
      </c>
      <c r="I2358">
        <v>6.2046163300000003</v>
      </c>
      <c r="J2358">
        <v>2.7439806498705201</v>
      </c>
    </row>
    <row r="2359" spans="1:10" x14ac:dyDescent="0.25">
      <c r="A2359" t="s">
        <v>13</v>
      </c>
      <c r="B2359" t="s">
        <v>31</v>
      </c>
      <c r="C2359">
        <v>2014</v>
      </c>
      <c r="D2359" t="s">
        <v>18</v>
      </c>
      <c r="E2359">
        <v>0</v>
      </c>
      <c r="F2359">
        <v>23309898</v>
      </c>
      <c r="G2359">
        <v>50442753.060000002</v>
      </c>
      <c r="H2359">
        <v>0</v>
      </c>
      <c r="I2359">
        <v>50.442753060000001</v>
      </c>
      <c r="J2359">
        <v>2.1640057395360501</v>
      </c>
    </row>
    <row r="2360" spans="1:10" x14ac:dyDescent="0.25">
      <c r="A2360" t="s">
        <v>15</v>
      </c>
      <c r="B2360" t="s">
        <v>211</v>
      </c>
      <c r="C2360">
        <v>2014</v>
      </c>
      <c r="D2360" t="s">
        <v>12</v>
      </c>
      <c r="E2360">
        <v>0</v>
      </c>
      <c r="F2360">
        <v>14</v>
      </c>
      <c r="G2360">
        <v>0</v>
      </c>
      <c r="H2360">
        <v>19281.097728488599</v>
      </c>
      <c r="I2360" s="1" t="s">
        <v>212</v>
      </c>
      <c r="J2360">
        <v>2.8574999999999999</v>
      </c>
    </row>
    <row r="2361" spans="1:10" x14ac:dyDescent="0.25">
      <c r="A2361" t="s">
        <v>19</v>
      </c>
      <c r="B2361" t="s">
        <v>32</v>
      </c>
      <c r="C2361">
        <v>2014</v>
      </c>
      <c r="D2361" t="s">
        <v>12</v>
      </c>
      <c r="E2361">
        <v>0</v>
      </c>
      <c r="F2361">
        <v>38679</v>
      </c>
      <c r="G2361">
        <v>0</v>
      </c>
      <c r="H2361">
        <v>424878</v>
      </c>
      <c r="I2361">
        <v>0.42487799999999998</v>
      </c>
      <c r="J2361">
        <v>10.9847203909098</v>
      </c>
    </row>
    <row r="2362" spans="1:10" x14ac:dyDescent="0.25">
      <c r="A2362" t="s">
        <v>10</v>
      </c>
      <c r="B2362" t="s">
        <v>32</v>
      </c>
      <c r="C2362">
        <v>2014</v>
      </c>
      <c r="D2362" t="s">
        <v>12</v>
      </c>
      <c r="E2362">
        <v>0</v>
      </c>
      <c r="F2362">
        <v>33171</v>
      </c>
      <c r="G2362">
        <v>0</v>
      </c>
      <c r="H2362">
        <v>133634</v>
      </c>
      <c r="I2362">
        <v>0.133634</v>
      </c>
      <c r="J2362">
        <v>4.0286394742395499</v>
      </c>
    </row>
    <row r="2363" spans="1:10" x14ac:dyDescent="0.25">
      <c r="A2363" t="s">
        <v>15</v>
      </c>
      <c r="B2363" t="s">
        <v>32</v>
      </c>
      <c r="C2363">
        <v>2014</v>
      </c>
      <c r="D2363" t="s">
        <v>18</v>
      </c>
      <c r="E2363">
        <v>0</v>
      </c>
      <c r="F2363">
        <v>1605</v>
      </c>
      <c r="G2363">
        <v>22916</v>
      </c>
      <c r="H2363">
        <v>0</v>
      </c>
      <c r="I2363">
        <v>2.2915999999999999E-2</v>
      </c>
      <c r="J2363">
        <v>14.2778816199377</v>
      </c>
    </row>
    <row r="2364" spans="1:10" x14ac:dyDescent="0.25">
      <c r="A2364" t="s">
        <v>10</v>
      </c>
      <c r="B2364" t="s">
        <v>32</v>
      </c>
      <c r="C2364">
        <v>2014</v>
      </c>
      <c r="D2364" t="s">
        <v>18</v>
      </c>
      <c r="E2364">
        <v>0</v>
      </c>
      <c r="F2364">
        <v>205</v>
      </c>
      <c r="G2364">
        <v>1197</v>
      </c>
      <c r="H2364">
        <v>0</v>
      </c>
      <c r="I2364">
        <v>1.1969999999999999E-3</v>
      </c>
      <c r="J2364">
        <v>5.8390243902438996</v>
      </c>
    </row>
    <row r="2365" spans="1:10" x14ac:dyDescent="0.25">
      <c r="A2365" t="s">
        <v>16</v>
      </c>
      <c r="B2365" t="s">
        <v>32</v>
      </c>
      <c r="C2365">
        <v>2014</v>
      </c>
      <c r="D2365" t="s">
        <v>12</v>
      </c>
      <c r="E2365">
        <v>0</v>
      </c>
      <c r="F2365">
        <v>259643</v>
      </c>
      <c r="G2365">
        <v>0</v>
      </c>
      <c r="H2365">
        <v>821227</v>
      </c>
      <c r="I2365">
        <v>0.82122700000000004</v>
      </c>
      <c r="J2365">
        <v>3.1629083010133199</v>
      </c>
    </row>
    <row r="2366" spans="1:10" x14ac:dyDescent="0.25">
      <c r="A2366" t="s">
        <v>15</v>
      </c>
      <c r="B2366" t="s">
        <v>32</v>
      </c>
      <c r="C2366">
        <v>2014</v>
      </c>
      <c r="D2366" t="s">
        <v>12</v>
      </c>
      <c r="E2366">
        <v>0</v>
      </c>
      <c r="F2366">
        <v>18879</v>
      </c>
      <c r="G2366">
        <v>0</v>
      </c>
      <c r="H2366">
        <v>208457</v>
      </c>
      <c r="I2366">
        <v>0.208457</v>
      </c>
      <c r="J2366">
        <v>11.041739498914099</v>
      </c>
    </row>
    <row r="2367" spans="1:10" x14ac:dyDescent="0.25">
      <c r="A2367" t="s">
        <v>19</v>
      </c>
      <c r="B2367" t="s">
        <v>32</v>
      </c>
      <c r="C2367">
        <v>2014</v>
      </c>
      <c r="D2367" t="s">
        <v>18</v>
      </c>
      <c r="E2367">
        <v>0</v>
      </c>
      <c r="F2367">
        <v>2186886</v>
      </c>
      <c r="G2367">
        <v>39831797</v>
      </c>
      <c r="H2367">
        <v>0</v>
      </c>
      <c r="I2367">
        <v>39.831797000000002</v>
      </c>
      <c r="J2367">
        <v>18.2139338767544</v>
      </c>
    </row>
    <row r="2368" spans="1:10" x14ac:dyDescent="0.25">
      <c r="A2368" t="s">
        <v>13</v>
      </c>
      <c r="B2368" t="s">
        <v>32</v>
      </c>
      <c r="C2368">
        <v>2014</v>
      </c>
      <c r="D2368" t="s">
        <v>12</v>
      </c>
      <c r="E2368">
        <v>0</v>
      </c>
      <c r="F2368">
        <v>395604</v>
      </c>
      <c r="G2368">
        <v>0</v>
      </c>
      <c r="H2368">
        <v>1231545</v>
      </c>
      <c r="I2368">
        <v>1.2315449999999999</v>
      </c>
      <c r="J2368">
        <v>3.1130751964085301</v>
      </c>
    </row>
    <row r="2369" spans="1:10" x14ac:dyDescent="0.25">
      <c r="A2369" t="s">
        <v>10</v>
      </c>
      <c r="B2369" t="s">
        <v>33</v>
      </c>
      <c r="C2369">
        <v>2014</v>
      </c>
      <c r="D2369" t="s">
        <v>18</v>
      </c>
      <c r="E2369">
        <v>0</v>
      </c>
      <c r="F2369">
        <v>743</v>
      </c>
      <c r="G2369">
        <v>7368.9999284206597</v>
      </c>
      <c r="H2369">
        <v>0</v>
      </c>
      <c r="I2369">
        <v>1.0092785E-2</v>
      </c>
      <c r="J2369">
        <v>13.583829071332399</v>
      </c>
    </row>
    <row r="2370" spans="1:10" x14ac:dyDescent="0.25">
      <c r="A2370" t="s">
        <v>19</v>
      </c>
      <c r="B2370" t="s">
        <v>33</v>
      </c>
      <c r="C2370">
        <v>2014</v>
      </c>
      <c r="D2370" t="s">
        <v>18</v>
      </c>
      <c r="E2370">
        <v>0</v>
      </c>
      <c r="F2370">
        <v>730</v>
      </c>
      <c r="G2370">
        <v>5571.9998527979997</v>
      </c>
      <c r="H2370">
        <v>0</v>
      </c>
      <c r="I2370">
        <v>7.6474050000000003E-3</v>
      </c>
      <c r="J2370">
        <v>10.475897260273999</v>
      </c>
    </row>
    <row r="2371" spans="1:10" x14ac:dyDescent="0.25">
      <c r="A2371" t="s">
        <v>13</v>
      </c>
      <c r="B2371" t="s">
        <v>34</v>
      </c>
      <c r="C2371">
        <v>2014</v>
      </c>
      <c r="D2371" t="s">
        <v>12</v>
      </c>
      <c r="E2371">
        <v>0</v>
      </c>
      <c r="F2371">
        <v>31008</v>
      </c>
      <c r="G2371">
        <v>0</v>
      </c>
      <c r="H2371">
        <v>381854</v>
      </c>
      <c r="I2371">
        <v>0.38185400000000003</v>
      </c>
      <c r="J2371">
        <v>12.3146929824561</v>
      </c>
    </row>
    <row r="2372" spans="1:10" x14ac:dyDescent="0.25">
      <c r="A2372" t="s">
        <v>13</v>
      </c>
      <c r="B2372" t="s">
        <v>34</v>
      </c>
      <c r="C2372">
        <v>2014</v>
      </c>
      <c r="D2372" t="s">
        <v>18</v>
      </c>
      <c r="E2372">
        <v>0</v>
      </c>
      <c r="F2372">
        <v>7747</v>
      </c>
      <c r="G2372">
        <v>91559</v>
      </c>
      <c r="H2372">
        <v>0</v>
      </c>
      <c r="I2372">
        <v>9.1559000000000001E-2</v>
      </c>
      <c r="J2372">
        <v>11.818639473344501</v>
      </c>
    </row>
    <row r="2373" spans="1:10" x14ac:dyDescent="0.25">
      <c r="A2373" t="s">
        <v>19</v>
      </c>
      <c r="B2373" t="s">
        <v>34</v>
      </c>
      <c r="C2373">
        <v>2014</v>
      </c>
      <c r="D2373" t="s">
        <v>12</v>
      </c>
      <c r="E2373">
        <v>0</v>
      </c>
      <c r="F2373">
        <v>10319</v>
      </c>
      <c r="G2373">
        <v>0</v>
      </c>
      <c r="H2373">
        <v>233840</v>
      </c>
      <c r="I2373">
        <v>0.23383999999999999</v>
      </c>
      <c r="J2373">
        <v>22.6611105727299</v>
      </c>
    </row>
    <row r="2374" spans="1:10" x14ac:dyDescent="0.25">
      <c r="A2374" t="s">
        <v>19</v>
      </c>
      <c r="B2374" t="s">
        <v>34</v>
      </c>
      <c r="C2374">
        <v>2014</v>
      </c>
      <c r="D2374" t="s">
        <v>18</v>
      </c>
      <c r="E2374">
        <v>0</v>
      </c>
      <c r="F2374">
        <v>8394</v>
      </c>
      <c r="G2374">
        <v>251133</v>
      </c>
      <c r="H2374">
        <v>0</v>
      </c>
      <c r="I2374">
        <v>0.251133</v>
      </c>
      <c r="J2374">
        <v>29.9181558255897</v>
      </c>
    </row>
    <row r="2375" spans="1:10" x14ac:dyDescent="0.25">
      <c r="A2375" t="s">
        <v>15</v>
      </c>
      <c r="B2375" t="s">
        <v>34</v>
      </c>
      <c r="C2375">
        <v>2014</v>
      </c>
      <c r="D2375" t="s">
        <v>12</v>
      </c>
      <c r="E2375">
        <v>0</v>
      </c>
      <c r="F2375">
        <v>2210</v>
      </c>
      <c r="G2375">
        <v>0</v>
      </c>
      <c r="H2375">
        <v>23478</v>
      </c>
      <c r="I2375">
        <v>2.3477999999999999E-2</v>
      </c>
      <c r="J2375">
        <v>10.6235294117647</v>
      </c>
    </row>
    <row r="2376" spans="1:10" x14ac:dyDescent="0.25">
      <c r="A2376" t="s">
        <v>15</v>
      </c>
      <c r="B2376" t="s">
        <v>34</v>
      </c>
      <c r="C2376">
        <v>2014</v>
      </c>
      <c r="D2376" t="s">
        <v>18</v>
      </c>
      <c r="E2376">
        <v>0</v>
      </c>
      <c r="F2376">
        <v>427</v>
      </c>
      <c r="G2376">
        <v>6544</v>
      </c>
      <c r="H2376">
        <v>0</v>
      </c>
      <c r="I2376">
        <v>6.5440000000000003E-3</v>
      </c>
      <c r="J2376">
        <v>15.3255269320843</v>
      </c>
    </row>
    <row r="2377" spans="1:10" x14ac:dyDescent="0.25">
      <c r="A2377" t="s">
        <v>10</v>
      </c>
      <c r="B2377" t="s">
        <v>34</v>
      </c>
      <c r="C2377">
        <v>2014</v>
      </c>
      <c r="D2377" t="s">
        <v>18</v>
      </c>
      <c r="E2377">
        <v>0</v>
      </c>
      <c r="F2377">
        <v>628</v>
      </c>
      <c r="G2377">
        <v>6178</v>
      </c>
      <c r="H2377">
        <v>0</v>
      </c>
      <c r="I2377">
        <v>6.1780000000000003E-3</v>
      </c>
      <c r="J2377">
        <v>9.8375796178343897</v>
      </c>
    </row>
    <row r="2378" spans="1:10" x14ac:dyDescent="0.25">
      <c r="A2378" t="s">
        <v>16</v>
      </c>
      <c r="B2378" t="s">
        <v>34</v>
      </c>
      <c r="C2378">
        <v>2014</v>
      </c>
      <c r="D2378" t="s">
        <v>12</v>
      </c>
      <c r="E2378">
        <v>0</v>
      </c>
      <c r="F2378">
        <v>2934</v>
      </c>
      <c r="G2378">
        <v>0</v>
      </c>
      <c r="H2378">
        <v>22167</v>
      </c>
      <c r="I2378">
        <v>2.2166999999999999E-2</v>
      </c>
      <c r="J2378">
        <v>7.5552147239263796</v>
      </c>
    </row>
    <row r="2379" spans="1:10" x14ac:dyDescent="0.25">
      <c r="A2379" t="s">
        <v>13</v>
      </c>
      <c r="B2379" t="s">
        <v>36</v>
      </c>
      <c r="C2379">
        <v>2014</v>
      </c>
      <c r="D2379" t="s">
        <v>18</v>
      </c>
      <c r="E2379">
        <v>0</v>
      </c>
      <c r="F2379">
        <v>110617</v>
      </c>
      <c r="G2379">
        <v>6166973.9999176897</v>
      </c>
      <c r="H2379">
        <v>0</v>
      </c>
      <c r="I2379">
        <v>1.1083712699999999</v>
      </c>
      <c r="J2379">
        <v>10.0198999249663</v>
      </c>
    </row>
    <row r="2380" spans="1:10" x14ac:dyDescent="0.25">
      <c r="A2380" t="s">
        <v>15</v>
      </c>
      <c r="B2380" t="s">
        <v>36</v>
      </c>
      <c r="C2380">
        <v>2014</v>
      </c>
      <c r="D2380" t="s">
        <v>12</v>
      </c>
      <c r="E2380">
        <v>0</v>
      </c>
      <c r="F2380">
        <v>3811</v>
      </c>
      <c r="G2380">
        <v>0</v>
      </c>
      <c r="H2380">
        <v>372827.002090136</v>
      </c>
      <c r="I2380">
        <v>6.7718525000000002E-2</v>
      </c>
      <c r="J2380">
        <v>17.769227236945699</v>
      </c>
    </row>
    <row r="2381" spans="1:10" x14ac:dyDescent="0.25">
      <c r="A2381" t="s">
        <v>10</v>
      </c>
      <c r="B2381" t="s">
        <v>36</v>
      </c>
      <c r="C2381">
        <v>2014</v>
      </c>
      <c r="D2381" t="s">
        <v>18</v>
      </c>
      <c r="E2381">
        <v>0</v>
      </c>
      <c r="F2381">
        <v>12242</v>
      </c>
      <c r="G2381">
        <v>1234039.01599238</v>
      </c>
      <c r="H2381">
        <v>0</v>
      </c>
      <c r="I2381">
        <v>0.22132467</v>
      </c>
      <c r="J2381">
        <v>18.079126776670499</v>
      </c>
    </row>
    <row r="2382" spans="1:10" x14ac:dyDescent="0.25">
      <c r="A2382" t="s">
        <v>13</v>
      </c>
      <c r="B2382" t="s">
        <v>36</v>
      </c>
      <c r="C2382">
        <v>2014</v>
      </c>
      <c r="D2382" t="s">
        <v>12</v>
      </c>
      <c r="E2382">
        <v>0</v>
      </c>
      <c r="F2382">
        <v>193775</v>
      </c>
      <c r="G2382">
        <v>0</v>
      </c>
      <c r="H2382">
        <v>20423484.008062899</v>
      </c>
      <c r="I2382">
        <v>3.6441398010000001</v>
      </c>
      <c r="J2382">
        <v>18.806036903625301</v>
      </c>
    </row>
    <row r="2383" spans="1:10" x14ac:dyDescent="0.25">
      <c r="A2383" t="s">
        <v>15</v>
      </c>
      <c r="B2383" t="s">
        <v>36</v>
      </c>
      <c r="C2383">
        <v>2014</v>
      </c>
      <c r="D2383" t="s">
        <v>18</v>
      </c>
      <c r="E2383">
        <v>0</v>
      </c>
      <c r="F2383">
        <v>5442</v>
      </c>
      <c r="G2383">
        <v>622989.00002591801</v>
      </c>
      <c r="H2383">
        <v>0</v>
      </c>
      <c r="I2383">
        <v>0.11444502300000001</v>
      </c>
      <c r="J2383">
        <v>21.0299564498346</v>
      </c>
    </row>
    <row r="2384" spans="1:10" x14ac:dyDescent="0.25">
      <c r="A2384" t="s">
        <v>19</v>
      </c>
      <c r="B2384" t="s">
        <v>36</v>
      </c>
      <c r="C2384">
        <v>2014</v>
      </c>
      <c r="D2384" t="s">
        <v>12</v>
      </c>
      <c r="E2384">
        <v>0</v>
      </c>
      <c r="F2384">
        <v>7753</v>
      </c>
      <c r="G2384">
        <v>0</v>
      </c>
      <c r="H2384">
        <v>747665.01206734497</v>
      </c>
      <c r="I2384">
        <v>0.13584939800000001</v>
      </c>
      <c r="J2384">
        <v>17.522171804462801</v>
      </c>
    </row>
    <row r="2385" spans="1:10" x14ac:dyDescent="0.25">
      <c r="A2385" t="s">
        <v>19</v>
      </c>
      <c r="B2385" t="s">
        <v>36</v>
      </c>
      <c r="C2385">
        <v>2014</v>
      </c>
      <c r="D2385" t="s">
        <v>18</v>
      </c>
      <c r="E2385">
        <v>0</v>
      </c>
      <c r="F2385">
        <v>6235</v>
      </c>
      <c r="G2385">
        <v>166635.000031009</v>
      </c>
      <c r="H2385">
        <v>0</v>
      </c>
      <c r="I2385">
        <v>2.8800598E-2</v>
      </c>
      <c r="J2385">
        <v>4.6191817161186899</v>
      </c>
    </row>
    <row r="2386" spans="1:10" x14ac:dyDescent="0.25">
      <c r="A2386" t="s">
        <v>10</v>
      </c>
      <c r="B2386" t="s">
        <v>37</v>
      </c>
      <c r="C2386">
        <v>2014</v>
      </c>
      <c r="D2386" t="s">
        <v>18</v>
      </c>
      <c r="E2386">
        <v>0</v>
      </c>
      <c r="F2386">
        <v>2486.2199999999998</v>
      </c>
      <c r="G2386">
        <v>15072.843999999999</v>
      </c>
      <c r="H2386">
        <v>0</v>
      </c>
      <c r="I2386">
        <v>1.5072844E-2</v>
      </c>
      <c r="J2386">
        <v>6.0625543998519804</v>
      </c>
    </row>
    <row r="2387" spans="1:10" x14ac:dyDescent="0.25">
      <c r="A2387" t="s">
        <v>10</v>
      </c>
      <c r="B2387" t="s">
        <v>37</v>
      </c>
      <c r="C2387">
        <v>2014</v>
      </c>
      <c r="D2387" t="s">
        <v>12</v>
      </c>
      <c r="E2387">
        <v>0</v>
      </c>
      <c r="F2387">
        <v>892.202</v>
      </c>
      <c r="G2387">
        <v>13097.075000000001</v>
      </c>
      <c r="H2387">
        <v>14200.509</v>
      </c>
      <c r="I2387">
        <v>1.4200509E-2</v>
      </c>
      <c r="J2387">
        <v>15.9162487867097</v>
      </c>
    </row>
    <row r="2388" spans="1:10" x14ac:dyDescent="0.25">
      <c r="A2388" t="s">
        <v>13</v>
      </c>
      <c r="B2388" t="s">
        <v>37</v>
      </c>
      <c r="C2388">
        <v>2014</v>
      </c>
      <c r="D2388" t="s">
        <v>12</v>
      </c>
      <c r="E2388">
        <v>0</v>
      </c>
      <c r="F2388">
        <v>9906.81</v>
      </c>
      <c r="G2388">
        <v>80794.631999999998</v>
      </c>
      <c r="H2388">
        <v>86243.163</v>
      </c>
      <c r="I2388">
        <v>8.6243162999999998E-2</v>
      </c>
      <c r="J2388">
        <v>8.7054423169516699</v>
      </c>
    </row>
    <row r="2389" spans="1:10" x14ac:dyDescent="0.25">
      <c r="A2389" t="s">
        <v>16</v>
      </c>
      <c r="B2389" t="s">
        <v>38</v>
      </c>
      <c r="C2389">
        <v>2014</v>
      </c>
      <c r="D2389" t="s">
        <v>12</v>
      </c>
      <c r="E2389">
        <v>0</v>
      </c>
      <c r="F2389">
        <v>7315557.6299999999</v>
      </c>
      <c r="G2389">
        <v>0</v>
      </c>
      <c r="H2389">
        <v>12980310.85</v>
      </c>
      <c r="I2389">
        <v>12.98031085</v>
      </c>
      <c r="J2389">
        <v>1.7743433250761</v>
      </c>
    </row>
    <row r="2390" spans="1:10" x14ac:dyDescent="0.25">
      <c r="A2390" t="s">
        <v>13</v>
      </c>
      <c r="B2390" t="s">
        <v>38</v>
      </c>
      <c r="C2390">
        <v>2014</v>
      </c>
      <c r="D2390" t="s">
        <v>12</v>
      </c>
      <c r="E2390">
        <v>0</v>
      </c>
      <c r="F2390">
        <v>19937126.27</v>
      </c>
      <c r="G2390">
        <v>0</v>
      </c>
      <c r="H2390">
        <v>41052520.390000001</v>
      </c>
      <c r="I2390">
        <v>41.052520389999998</v>
      </c>
      <c r="J2390">
        <v>2.05909918179999</v>
      </c>
    </row>
    <row r="2391" spans="1:10" x14ac:dyDescent="0.25">
      <c r="A2391" t="s">
        <v>10</v>
      </c>
      <c r="B2391" t="s">
        <v>38</v>
      </c>
      <c r="C2391">
        <v>2014</v>
      </c>
      <c r="D2391" t="s">
        <v>18</v>
      </c>
      <c r="E2391">
        <v>0</v>
      </c>
      <c r="F2391">
        <v>602556.81000000006</v>
      </c>
      <c r="G2391">
        <v>1662003.16</v>
      </c>
      <c r="H2391">
        <v>0</v>
      </c>
      <c r="I2391">
        <v>1.66200316</v>
      </c>
      <c r="J2391">
        <v>2.75825139209695</v>
      </c>
    </row>
    <row r="2392" spans="1:10" x14ac:dyDescent="0.25">
      <c r="A2392" t="s">
        <v>16</v>
      </c>
      <c r="B2392" t="s">
        <v>38</v>
      </c>
      <c r="C2392">
        <v>2014</v>
      </c>
      <c r="D2392" t="s">
        <v>18</v>
      </c>
      <c r="E2392">
        <v>0</v>
      </c>
      <c r="F2392">
        <v>1290654.6599999999</v>
      </c>
      <c r="G2392">
        <v>4151219.03</v>
      </c>
      <c r="H2392">
        <v>0</v>
      </c>
      <c r="I2392">
        <v>4.15121903</v>
      </c>
      <c r="J2392">
        <v>3.2163669792196798</v>
      </c>
    </row>
    <row r="2393" spans="1:10" x14ac:dyDescent="0.25">
      <c r="A2393" t="s">
        <v>10</v>
      </c>
      <c r="B2393" t="s">
        <v>38</v>
      </c>
      <c r="C2393">
        <v>2014</v>
      </c>
      <c r="D2393" t="s">
        <v>12</v>
      </c>
      <c r="E2393">
        <v>0</v>
      </c>
      <c r="F2393">
        <v>5022521</v>
      </c>
      <c r="G2393">
        <v>0</v>
      </c>
      <c r="H2393">
        <v>1084840.56</v>
      </c>
      <c r="I2393">
        <v>1.08484056</v>
      </c>
      <c r="J2393">
        <v>0.21599522630169199</v>
      </c>
    </row>
    <row r="2394" spans="1:10" x14ac:dyDescent="0.25">
      <c r="A2394" t="s">
        <v>15</v>
      </c>
      <c r="B2394" t="s">
        <v>38</v>
      </c>
      <c r="C2394">
        <v>2014</v>
      </c>
      <c r="D2394" t="s">
        <v>18</v>
      </c>
      <c r="E2394">
        <v>0</v>
      </c>
      <c r="F2394">
        <v>849581.11</v>
      </c>
      <c r="G2394">
        <v>11293377.640000001</v>
      </c>
      <c r="H2394">
        <v>0</v>
      </c>
      <c r="I2394">
        <v>11.293377639999999</v>
      </c>
      <c r="J2394">
        <v>13.2928775217236</v>
      </c>
    </row>
    <row r="2395" spans="1:10" x14ac:dyDescent="0.25">
      <c r="A2395" t="s">
        <v>13</v>
      </c>
      <c r="B2395" t="s">
        <v>38</v>
      </c>
      <c r="C2395">
        <v>2014</v>
      </c>
      <c r="D2395" t="s">
        <v>18</v>
      </c>
      <c r="E2395">
        <v>0</v>
      </c>
      <c r="F2395">
        <v>8530506.7400000002</v>
      </c>
      <c r="G2395">
        <v>23989816.75</v>
      </c>
      <c r="H2395">
        <v>0</v>
      </c>
      <c r="I2395">
        <v>23.989816749999999</v>
      </c>
      <c r="J2395">
        <v>2.8122381801201199</v>
      </c>
    </row>
    <row r="2396" spans="1:10" x14ac:dyDescent="0.25">
      <c r="A2396" t="s">
        <v>16</v>
      </c>
      <c r="B2396" t="s">
        <v>39</v>
      </c>
      <c r="C2396">
        <v>2014</v>
      </c>
      <c r="D2396" t="s">
        <v>12</v>
      </c>
      <c r="E2396">
        <v>0</v>
      </c>
      <c r="F2396">
        <v>1044488.3</v>
      </c>
      <c r="G2396">
        <v>0</v>
      </c>
      <c r="H2396">
        <v>1960550.62</v>
      </c>
      <c r="I2396">
        <v>1.96055062</v>
      </c>
      <c r="J2396">
        <v>1.8770441181581401</v>
      </c>
    </row>
    <row r="2397" spans="1:10" x14ac:dyDescent="0.25">
      <c r="A2397" t="s">
        <v>13</v>
      </c>
      <c r="B2397" t="s">
        <v>39</v>
      </c>
      <c r="C2397">
        <v>2014</v>
      </c>
      <c r="D2397" t="s">
        <v>12</v>
      </c>
      <c r="E2397">
        <v>0</v>
      </c>
      <c r="F2397">
        <v>6481622.2999999998</v>
      </c>
      <c r="G2397">
        <v>0</v>
      </c>
      <c r="H2397">
        <v>17490810.84</v>
      </c>
      <c r="I2397">
        <v>17.490810840000002</v>
      </c>
      <c r="J2397">
        <v>2.6985236149906502</v>
      </c>
    </row>
    <row r="2398" spans="1:10" x14ac:dyDescent="0.25">
      <c r="A2398" t="s">
        <v>13</v>
      </c>
      <c r="B2398" t="s">
        <v>39</v>
      </c>
      <c r="C2398">
        <v>2014</v>
      </c>
      <c r="D2398" t="s">
        <v>18</v>
      </c>
      <c r="E2398">
        <v>0</v>
      </c>
      <c r="F2398">
        <v>48042</v>
      </c>
      <c r="G2398">
        <v>132115.5</v>
      </c>
      <c r="H2398">
        <v>0</v>
      </c>
      <c r="I2398">
        <v>0.1321155</v>
      </c>
      <c r="J2398">
        <v>2.75</v>
      </c>
    </row>
    <row r="2399" spans="1:10" x14ac:dyDescent="0.25">
      <c r="A2399" t="s">
        <v>10</v>
      </c>
      <c r="B2399" t="s">
        <v>39</v>
      </c>
      <c r="C2399">
        <v>2014</v>
      </c>
      <c r="D2399" t="s">
        <v>12</v>
      </c>
      <c r="E2399">
        <v>0</v>
      </c>
      <c r="F2399">
        <v>793</v>
      </c>
      <c r="G2399">
        <v>0</v>
      </c>
      <c r="H2399">
        <v>8.0399999999999991</v>
      </c>
      <c r="I2399" s="1" t="s">
        <v>213</v>
      </c>
      <c r="J2399">
        <v>1.0138713745271101E-2</v>
      </c>
    </row>
    <row r="2400" spans="1:10" x14ac:dyDescent="0.25">
      <c r="A2400" t="s">
        <v>10</v>
      </c>
      <c r="B2400" t="s">
        <v>40</v>
      </c>
      <c r="C2400">
        <v>2014</v>
      </c>
      <c r="D2400" t="s">
        <v>12</v>
      </c>
      <c r="E2400">
        <v>0</v>
      </c>
      <c r="F2400">
        <v>3041.06</v>
      </c>
      <c r="G2400">
        <v>0</v>
      </c>
      <c r="H2400">
        <v>437903.49368533201</v>
      </c>
      <c r="I2400">
        <v>2.2519114E-2</v>
      </c>
      <c r="J2400">
        <v>7.4050212754763196</v>
      </c>
    </row>
    <row r="2401" spans="1:10" x14ac:dyDescent="0.25">
      <c r="A2401" t="s">
        <v>15</v>
      </c>
      <c r="B2401" t="s">
        <v>40</v>
      </c>
      <c r="C2401">
        <v>2014</v>
      </c>
      <c r="D2401" t="s">
        <v>12</v>
      </c>
      <c r="E2401">
        <v>0</v>
      </c>
      <c r="F2401">
        <v>5</v>
      </c>
      <c r="G2401">
        <v>0</v>
      </c>
      <c r="H2401">
        <v>115.88394735526199</v>
      </c>
      <c r="I2401" s="1" t="s">
        <v>214</v>
      </c>
      <c r="J2401">
        <v>1.2134</v>
      </c>
    </row>
    <row r="2402" spans="1:10" x14ac:dyDescent="0.25">
      <c r="A2402" t="s">
        <v>10</v>
      </c>
      <c r="B2402" t="s">
        <v>106</v>
      </c>
      <c r="C2402">
        <v>2014</v>
      </c>
      <c r="D2402" t="s">
        <v>12</v>
      </c>
      <c r="E2402">
        <v>0</v>
      </c>
      <c r="F2402">
        <v>42179</v>
      </c>
      <c r="G2402">
        <v>0</v>
      </c>
      <c r="H2402">
        <v>8979.2991190257999</v>
      </c>
      <c r="I2402">
        <v>1.2337671E-2</v>
      </c>
      <c r="J2402">
        <v>0.29250743260864398</v>
      </c>
    </row>
    <row r="2403" spans="1:10" x14ac:dyDescent="0.25">
      <c r="A2403" t="s">
        <v>10</v>
      </c>
      <c r="B2403" t="s">
        <v>215</v>
      </c>
      <c r="C2403">
        <v>2014</v>
      </c>
      <c r="D2403" t="s">
        <v>18</v>
      </c>
      <c r="E2403">
        <v>0</v>
      </c>
      <c r="F2403">
        <v>2021785.15</v>
      </c>
      <c r="G2403">
        <v>9403563.0043185093</v>
      </c>
      <c r="H2403">
        <v>0</v>
      </c>
      <c r="I2403">
        <v>4.9764184330000001</v>
      </c>
      <c r="J2403">
        <v>2.46139825144131</v>
      </c>
    </row>
    <row r="2404" spans="1:10" x14ac:dyDescent="0.25">
      <c r="A2404" t="s">
        <v>16</v>
      </c>
      <c r="B2404" t="s">
        <v>215</v>
      </c>
      <c r="C2404">
        <v>2014</v>
      </c>
      <c r="D2404" t="s">
        <v>18</v>
      </c>
      <c r="E2404">
        <v>0</v>
      </c>
      <c r="F2404">
        <v>59372</v>
      </c>
      <c r="G2404">
        <v>512160.99775417399</v>
      </c>
      <c r="H2404">
        <v>0</v>
      </c>
      <c r="I2404">
        <v>0.27632600200000002</v>
      </c>
      <c r="J2404">
        <v>4.6541467695209899</v>
      </c>
    </row>
    <row r="2405" spans="1:10" x14ac:dyDescent="0.25">
      <c r="A2405" t="s">
        <v>15</v>
      </c>
      <c r="B2405" t="s">
        <v>215</v>
      </c>
      <c r="C2405">
        <v>2014</v>
      </c>
      <c r="D2405" t="s">
        <v>12</v>
      </c>
      <c r="E2405">
        <v>0</v>
      </c>
      <c r="F2405">
        <v>42378931.520000003</v>
      </c>
      <c r="G2405">
        <v>0</v>
      </c>
      <c r="H2405">
        <v>110833050.000973</v>
      </c>
      <c r="I2405">
        <v>58.396013230000001</v>
      </c>
      <c r="J2405">
        <v>1.3779491633110399</v>
      </c>
    </row>
    <row r="2406" spans="1:10" x14ac:dyDescent="0.25">
      <c r="A2406" t="s">
        <v>13</v>
      </c>
      <c r="B2406" t="s">
        <v>215</v>
      </c>
      <c r="C2406">
        <v>2014</v>
      </c>
      <c r="D2406" t="s">
        <v>12</v>
      </c>
      <c r="E2406">
        <v>0</v>
      </c>
      <c r="F2406">
        <v>17473473.16</v>
      </c>
      <c r="G2406">
        <v>0</v>
      </c>
      <c r="H2406">
        <v>84218849.002281606</v>
      </c>
      <c r="I2406">
        <v>44.751680372000003</v>
      </c>
      <c r="J2406">
        <v>2.5611210754851399</v>
      </c>
    </row>
    <row r="2407" spans="1:10" x14ac:dyDescent="0.25">
      <c r="A2407" t="s">
        <v>16</v>
      </c>
      <c r="B2407" t="s">
        <v>215</v>
      </c>
      <c r="C2407">
        <v>2014</v>
      </c>
      <c r="D2407" t="s">
        <v>12</v>
      </c>
      <c r="E2407">
        <v>0</v>
      </c>
      <c r="F2407">
        <v>7591433.9900000002</v>
      </c>
      <c r="G2407">
        <v>0</v>
      </c>
      <c r="H2407">
        <v>43336851.992204599</v>
      </c>
      <c r="I2407">
        <v>23.126213393</v>
      </c>
      <c r="J2407">
        <v>3.04635638318973</v>
      </c>
    </row>
    <row r="2408" spans="1:10" x14ac:dyDescent="0.25">
      <c r="A2408" t="s">
        <v>10</v>
      </c>
      <c r="B2408" t="s">
        <v>215</v>
      </c>
      <c r="C2408">
        <v>2014</v>
      </c>
      <c r="D2408" t="s">
        <v>12</v>
      </c>
      <c r="E2408">
        <v>0</v>
      </c>
      <c r="F2408">
        <v>8858419.2699999996</v>
      </c>
      <c r="G2408">
        <v>0</v>
      </c>
      <c r="H2408">
        <v>21794922.998670001</v>
      </c>
      <c r="I2408">
        <v>11.528689137000001</v>
      </c>
      <c r="J2408">
        <v>1.3014386410951599</v>
      </c>
    </row>
    <row r="2409" spans="1:10" x14ac:dyDescent="0.25">
      <c r="A2409" t="s">
        <v>15</v>
      </c>
      <c r="B2409" t="s">
        <v>215</v>
      </c>
      <c r="C2409">
        <v>2014</v>
      </c>
      <c r="D2409" t="s">
        <v>18</v>
      </c>
      <c r="E2409">
        <v>0</v>
      </c>
      <c r="F2409">
        <v>1985907.87</v>
      </c>
      <c r="G2409">
        <v>9225881.9963820595</v>
      </c>
      <c r="H2409">
        <v>0</v>
      </c>
      <c r="I2409">
        <v>4.7262158730000001</v>
      </c>
      <c r="J2409">
        <v>2.3798767024373602</v>
      </c>
    </row>
    <row r="2410" spans="1:10" x14ac:dyDescent="0.25">
      <c r="A2410" t="s">
        <v>13</v>
      </c>
      <c r="B2410" t="s">
        <v>215</v>
      </c>
      <c r="C2410">
        <v>2014</v>
      </c>
      <c r="D2410" t="s">
        <v>18</v>
      </c>
      <c r="E2410">
        <v>0</v>
      </c>
      <c r="F2410">
        <v>399966.48</v>
      </c>
      <c r="G2410">
        <v>3600143.9971377202</v>
      </c>
      <c r="H2410">
        <v>0</v>
      </c>
      <c r="I2410">
        <v>1.9364991229999999</v>
      </c>
      <c r="J2410">
        <v>4.84165353806649</v>
      </c>
    </row>
    <row r="2411" spans="1:10" x14ac:dyDescent="0.25">
      <c r="A2411" t="s">
        <v>10</v>
      </c>
      <c r="B2411" t="s">
        <v>42</v>
      </c>
      <c r="C2411">
        <v>2014</v>
      </c>
      <c r="D2411" t="s">
        <v>12</v>
      </c>
      <c r="E2411">
        <v>0</v>
      </c>
      <c r="F2411">
        <v>3367</v>
      </c>
      <c r="G2411">
        <v>0</v>
      </c>
      <c r="H2411">
        <v>16061.000222315301</v>
      </c>
      <c r="I2411">
        <v>2.051534E-2</v>
      </c>
      <c r="J2411">
        <v>6.0930620730620699</v>
      </c>
    </row>
    <row r="2412" spans="1:10" x14ac:dyDescent="0.25">
      <c r="A2412" t="s">
        <v>15</v>
      </c>
      <c r="B2412" t="s">
        <v>42</v>
      </c>
      <c r="C2412">
        <v>2014</v>
      </c>
      <c r="D2412" t="s">
        <v>12</v>
      </c>
      <c r="E2412">
        <v>0</v>
      </c>
      <c r="F2412">
        <v>176</v>
      </c>
      <c r="G2412">
        <v>0</v>
      </c>
      <c r="H2412">
        <v>603.99967928159106</v>
      </c>
      <c r="I2412">
        <v>8.1214299999999998E-4</v>
      </c>
      <c r="J2412">
        <v>4.6144488636363601</v>
      </c>
    </row>
    <row r="2413" spans="1:10" x14ac:dyDescent="0.25">
      <c r="A2413" t="s">
        <v>16</v>
      </c>
      <c r="B2413" t="s">
        <v>43</v>
      </c>
      <c r="C2413">
        <v>2014</v>
      </c>
      <c r="D2413" t="s">
        <v>18</v>
      </c>
      <c r="E2413">
        <v>0</v>
      </c>
      <c r="F2413">
        <v>4201424</v>
      </c>
      <c r="G2413">
        <v>6032077.0038469499</v>
      </c>
      <c r="H2413">
        <v>0</v>
      </c>
      <c r="I2413">
        <v>7.9935587789999998</v>
      </c>
      <c r="J2413">
        <v>1.9025832144054</v>
      </c>
    </row>
    <row r="2414" spans="1:10" x14ac:dyDescent="0.25">
      <c r="A2414" t="s">
        <v>15</v>
      </c>
      <c r="B2414" t="s">
        <v>43</v>
      </c>
      <c r="C2414">
        <v>2014</v>
      </c>
      <c r="D2414" t="s">
        <v>18</v>
      </c>
      <c r="E2414">
        <v>0</v>
      </c>
      <c r="F2414">
        <v>4146721</v>
      </c>
      <c r="G2414">
        <v>9851503.0035228692</v>
      </c>
      <c r="H2414">
        <v>0</v>
      </c>
      <c r="I2414">
        <v>12.946176805</v>
      </c>
      <c r="J2414">
        <v>3.1220274537399599</v>
      </c>
    </row>
    <row r="2415" spans="1:10" x14ac:dyDescent="0.25">
      <c r="A2415" t="s">
        <v>13</v>
      </c>
      <c r="B2415" t="s">
        <v>43</v>
      </c>
      <c r="C2415">
        <v>2014</v>
      </c>
      <c r="D2415" t="s">
        <v>12</v>
      </c>
      <c r="E2415">
        <v>0</v>
      </c>
      <c r="F2415">
        <v>8471939</v>
      </c>
      <c r="G2415">
        <v>0</v>
      </c>
      <c r="H2415">
        <v>31560614.999108098</v>
      </c>
      <c r="I2415">
        <v>42.233419992000002</v>
      </c>
      <c r="J2415">
        <v>4.9850949106220002</v>
      </c>
    </row>
    <row r="2416" spans="1:10" x14ac:dyDescent="0.25">
      <c r="A2416" t="s">
        <v>19</v>
      </c>
      <c r="B2416" t="s">
        <v>43</v>
      </c>
      <c r="C2416">
        <v>2014</v>
      </c>
      <c r="D2416" t="s">
        <v>18</v>
      </c>
      <c r="E2416">
        <v>0</v>
      </c>
      <c r="F2416">
        <v>83755</v>
      </c>
      <c r="G2416">
        <v>928773.00337005802</v>
      </c>
      <c r="H2416">
        <v>0</v>
      </c>
      <c r="I2416">
        <v>1.2167322</v>
      </c>
      <c r="J2416">
        <v>14.5272783714405</v>
      </c>
    </row>
    <row r="2417" spans="1:10" x14ac:dyDescent="0.25">
      <c r="A2417" t="s">
        <v>19</v>
      </c>
      <c r="B2417" t="s">
        <v>43</v>
      </c>
      <c r="C2417">
        <v>2014</v>
      </c>
      <c r="D2417" t="s">
        <v>12</v>
      </c>
      <c r="E2417">
        <v>0</v>
      </c>
      <c r="F2417">
        <v>240634</v>
      </c>
      <c r="G2417">
        <v>0</v>
      </c>
      <c r="H2417">
        <v>1620891.00402623</v>
      </c>
      <c r="I2417">
        <v>2.1724277179999998</v>
      </c>
      <c r="J2417">
        <v>9.0279333676870301</v>
      </c>
    </row>
    <row r="2418" spans="1:10" x14ac:dyDescent="0.25">
      <c r="A2418" t="s">
        <v>10</v>
      </c>
      <c r="B2418" t="s">
        <v>43</v>
      </c>
      <c r="C2418">
        <v>2014</v>
      </c>
      <c r="D2418" t="s">
        <v>18</v>
      </c>
      <c r="E2418">
        <v>0</v>
      </c>
      <c r="F2418">
        <v>10194</v>
      </c>
      <c r="G2418">
        <v>125625.000857527</v>
      </c>
      <c r="H2418">
        <v>0</v>
      </c>
      <c r="I2418">
        <v>0.16744182299999999</v>
      </c>
      <c r="J2418">
        <v>16.425527074749901</v>
      </c>
    </row>
    <row r="2419" spans="1:10" x14ac:dyDescent="0.25">
      <c r="A2419" t="s">
        <v>13</v>
      </c>
      <c r="B2419" t="s">
        <v>43</v>
      </c>
      <c r="C2419">
        <v>2014</v>
      </c>
      <c r="D2419" t="s">
        <v>18</v>
      </c>
      <c r="E2419">
        <v>0</v>
      </c>
      <c r="F2419">
        <v>30980627</v>
      </c>
      <c r="G2419">
        <v>64841505.005967297</v>
      </c>
      <c r="H2419">
        <v>0</v>
      </c>
      <c r="I2419">
        <v>86.025668070999998</v>
      </c>
      <c r="J2419">
        <v>2.77675684455967</v>
      </c>
    </row>
    <row r="2420" spans="1:10" x14ac:dyDescent="0.25">
      <c r="A2420" t="s">
        <v>15</v>
      </c>
      <c r="B2420" t="s">
        <v>43</v>
      </c>
      <c r="C2420">
        <v>2014</v>
      </c>
      <c r="D2420" t="s">
        <v>12</v>
      </c>
      <c r="E2420">
        <v>0</v>
      </c>
      <c r="F2420">
        <v>2650729</v>
      </c>
      <c r="G2420">
        <v>0</v>
      </c>
      <c r="H2420">
        <v>9647690.0053144004</v>
      </c>
      <c r="I2420">
        <v>12.892871297999999</v>
      </c>
      <c r="J2420">
        <v>4.8638964217013498</v>
      </c>
    </row>
    <row r="2421" spans="1:10" x14ac:dyDescent="0.25">
      <c r="A2421" t="s">
        <v>10</v>
      </c>
      <c r="B2421" t="s">
        <v>43</v>
      </c>
      <c r="C2421">
        <v>2014</v>
      </c>
      <c r="D2421" t="s">
        <v>12</v>
      </c>
      <c r="E2421">
        <v>0</v>
      </c>
      <c r="F2421">
        <v>187084</v>
      </c>
      <c r="G2421">
        <v>0</v>
      </c>
      <c r="H2421">
        <v>1363770.0018513401</v>
      </c>
      <c r="I2421">
        <v>1.826724805</v>
      </c>
      <c r="J2421">
        <v>9.7641957890573199</v>
      </c>
    </row>
    <row r="2422" spans="1:10" x14ac:dyDescent="0.25">
      <c r="A2422" t="s">
        <v>16</v>
      </c>
      <c r="B2422" t="s">
        <v>43</v>
      </c>
      <c r="C2422">
        <v>2014</v>
      </c>
      <c r="D2422" t="s">
        <v>12</v>
      </c>
      <c r="E2422">
        <v>0</v>
      </c>
      <c r="F2422">
        <v>648757</v>
      </c>
      <c r="G2422">
        <v>0</v>
      </c>
      <c r="H2422">
        <v>2921307.0017734198</v>
      </c>
      <c r="I2422">
        <v>3.8754577750000001</v>
      </c>
      <c r="J2422">
        <v>5.9736662186303997</v>
      </c>
    </row>
    <row r="2423" spans="1:10" x14ac:dyDescent="0.25">
      <c r="A2423" t="s">
        <v>16</v>
      </c>
      <c r="B2423" t="s">
        <v>216</v>
      </c>
      <c r="C2423">
        <v>2014</v>
      </c>
      <c r="D2423" t="s">
        <v>18</v>
      </c>
      <c r="E2423">
        <v>0</v>
      </c>
      <c r="F2423">
        <v>279879</v>
      </c>
      <c r="G2423">
        <v>274053202.18037599</v>
      </c>
      <c r="H2423">
        <v>0</v>
      </c>
      <c r="I2423">
        <v>3.1234108169999999</v>
      </c>
      <c r="J2423">
        <v>11.159861286484499</v>
      </c>
    </row>
    <row r="2424" spans="1:10" x14ac:dyDescent="0.25">
      <c r="A2424" t="s">
        <v>13</v>
      </c>
      <c r="B2424" t="s">
        <v>216</v>
      </c>
      <c r="C2424">
        <v>2014</v>
      </c>
      <c r="D2424" t="s">
        <v>18</v>
      </c>
      <c r="E2424">
        <v>0</v>
      </c>
      <c r="F2424">
        <v>555321</v>
      </c>
      <c r="G2424">
        <v>390920370.02649897</v>
      </c>
      <c r="H2424">
        <v>0</v>
      </c>
      <c r="I2424">
        <v>4.5232529550000002</v>
      </c>
      <c r="J2424">
        <v>8.1452942622375204</v>
      </c>
    </row>
    <row r="2425" spans="1:10" x14ac:dyDescent="0.25">
      <c r="A2425" t="s">
        <v>10</v>
      </c>
      <c r="B2425" t="s">
        <v>216</v>
      </c>
      <c r="C2425">
        <v>2014</v>
      </c>
      <c r="D2425" t="s">
        <v>18</v>
      </c>
      <c r="E2425">
        <v>0</v>
      </c>
      <c r="F2425">
        <v>74</v>
      </c>
      <c r="G2425">
        <v>43889.989420712503</v>
      </c>
      <c r="H2425">
        <v>0</v>
      </c>
      <c r="I2425">
        <v>5.1373E-4</v>
      </c>
      <c r="J2425">
        <v>6.9422972972972996</v>
      </c>
    </row>
    <row r="2426" spans="1:10" x14ac:dyDescent="0.25">
      <c r="A2426" t="s">
        <v>10</v>
      </c>
      <c r="B2426" t="s">
        <v>45</v>
      </c>
      <c r="C2426">
        <v>2014</v>
      </c>
      <c r="D2426" t="s">
        <v>18</v>
      </c>
      <c r="E2426">
        <v>0</v>
      </c>
      <c r="F2426">
        <v>630</v>
      </c>
      <c r="G2426">
        <v>4744.0005542310601</v>
      </c>
      <c r="H2426">
        <v>0</v>
      </c>
      <c r="I2426">
        <v>6.1502780000000003E-3</v>
      </c>
      <c r="J2426">
        <v>9.7623460317460307</v>
      </c>
    </row>
    <row r="2427" spans="1:10" x14ac:dyDescent="0.25">
      <c r="A2427" t="s">
        <v>13</v>
      </c>
      <c r="B2427" t="s">
        <v>45</v>
      </c>
      <c r="C2427">
        <v>2014</v>
      </c>
      <c r="D2427" t="s">
        <v>12</v>
      </c>
      <c r="E2427">
        <v>0</v>
      </c>
      <c r="F2427">
        <v>242150</v>
      </c>
      <c r="G2427">
        <v>0</v>
      </c>
      <c r="H2427">
        <v>2771743.0032926202</v>
      </c>
      <c r="I2427">
        <v>3.695636334</v>
      </c>
      <c r="J2427">
        <v>15.261764749122401</v>
      </c>
    </row>
    <row r="2428" spans="1:10" x14ac:dyDescent="0.25">
      <c r="A2428" t="s">
        <v>15</v>
      </c>
      <c r="B2428" t="s">
        <v>45</v>
      </c>
      <c r="C2428">
        <v>2014</v>
      </c>
      <c r="D2428" t="s">
        <v>12</v>
      </c>
      <c r="E2428">
        <v>0</v>
      </c>
      <c r="F2428">
        <v>91788</v>
      </c>
      <c r="G2428">
        <v>0</v>
      </c>
      <c r="H2428">
        <v>487439.00262998202</v>
      </c>
      <c r="I2428">
        <v>0.65788487699999998</v>
      </c>
      <c r="J2428">
        <v>7.1674388482154496</v>
      </c>
    </row>
    <row r="2429" spans="1:10" x14ac:dyDescent="0.25">
      <c r="A2429" t="s">
        <v>10</v>
      </c>
      <c r="B2429" t="s">
        <v>45</v>
      </c>
      <c r="C2429">
        <v>2014</v>
      </c>
      <c r="D2429" t="s">
        <v>12</v>
      </c>
      <c r="E2429">
        <v>0</v>
      </c>
      <c r="F2429">
        <v>12628</v>
      </c>
      <c r="G2429">
        <v>0</v>
      </c>
      <c r="H2429">
        <v>90091.998875781996</v>
      </c>
      <c r="I2429">
        <v>0.12123772200000001</v>
      </c>
      <c r="J2429">
        <v>9.6007065251821295</v>
      </c>
    </row>
    <row r="2430" spans="1:10" x14ac:dyDescent="0.25">
      <c r="A2430" t="s">
        <v>19</v>
      </c>
      <c r="B2430" t="s">
        <v>45</v>
      </c>
      <c r="C2430">
        <v>2014</v>
      </c>
      <c r="D2430" t="s">
        <v>12</v>
      </c>
      <c r="E2430">
        <v>0</v>
      </c>
      <c r="F2430">
        <v>10477</v>
      </c>
      <c r="G2430">
        <v>0</v>
      </c>
      <c r="H2430">
        <v>125111.998026309</v>
      </c>
      <c r="I2430">
        <v>0.16614822200000001</v>
      </c>
      <c r="J2430">
        <v>15.858377589004499</v>
      </c>
    </row>
    <row r="2431" spans="1:10" x14ac:dyDescent="0.25">
      <c r="A2431" t="s">
        <v>13</v>
      </c>
      <c r="B2431" t="s">
        <v>45</v>
      </c>
      <c r="C2431">
        <v>2014</v>
      </c>
      <c r="D2431" t="s">
        <v>18</v>
      </c>
      <c r="E2431">
        <v>0</v>
      </c>
      <c r="F2431">
        <v>228713</v>
      </c>
      <c r="G2431">
        <v>3151072.9992614002</v>
      </c>
      <c r="H2431">
        <v>0</v>
      </c>
      <c r="I2431">
        <v>4.168536166</v>
      </c>
      <c r="J2431">
        <v>18.226056962219001</v>
      </c>
    </row>
    <row r="2432" spans="1:10" x14ac:dyDescent="0.25">
      <c r="A2432" t="s">
        <v>15</v>
      </c>
      <c r="B2432" t="s">
        <v>45</v>
      </c>
      <c r="C2432">
        <v>2014</v>
      </c>
      <c r="D2432" t="s">
        <v>18</v>
      </c>
      <c r="E2432">
        <v>0</v>
      </c>
      <c r="F2432">
        <v>2538</v>
      </c>
      <c r="G2432">
        <v>19773.000829147801</v>
      </c>
      <c r="H2432">
        <v>0</v>
      </c>
      <c r="I2432">
        <v>2.6225801999999999E-2</v>
      </c>
      <c r="J2432">
        <v>10.3332553191489</v>
      </c>
    </row>
    <row r="2433" spans="1:10" x14ac:dyDescent="0.25">
      <c r="A2433" t="s">
        <v>10</v>
      </c>
      <c r="B2433" t="s">
        <v>46</v>
      </c>
      <c r="C2433">
        <v>2014</v>
      </c>
      <c r="D2433" t="s">
        <v>12</v>
      </c>
      <c r="E2433">
        <v>0</v>
      </c>
      <c r="F2433">
        <v>1998807.46</v>
      </c>
      <c r="G2433">
        <v>0</v>
      </c>
      <c r="H2433">
        <v>5611358.2843076</v>
      </c>
      <c r="I2433">
        <v>1.9278004820000001</v>
      </c>
      <c r="J2433">
        <v>0.96447532870424701</v>
      </c>
    </row>
    <row r="2434" spans="1:10" x14ac:dyDescent="0.25">
      <c r="A2434" t="s">
        <v>10</v>
      </c>
      <c r="B2434" t="s">
        <v>46</v>
      </c>
      <c r="C2434">
        <v>2014</v>
      </c>
      <c r="D2434" t="s">
        <v>18</v>
      </c>
      <c r="E2434">
        <v>0</v>
      </c>
      <c r="F2434">
        <v>1748823.27</v>
      </c>
      <c r="G2434">
        <v>1245721337.8304999</v>
      </c>
      <c r="H2434">
        <v>0</v>
      </c>
      <c r="I2434">
        <v>411.18696338299998</v>
      </c>
      <c r="J2434">
        <v>235.12207919271299</v>
      </c>
    </row>
    <row r="2435" spans="1:10" x14ac:dyDescent="0.25">
      <c r="A2435" t="s">
        <v>15</v>
      </c>
      <c r="B2435" t="s">
        <v>47</v>
      </c>
      <c r="C2435">
        <v>2014</v>
      </c>
      <c r="D2435" t="s">
        <v>18</v>
      </c>
      <c r="E2435">
        <v>0</v>
      </c>
      <c r="F2435">
        <v>341515</v>
      </c>
      <c r="G2435">
        <v>1564911.00135756</v>
      </c>
      <c r="H2435">
        <v>0</v>
      </c>
      <c r="I2435">
        <v>2.1071283420000002</v>
      </c>
      <c r="J2435">
        <v>6.1699437564967896</v>
      </c>
    </row>
    <row r="2436" spans="1:10" x14ac:dyDescent="0.25">
      <c r="A2436" t="s">
        <v>15</v>
      </c>
      <c r="B2436" t="s">
        <v>47</v>
      </c>
      <c r="C2436">
        <v>2014</v>
      </c>
      <c r="D2436" t="s">
        <v>12</v>
      </c>
      <c r="E2436">
        <v>0</v>
      </c>
      <c r="F2436">
        <v>102216</v>
      </c>
      <c r="G2436">
        <v>0</v>
      </c>
      <c r="H2436">
        <v>423452.00080714398</v>
      </c>
      <c r="I2436">
        <v>0.56520611700000001</v>
      </c>
      <c r="J2436">
        <v>5.5295268548955097</v>
      </c>
    </row>
    <row r="2437" spans="1:10" x14ac:dyDescent="0.25">
      <c r="A2437" t="s">
        <v>16</v>
      </c>
      <c r="B2437" t="s">
        <v>47</v>
      </c>
      <c r="C2437">
        <v>2014</v>
      </c>
      <c r="D2437" t="s">
        <v>18</v>
      </c>
      <c r="E2437">
        <v>0</v>
      </c>
      <c r="F2437">
        <v>3336</v>
      </c>
      <c r="G2437">
        <v>34628.000106339903</v>
      </c>
      <c r="H2437">
        <v>0</v>
      </c>
      <c r="I2437">
        <v>4.7658288E-2</v>
      </c>
      <c r="J2437">
        <v>14.2860575539568</v>
      </c>
    </row>
    <row r="2438" spans="1:10" x14ac:dyDescent="0.25">
      <c r="A2438" t="s">
        <v>19</v>
      </c>
      <c r="B2438" t="s">
        <v>47</v>
      </c>
      <c r="C2438">
        <v>2014</v>
      </c>
      <c r="D2438" t="s">
        <v>12</v>
      </c>
      <c r="E2438">
        <v>0</v>
      </c>
      <c r="F2438">
        <v>22322</v>
      </c>
      <c r="G2438">
        <v>0</v>
      </c>
      <c r="H2438">
        <v>104372.999772863</v>
      </c>
      <c r="I2438">
        <v>0.140612713</v>
      </c>
      <c r="J2438">
        <v>6.2992882806200203</v>
      </c>
    </row>
    <row r="2439" spans="1:10" x14ac:dyDescent="0.25">
      <c r="A2439" t="s">
        <v>13</v>
      </c>
      <c r="B2439" t="s">
        <v>48</v>
      </c>
      <c r="C2439">
        <v>2014</v>
      </c>
      <c r="D2439" t="s">
        <v>18</v>
      </c>
      <c r="E2439">
        <v>0</v>
      </c>
      <c r="F2439">
        <v>315460</v>
      </c>
      <c r="G2439">
        <v>5624785.9977860004</v>
      </c>
      <c r="H2439">
        <v>0</v>
      </c>
      <c r="I2439">
        <v>2.0832519899999999</v>
      </c>
      <c r="J2439">
        <v>6.6038546566918104</v>
      </c>
    </row>
    <row r="2440" spans="1:10" x14ac:dyDescent="0.25">
      <c r="A2440" t="s">
        <v>15</v>
      </c>
      <c r="B2440" t="s">
        <v>48</v>
      </c>
      <c r="C2440">
        <v>2014</v>
      </c>
      <c r="D2440" t="s">
        <v>18</v>
      </c>
      <c r="E2440">
        <v>0</v>
      </c>
      <c r="F2440">
        <v>351357</v>
      </c>
      <c r="G2440">
        <v>2933883.9970840001</v>
      </c>
      <c r="H2440">
        <v>0</v>
      </c>
      <c r="I2440">
        <v>1.0866226160000001</v>
      </c>
      <c r="J2440">
        <v>3.09264541762367</v>
      </c>
    </row>
    <row r="2441" spans="1:10" x14ac:dyDescent="0.25">
      <c r="A2441" t="s">
        <v>13</v>
      </c>
      <c r="B2441" t="s">
        <v>50</v>
      </c>
      <c r="C2441">
        <v>2014</v>
      </c>
      <c r="D2441" t="s">
        <v>18</v>
      </c>
      <c r="E2441">
        <v>0</v>
      </c>
      <c r="F2441">
        <v>76299</v>
      </c>
      <c r="G2441">
        <v>4997240.9921216704</v>
      </c>
      <c r="H2441">
        <v>0</v>
      </c>
      <c r="I2441">
        <v>0.64433156999999996</v>
      </c>
      <c r="J2441">
        <v>8.4448232611174507</v>
      </c>
    </row>
    <row r="2442" spans="1:10" x14ac:dyDescent="0.25">
      <c r="A2442" t="s">
        <v>10</v>
      </c>
      <c r="B2442" t="s">
        <v>50</v>
      </c>
      <c r="C2442">
        <v>2014</v>
      </c>
      <c r="D2442" t="s">
        <v>18</v>
      </c>
      <c r="E2442">
        <v>0</v>
      </c>
      <c r="F2442">
        <v>46027</v>
      </c>
      <c r="G2442">
        <v>4757053.9903976303</v>
      </c>
      <c r="H2442">
        <v>0</v>
      </c>
      <c r="I2442">
        <v>0.61336332100000002</v>
      </c>
      <c r="J2442">
        <v>13.3261633606361</v>
      </c>
    </row>
    <row r="2443" spans="1:10" x14ac:dyDescent="0.25">
      <c r="A2443" t="s">
        <v>19</v>
      </c>
      <c r="B2443" t="s">
        <v>50</v>
      </c>
      <c r="C2443">
        <v>2014</v>
      </c>
      <c r="D2443" t="s">
        <v>18</v>
      </c>
      <c r="E2443">
        <v>0</v>
      </c>
      <c r="F2443">
        <v>15199</v>
      </c>
      <c r="G2443">
        <v>3859832.9992112801</v>
      </c>
      <c r="H2443">
        <v>0</v>
      </c>
      <c r="I2443">
        <v>0.49779827199999999</v>
      </c>
      <c r="J2443">
        <v>32.752041055332597</v>
      </c>
    </row>
    <row r="2444" spans="1:10" x14ac:dyDescent="0.25">
      <c r="A2444" t="s">
        <v>19</v>
      </c>
      <c r="B2444" t="s">
        <v>51</v>
      </c>
      <c r="C2444">
        <v>2014</v>
      </c>
      <c r="D2444" t="s">
        <v>18</v>
      </c>
      <c r="E2444">
        <v>0</v>
      </c>
      <c r="F2444">
        <v>81685</v>
      </c>
      <c r="G2444">
        <v>461082</v>
      </c>
      <c r="H2444">
        <v>0</v>
      </c>
      <c r="I2444">
        <v>0.46108199999999999</v>
      </c>
      <c r="J2444">
        <v>5.6446348778845596</v>
      </c>
    </row>
    <row r="2445" spans="1:10" x14ac:dyDescent="0.25">
      <c r="A2445" t="s">
        <v>13</v>
      </c>
      <c r="B2445" t="s">
        <v>52</v>
      </c>
      <c r="C2445">
        <v>2014</v>
      </c>
      <c r="D2445" t="s">
        <v>12</v>
      </c>
      <c r="E2445">
        <v>0</v>
      </c>
      <c r="F2445">
        <v>4318</v>
      </c>
      <c r="G2445">
        <v>0</v>
      </c>
      <c r="H2445">
        <v>17691981.109276801</v>
      </c>
      <c r="I2445">
        <v>0.15287242300000001</v>
      </c>
      <c r="J2445">
        <v>35.403525474756798</v>
      </c>
    </row>
    <row r="2446" spans="1:10" x14ac:dyDescent="0.25">
      <c r="A2446" t="s">
        <v>10</v>
      </c>
      <c r="B2446" t="s">
        <v>52</v>
      </c>
      <c r="C2446">
        <v>2014</v>
      </c>
      <c r="D2446" t="s">
        <v>12</v>
      </c>
      <c r="E2446">
        <v>0</v>
      </c>
      <c r="F2446">
        <v>785</v>
      </c>
      <c r="G2446">
        <v>0</v>
      </c>
      <c r="H2446">
        <v>1127379.08837935</v>
      </c>
      <c r="I2446">
        <v>9.6679950000000004E-3</v>
      </c>
      <c r="J2446">
        <v>12.315917197452199</v>
      </c>
    </row>
    <row r="2447" spans="1:10" x14ac:dyDescent="0.25">
      <c r="A2447" t="s">
        <v>16</v>
      </c>
      <c r="B2447" t="s">
        <v>185</v>
      </c>
      <c r="C2447">
        <v>2014</v>
      </c>
      <c r="D2447" t="s">
        <v>18</v>
      </c>
      <c r="E2447">
        <v>0</v>
      </c>
      <c r="F2447">
        <v>2086936</v>
      </c>
      <c r="G2447">
        <v>8366677</v>
      </c>
      <c r="H2447">
        <v>0</v>
      </c>
      <c r="I2447">
        <v>8.3666769999999993</v>
      </c>
      <c r="J2447">
        <v>4.0090721517094901</v>
      </c>
    </row>
    <row r="2448" spans="1:10" x14ac:dyDescent="0.25">
      <c r="A2448" t="s">
        <v>10</v>
      </c>
      <c r="B2448" t="s">
        <v>185</v>
      </c>
      <c r="C2448">
        <v>2014</v>
      </c>
      <c r="D2448" t="s">
        <v>18</v>
      </c>
      <c r="E2448">
        <v>0</v>
      </c>
      <c r="F2448">
        <v>11362512</v>
      </c>
      <c r="G2448">
        <v>46315731</v>
      </c>
      <c r="H2448">
        <v>0</v>
      </c>
      <c r="I2448">
        <v>46.315731</v>
      </c>
      <c r="J2448">
        <v>4.0761876423100798</v>
      </c>
    </row>
    <row r="2449" spans="1:10" x14ac:dyDescent="0.25">
      <c r="A2449" t="s">
        <v>19</v>
      </c>
      <c r="B2449" t="s">
        <v>185</v>
      </c>
      <c r="C2449">
        <v>2014</v>
      </c>
      <c r="D2449" t="s">
        <v>18</v>
      </c>
      <c r="E2449">
        <v>0</v>
      </c>
      <c r="F2449">
        <v>110702</v>
      </c>
      <c r="G2449">
        <v>620398</v>
      </c>
      <c r="H2449">
        <v>0</v>
      </c>
      <c r="I2449">
        <v>0.62039800000000001</v>
      </c>
      <c r="J2449">
        <v>5.6042167259850801</v>
      </c>
    </row>
    <row r="2450" spans="1:10" x14ac:dyDescent="0.25">
      <c r="A2450" t="s">
        <v>13</v>
      </c>
      <c r="B2450" t="s">
        <v>185</v>
      </c>
      <c r="C2450">
        <v>2014</v>
      </c>
      <c r="D2450" t="s">
        <v>18</v>
      </c>
      <c r="E2450">
        <v>0</v>
      </c>
      <c r="F2450">
        <v>17929817</v>
      </c>
      <c r="G2450">
        <v>45041903</v>
      </c>
      <c r="H2450">
        <v>0</v>
      </c>
      <c r="I2450">
        <v>45.041902999999998</v>
      </c>
      <c r="J2450">
        <v>2.5121228510028901</v>
      </c>
    </row>
    <row r="2451" spans="1:10" x14ac:dyDescent="0.25">
      <c r="A2451" t="s">
        <v>15</v>
      </c>
      <c r="B2451" t="s">
        <v>185</v>
      </c>
      <c r="C2451">
        <v>2014</v>
      </c>
      <c r="D2451" t="s">
        <v>18</v>
      </c>
      <c r="E2451">
        <v>0</v>
      </c>
      <c r="F2451">
        <v>6656023</v>
      </c>
      <c r="G2451">
        <v>12630754</v>
      </c>
      <c r="H2451">
        <v>0</v>
      </c>
      <c r="I2451">
        <v>12.630754</v>
      </c>
      <c r="J2451">
        <v>1.89764278158294</v>
      </c>
    </row>
    <row r="2452" spans="1:10" x14ac:dyDescent="0.25">
      <c r="A2452" t="s">
        <v>15</v>
      </c>
      <c r="B2452" t="s">
        <v>185</v>
      </c>
      <c r="C2452">
        <v>2014</v>
      </c>
      <c r="D2452" t="s">
        <v>12</v>
      </c>
      <c r="E2452">
        <v>0</v>
      </c>
      <c r="F2452">
        <v>69699</v>
      </c>
      <c r="G2452">
        <v>0</v>
      </c>
      <c r="H2452">
        <v>162957</v>
      </c>
      <c r="I2452">
        <v>0.16295699999999999</v>
      </c>
      <c r="J2452">
        <v>2.3380105883872102</v>
      </c>
    </row>
    <row r="2453" spans="1:10" x14ac:dyDescent="0.25">
      <c r="A2453" t="s">
        <v>13</v>
      </c>
      <c r="B2453" t="s">
        <v>54</v>
      </c>
      <c r="C2453">
        <v>2014</v>
      </c>
      <c r="D2453" t="s">
        <v>12</v>
      </c>
      <c r="E2453">
        <v>0</v>
      </c>
      <c r="F2453">
        <v>52625</v>
      </c>
      <c r="G2453">
        <v>0</v>
      </c>
      <c r="H2453">
        <v>652715.99901440297</v>
      </c>
      <c r="I2453">
        <v>0.86250078200000002</v>
      </c>
      <c r="J2453">
        <v>16.389563553444201</v>
      </c>
    </row>
    <row r="2454" spans="1:10" x14ac:dyDescent="0.25">
      <c r="A2454" t="s">
        <v>10</v>
      </c>
      <c r="B2454" t="s">
        <v>54</v>
      </c>
      <c r="C2454">
        <v>2014</v>
      </c>
      <c r="D2454" t="s">
        <v>12</v>
      </c>
      <c r="E2454">
        <v>0</v>
      </c>
      <c r="F2454">
        <v>15476</v>
      </c>
      <c r="G2454">
        <v>0</v>
      </c>
      <c r="H2454">
        <v>94548.001666997603</v>
      </c>
      <c r="I2454">
        <v>0.12560018100000001</v>
      </c>
      <c r="J2454">
        <v>8.1158038898940301</v>
      </c>
    </row>
    <row r="2455" spans="1:10" x14ac:dyDescent="0.25">
      <c r="A2455" t="s">
        <v>15</v>
      </c>
      <c r="B2455" t="s">
        <v>54</v>
      </c>
      <c r="C2455">
        <v>2014</v>
      </c>
      <c r="D2455" t="s">
        <v>12</v>
      </c>
      <c r="E2455">
        <v>0</v>
      </c>
      <c r="F2455">
        <v>93542</v>
      </c>
      <c r="G2455">
        <v>0</v>
      </c>
      <c r="H2455">
        <v>515480.00129447097</v>
      </c>
      <c r="I2455">
        <v>0.68367841699999998</v>
      </c>
      <c r="J2455">
        <v>7.30878554018516</v>
      </c>
    </row>
    <row r="2456" spans="1:10" x14ac:dyDescent="0.25">
      <c r="A2456" t="s">
        <v>10</v>
      </c>
      <c r="B2456" t="s">
        <v>55</v>
      </c>
      <c r="C2456">
        <v>2014</v>
      </c>
      <c r="D2456" t="s">
        <v>12</v>
      </c>
      <c r="E2456">
        <v>0</v>
      </c>
      <c r="F2456">
        <v>0</v>
      </c>
      <c r="G2456">
        <v>0</v>
      </c>
      <c r="H2456">
        <v>1003000</v>
      </c>
      <c r="I2456">
        <v>1.0029999999999999</v>
      </c>
      <c r="J2456" t="s">
        <v>35</v>
      </c>
    </row>
    <row r="2457" spans="1:10" x14ac:dyDescent="0.25">
      <c r="A2457" t="s">
        <v>13</v>
      </c>
      <c r="B2457" t="s">
        <v>55</v>
      </c>
      <c r="C2457">
        <v>2014</v>
      </c>
      <c r="D2457" t="s">
        <v>12</v>
      </c>
      <c r="E2457">
        <v>0</v>
      </c>
      <c r="F2457">
        <v>0</v>
      </c>
      <c r="G2457">
        <v>0</v>
      </c>
      <c r="H2457">
        <v>2992000</v>
      </c>
      <c r="I2457">
        <v>2.992</v>
      </c>
      <c r="J2457" t="s">
        <v>35</v>
      </c>
    </row>
    <row r="2458" spans="1:10" x14ac:dyDescent="0.25">
      <c r="A2458" t="s">
        <v>15</v>
      </c>
      <c r="B2458" t="s">
        <v>55</v>
      </c>
      <c r="C2458">
        <v>2014</v>
      </c>
      <c r="D2458" t="s">
        <v>12</v>
      </c>
      <c r="E2458">
        <v>0</v>
      </c>
      <c r="F2458">
        <v>0</v>
      </c>
      <c r="G2458">
        <v>0</v>
      </c>
      <c r="H2458">
        <v>178000</v>
      </c>
      <c r="I2458">
        <v>0.17799999999999999</v>
      </c>
      <c r="J2458" t="s">
        <v>35</v>
      </c>
    </row>
    <row r="2459" spans="1:10" x14ac:dyDescent="0.25">
      <c r="A2459" t="s">
        <v>19</v>
      </c>
      <c r="B2459" t="s">
        <v>56</v>
      </c>
      <c r="C2459">
        <v>2014</v>
      </c>
      <c r="D2459" t="s">
        <v>12</v>
      </c>
      <c r="E2459">
        <v>0</v>
      </c>
      <c r="F2459">
        <v>288428</v>
      </c>
      <c r="G2459">
        <v>0</v>
      </c>
      <c r="H2459">
        <v>0</v>
      </c>
      <c r="I2459">
        <v>3.3289336029999999</v>
      </c>
      <c r="J2459">
        <v>11.5416450656663</v>
      </c>
    </row>
    <row r="2460" spans="1:10" x14ac:dyDescent="0.25">
      <c r="A2460" t="s">
        <v>19</v>
      </c>
      <c r="B2460" t="s">
        <v>56</v>
      </c>
      <c r="C2460">
        <v>2014</v>
      </c>
      <c r="D2460" t="s">
        <v>18</v>
      </c>
      <c r="E2460">
        <v>0</v>
      </c>
      <c r="F2460">
        <v>512860</v>
      </c>
      <c r="G2460">
        <v>0</v>
      </c>
      <c r="H2460">
        <v>0</v>
      </c>
      <c r="I2460">
        <v>3.4714438439999999</v>
      </c>
      <c r="J2460">
        <v>6.7687942986390102</v>
      </c>
    </row>
    <row r="2461" spans="1:10" x14ac:dyDescent="0.25">
      <c r="A2461" t="s">
        <v>15</v>
      </c>
      <c r="B2461" t="s">
        <v>56</v>
      </c>
      <c r="C2461">
        <v>2014</v>
      </c>
      <c r="D2461" t="s">
        <v>18</v>
      </c>
      <c r="E2461">
        <v>0</v>
      </c>
      <c r="F2461">
        <v>1973175</v>
      </c>
      <c r="G2461">
        <v>0</v>
      </c>
      <c r="H2461">
        <v>0</v>
      </c>
      <c r="I2461">
        <v>11.373148766</v>
      </c>
      <c r="J2461">
        <v>5.7638824564471003</v>
      </c>
    </row>
    <row r="2462" spans="1:10" x14ac:dyDescent="0.25">
      <c r="A2462" t="s">
        <v>15</v>
      </c>
      <c r="B2462" t="s">
        <v>56</v>
      </c>
      <c r="C2462">
        <v>2014</v>
      </c>
      <c r="D2462" t="s">
        <v>12</v>
      </c>
      <c r="E2462">
        <v>0</v>
      </c>
      <c r="F2462">
        <v>2299221</v>
      </c>
      <c r="G2462">
        <v>0</v>
      </c>
      <c r="H2462">
        <v>0</v>
      </c>
      <c r="I2462">
        <v>13.440226361000001</v>
      </c>
      <c r="J2462">
        <v>5.8455565432813996</v>
      </c>
    </row>
    <row r="2463" spans="1:10" x14ac:dyDescent="0.25">
      <c r="A2463" t="s">
        <v>10</v>
      </c>
      <c r="B2463" t="s">
        <v>56</v>
      </c>
      <c r="C2463">
        <v>2014</v>
      </c>
      <c r="D2463" t="s">
        <v>18</v>
      </c>
      <c r="E2463">
        <v>0</v>
      </c>
      <c r="F2463">
        <v>534182</v>
      </c>
      <c r="G2463">
        <v>0</v>
      </c>
      <c r="H2463">
        <v>0</v>
      </c>
      <c r="I2463">
        <v>1.818705024</v>
      </c>
      <c r="J2463">
        <v>3.4046542639025699</v>
      </c>
    </row>
    <row r="2464" spans="1:10" x14ac:dyDescent="0.25">
      <c r="A2464" t="s">
        <v>13</v>
      </c>
      <c r="B2464" t="s">
        <v>56</v>
      </c>
      <c r="C2464">
        <v>2014</v>
      </c>
      <c r="D2464" t="s">
        <v>18</v>
      </c>
      <c r="E2464">
        <v>0</v>
      </c>
      <c r="F2464">
        <v>56112</v>
      </c>
      <c r="G2464">
        <v>0</v>
      </c>
      <c r="H2464">
        <v>0</v>
      </c>
      <c r="I2464">
        <v>0.64374805700000004</v>
      </c>
      <c r="J2464">
        <v>11.4725559060451</v>
      </c>
    </row>
    <row r="2465" spans="1:10" x14ac:dyDescent="0.25">
      <c r="A2465" t="s">
        <v>10</v>
      </c>
      <c r="B2465" t="s">
        <v>56</v>
      </c>
      <c r="C2465">
        <v>2014</v>
      </c>
      <c r="D2465" t="s">
        <v>12</v>
      </c>
      <c r="E2465">
        <v>0</v>
      </c>
      <c r="F2465">
        <v>355156</v>
      </c>
      <c r="G2465">
        <v>0</v>
      </c>
      <c r="H2465">
        <v>0</v>
      </c>
      <c r="I2465">
        <v>2.3534697539999998</v>
      </c>
      <c r="J2465">
        <v>6.6265803027401997</v>
      </c>
    </row>
    <row r="2466" spans="1:10" x14ac:dyDescent="0.25">
      <c r="A2466" t="s">
        <v>16</v>
      </c>
      <c r="B2466" t="s">
        <v>56</v>
      </c>
      <c r="C2466">
        <v>2014</v>
      </c>
      <c r="D2466" t="s">
        <v>18</v>
      </c>
      <c r="E2466">
        <v>0</v>
      </c>
      <c r="F2466">
        <v>7275</v>
      </c>
      <c r="G2466">
        <v>0</v>
      </c>
      <c r="H2466">
        <v>0</v>
      </c>
      <c r="I2466">
        <v>4.4783709999999997E-2</v>
      </c>
      <c r="J2466">
        <v>6.1558364261168403</v>
      </c>
    </row>
    <row r="2467" spans="1:10" x14ac:dyDescent="0.25">
      <c r="A2467" t="s">
        <v>13</v>
      </c>
      <c r="B2467" t="s">
        <v>56</v>
      </c>
      <c r="C2467">
        <v>2014</v>
      </c>
      <c r="D2467" t="s">
        <v>12</v>
      </c>
      <c r="E2467">
        <v>0</v>
      </c>
      <c r="F2467">
        <v>24718633</v>
      </c>
      <c r="G2467">
        <v>0</v>
      </c>
      <c r="H2467">
        <v>0</v>
      </c>
      <c r="I2467">
        <v>96.589377409999997</v>
      </c>
      <c r="J2467">
        <v>3.9075533590389102</v>
      </c>
    </row>
    <row r="2468" spans="1:10" x14ac:dyDescent="0.25">
      <c r="A2468" t="s">
        <v>16</v>
      </c>
      <c r="B2468" t="s">
        <v>56</v>
      </c>
      <c r="C2468">
        <v>2014</v>
      </c>
      <c r="D2468" t="s">
        <v>12</v>
      </c>
      <c r="E2468">
        <v>0</v>
      </c>
      <c r="F2468">
        <v>242826</v>
      </c>
      <c r="G2468">
        <v>0</v>
      </c>
      <c r="H2468">
        <v>0</v>
      </c>
      <c r="I2468">
        <v>1.299427849</v>
      </c>
      <c r="J2468">
        <v>5.3512714824606897</v>
      </c>
    </row>
    <row r="2469" spans="1:10" x14ac:dyDescent="0.25">
      <c r="A2469" t="s">
        <v>10</v>
      </c>
      <c r="B2469" t="s">
        <v>57</v>
      </c>
      <c r="C2469">
        <v>2014</v>
      </c>
      <c r="D2469" t="s">
        <v>12</v>
      </c>
      <c r="E2469">
        <v>0</v>
      </c>
      <c r="F2469">
        <v>29008458</v>
      </c>
      <c r="G2469">
        <v>0</v>
      </c>
      <c r="H2469">
        <v>5722451168.39081</v>
      </c>
      <c r="I2469">
        <v>11.537913503</v>
      </c>
      <c r="J2469">
        <v>0.39774308248304702</v>
      </c>
    </row>
    <row r="2470" spans="1:10" x14ac:dyDescent="0.25">
      <c r="A2470" t="s">
        <v>10</v>
      </c>
      <c r="B2470" t="s">
        <v>57</v>
      </c>
      <c r="C2470">
        <v>2014</v>
      </c>
      <c r="D2470" t="s">
        <v>18</v>
      </c>
      <c r="E2470">
        <v>0</v>
      </c>
      <c r="F2470">
        <v>101</v>
      </c>
      <c r="G2470">
        <v>199856.59633843799</v>
      </c>
      <c r="H2470">
        <v>0</v>
      </c>
      <c r="I2470">
        <v>4.1794800000000002E-4</v>
      </c>
      <c r="J2470">
        <v>4.1380990099009898</v>
      </c>
    </row>
    <row r="2471" spans="1:10" x14ac:dyDescent="0.25">
      <c r="A2471" t="s">
        <v>16</v>
      </c>
      <c r="B2471" t="s">
        <v>58</v>
      </c>
      <c r="C2471">
        <v>2014</v>
      </c>
      <c r="D2471" t="s">
        <v>12</v>
      </c>
      <c r="E2471">
        <v>0</v>
      </c>
      <c r="F2471">
        <v>83829159</v>
      </c>
      <c r="G2471">
        <v>0</v>
      </c>
      <c r="H2471">
        <v>63900586000</v>
      </c>
      <c r="I2471">
        <v>607.64649644300005</v>
      </c>
      <c r="J2471">
        <v>7.2486292799740504</v>
      </c>
    </row>
    <row r="2472" spans="1:10" x14ac:dyDescent="0.25">
      <c r="A2472" t="s">
        <v>13</v>
      </c>
      <c r="B2472" t="s">
        <v>58</v>
      </c>
      <c r="C2472">
        <v>2014</v>
      </c>
      <c r="D2472" t="s">
        <v>18</v>
      </c>
      <c r="E2472">
        <v>0</v>
      </c>
      <c r="F2472">
        <v>4763369</v>
      </c>
      <c r="G2472">
        <v>967593000</v>
      </c>
      <c r="H2472">
        <v>0</v>
      </c>
      <c r="I2472">
        <v>9.3102279540000001</v>
      </c>
      <c r="J2472">
        <v>1.9545468667239501</v>
      </c>
    </row>
    <row r="2473" spans="1:10" x14ac:dyDescent="0.25">
      <c r="A2473" t="s">
        <v>13</v>
      </c>
      <c r="B2473" t="s">
        <v>58</v>
      </c>
      <c r="C2473">
        <v>2014</v>
      </c>
      <c r="D2473" t="s">
        <v>12</v>
      </c>
      <c r="E2473">
        <v>0</v>
      </c>
      <c r="F2473">
        <v>54201969</v>
      </c>
      <c r="G2473">
        <v>0</v>
      </c>
      <c r="H2473">
        <v>27946326000</v>
      </c>
      <c r="I2473">
        <v>265.32621332500003</v>
      </c>
      <c r="J2473">
        <v>4.8951397563619903</v>
      </c>
    </row>
    <row r="2474" spans="1:10" x14ac:dyDescent="0.25">
      <c r="A2474" t="s">
        <v>15</v>
      </c>
      <c r="B2474" t="s">
        <v>58</v>
      </c>
      <c r="C2474">
        <v>2014</v>
      </c>
      <c r="D2474" t="s">
        <v>12</v>
      </c>
      <c r="E2474">
        <v>0</v>
      </c>
      <c r="F2474">
        <v>17436466</v>
      </c>
      <c r="G2474">
        <v>0</v>
      </c>
      <c r="H2474">
        <v>5801785000</v>
      </c>
      <c r="I2474">
        <v>54.424328189999997</v>
      </c>
      <c r="J2474">
        <v>3.1212935115407001</v>
      </c>
    </row>
    <row r="2475" spans="1:10" x14ac:dyDescent="0.25">
      <c r="A2475" t="s">
        <v>19</v>
      </c>
      <c r="B2475" t="s">
        <v>58</v>
      </c>
      <c r="C2475">
        <v>2014</v>
      </c>
      <c r="D2475" t="s">
        <v>12</v>
      </c>
      <c r="E2475">
        <v>0</v>
      </c>
      <c r="F2475">
        <v>19147300</v>
      </c>
      <c r="G2475">
        <v>0</v>
      </c>
      <c r="H2475">
        <v>30821740000</v>
      </c>
      <c r="I2475">
        <v>296.87272054200002</v>
      </c>
      <c r="J2475">
        <v>15.5046779724556</v>
      </c>
    </row>
    <row r="2476" spans="1:10" x14ac:dyDescent="0.25">
      <c r="A2476" t="s">
        <v>19</v>
      </c>
      <c r="B2476" t="s">
        <v>58</v>
      </c>
      <c r="C2476">
        <v>2014</v>
      </c>
      <c r="D2476" t="s">
        <v>18</v>
      </c>
      <c r="E2476">
        <v>0</v>
      </c>
      <c r="F2476">
        <v>210035</v>
      </c>
      <c r="G2476">
        <v>497212000</v>
      </c>
      <c r="H2476">
        <v>0</v>
      </c>
      <c r="I2476">
        <v>4.6930855339999997</v>
      </c>
      <c r="J2476">
        <v>22.344302301997299</v>
      </c>
    </row>
    <row r="2477" spans="1:10" x14ac:dyDescent="0.25">
      <c r="A2477" t="s">
        <v>16</v>
      </c>
      <c r="B2477" t="s">
        <v>58</v>
      </c>
      <c r="C2477">
        <v>2014</v>
      </c>
      <c r="D2477" t="s">
        <v>18</v>
      </c>
      <c r="E2477">
        <v>0</v>
      </c>
      <c r="F2477">
        <v>3787164</v>
      </c>
      <c r="G2477">
        <v>1849084000</v>
      </c>
      <c r="H2477">
        <v>0</v>
      </c>
      <c r="I2477">
        <v>17.634799009999998</v>
      </c>
      <c r="J2477">
        <v>4.6564656323306801</v>
      </c>
    </row>
    <row r="2478" spans="1:10" x14ac:dyDescent="0.25">
      <c r="A2478" t="s">
        <v>15</v>
      </c>
      <c r="B2478" t="s">
        <v>58</v>
      </c>
      <c r="C2478">
        <v>2014</v>
      </c>
      <c r="D2478" t="s">
        <v>18</v>
      </c>
      <c r="E2478">
        <v>0</v>
      </c>
      <c r="F2478">
        <v>18790112</v>
      </c>
      <c r="G2478">
        <v>5075362000</v>
      </c>
      <c r="H2478">
        <v>0</v>
      </c>
      <c r="I2478">
        <v>49.141896770999999</v>
      </c>
      <c r="J2478">
        <v>2.6153062190901299</v>
      </c>
    </row>
    <row r="2479" spans="1:10" x14ac:dyDescent="0.25">
      <c r="A2479" t="s">
        <v>13</v>
      </c>
      <c r="B2479" t="s">
        <v>59</v>
      </c>
      <c r="C2479">
        <v>2014</v>
      </c>
      <c r="D2479" t="s">
        <v>12</v>
      </c>
      <c r="E2479">
        <v>0</v>
      </c>
      <c r="F2479">
        <v>164.94</v>
      </c>
      <c r="G2479">
        <v>0</v>
      </c>
      <c r="H2479">
        <v>3834.66</v>
      </c>
      <c r="I2479">
        <v>3.8346600000000002E-3</v>
      </c>
      <c r="J2479">
        <v>23.248817751909801</v>
      </c>
    </row>
    <row r="2480" spans="1:10" x14ac:dyDescent="0.25">
      <c r="A2480" t="s">
        <v>15</v>
      </c>
      <c r="B2480" t="s">
        <v>59</v>
      </c>
      <c r="C2480">
        <v>2014</v>
      </c>
      <c r="D2480" t="s">
        <v>12</v>
      </c>
      <c r="E2480">
        <v>0</v>
      </c>
      <c r="F2480">
        <v>2088.71</v>
      </c>
      <c r="G2480">
        <v>0</v>
      </c>
      <c r="H2480">
        <v>44478.76</v>
      </c>
      <c r="I2480">
        <v>4.4478759999999999E-2</v>
      </c>
      <c r="J2480">
        <v>21.2948470587109</v>
      </c>
    </row>
    <row r="2481" spans="1:10" x14ac:dyDescent="0.25">
      <c r="A2481" t="s">
        <v>19</v>
      </c>
      <c r="B2481" t="s">
        <v>59</v>
      </c>
      <c r="C2481">
        <v>2014</v>
      </c>
      <c r="D2481" t="s">
        <v>12</v>
      </c>
      <c r="E2481">
        <v>0</v>
      </c>
      <c r="F2481">
        <v>5746.08</v>
      </c>
      <c r="G2481">
        <v>0</v>
      </c>
      <c r="H2481">
        <v>44694.27</v>
      </c>
      <c r="I2481">
        <v>4.4694270000000001E-2</v>
      </c>
      <c r="J2481">
        <v>7.7782192381588899</v>
      </c>
    </row>
    <row r="2482" spans="1:10" x14ac:dyDescent="0.25">
      <c r="A2482" t="s">
        <v>10</v>
      </c>
      <c r="B2482" t="s">
        <v>107</v>
      </c>
      <c r="C2482">
        <v>2014</v>
      </c>
      <c r="D2482" t="s">
        <v>12</v>
      </c>
      <c r="E2482">
        <v>0</v>
      </c>
      <c r="F2482">
        <v>58549.794999999998</v>
      </c>
      <c r="G2482">
        <v>0</v>
      </c>
      <c r="H2482">
        <v>4224535.3642923301</v>
      </c>
      <c r="I2482">
        <v>0.38679102599999998</v>
      </c>
      <c r="J2482">
        <v>6.6061892445566999</v>
      </c>
    </row>
    <row r="2483" spans="1:10" x14ac:dyDescent="0.25">
      <c r="A2483" t="s">
        <v>10</v>
      </c>
      <c r="B2483" t="s">
        <v>62</v>
      </c>
      <c r="C2483">
        <v>2014</v>
      </c>
      <c r="D2483" t="s">
        <v>18</v>
      </c>
      <c r="E2483">
        <v>0</v>
      </c>
      <c r="F2483">
        <v>489</v>
      </c>
      <c r="G2483">
        <v>3901.0013111732501</v>
      </c>
      <c r="H2483">
        <v>0</v>
      </c>
      <c r="I2483">
        <v>5.1712700000000004E-3</v>
      </c>
      <c r="J2483">
        <v>10.5751942740286</v>
      </c>
    </row>
    <row r="2484" spans="1:10" x14ac:dyDescent="0.25">
      <c r="A2484" t="s">
        <v>13</v>
      </c>
      <c r="B2484" t="s">
        <v>62</v>
      </c>
      <c r="C2484">
        <v>2014</v>
      </c>
      <c r="D2484" t="s">
        <v>18</v>
      </c>
      <c r="E2484">
        <v>0</v>
      </c>
      <c r="F2484">
        <v>2020</v>
      </c>
      <c r="G2484">
        <v>14944.0004501407</v>
      </c>
      <c r="H2484">
        <v>0</v>
      </c>
      <c r="I2484">
        <v>1.9807306E-2</v>
      </c>
      <c r="J2484">
        <v>9.8055970297029695</v>
      </c>
    </row>
    <row r="2485" spans="1:10" x14ac:dyDescent="0.25">
      <c r="A2485" t="s">
        <v>13</v>
      </c>
      <c r="B2485" t="s">
        <v>62</v>
      </c>
      <c r="C2485">
        <v>2014</v>
      </c>
      <c r="D2485" t="s">
        <v>12</v>
      </c>
      <c r="E2485">
        <v>0</v>
      </c>
      <c r="F2485">
        <v>4147</v>
      </c>
      <c r="G2485">
        <v>0</v>
      </c>
      <c r="H2485">
        <v>41288.578597783002</v>
      </c>
      <c r="I2485">
        <v>5.4473992999999998E-2</v>
      </c>
      <c r="J2485">
        <v>13.135759102966</v>
      </c>
    </row>
    <row r="2486" spans="1:10" x14ac:dyDescent="0.25">
      <c r="A2486" t="s">
        <v>15</v>
      </c>
      <c r="B2486" t="s">
        <v>62</v>
      </c>
      <c r="C2486">
        <v>2014</v>
      </c>
      <c r="D2486" t="s">
        <v>12</v>
      </c>
      <c r="E2486">
        <v>0</v>
      </c>
      <c r="F2486">
        <v>393</v>
      </c>
      <c r="G2486">
        <v>0</v>
      </c>
      <c r="H2486">
        <v>8465.2435047263407</v>
      </c>
      <c r="I2486">
        <v>1.1382147E-2</v>
      </c>
      <c r="J2486">
        <v>28.962206106870202</v>
      </c>
    </row>
    <row r="2487" spans="1:10" x14ac:dyDescent="0.25">
      <c r="A2487" t="s">
        <v>10</v>
      </c>
      <c r="B2487" t="s">
        <v>62</v>
      </c>
      <c r="C2487">
        <v>2014</v>
      </c>
      <c r="D2487" t="s">
        <v>12</v>
      </c>
      <c r="E2487">
        <v>0</v>
      </c>
      <c r="F2487">
        <v>837</v>
      </c>
      <c r="G2487">
        <v>0</v>
      </c>
      <c r="H2487">
        <v>13365.078273842</v>
      </c>
      <c r="I2487">
        <v>1.7853262000000002E-2</v>
      </c>
      <c r="J2487">
        <v>21.330062126642801</v>
      </c>
    </row>
    <row r="2488" spans="1:10" x14ac:dyDescent="0.25">
      <c r="A2488" t="s">
        <v>13</v>
      </c>
      <c r="B2488" t="s">
        <v>63</v>
      </c>
      <c r="C2488">
        <v>2014</v>
      </c>
      <c r="D2488" t="s">
        <v>12</v>
      </c>
      <c r="E2488">
        <v>0</v>
      </c>
      <c r="F2488">
        <v>1769</v>
      </c>
      <c r="G2488">
        <v>0</v>
      </c>
      <c r="H2488">
        <v>17405</v>
      </c>
      <c r="I2488">
        <v>1.7405E-2</v>
      </c>
      <c r="J2488">
        <v>9.8388920293951401</v>
      </c>
    </row>
    <row r="2489" spans="1:10" x14ac:dyDescent="0.25">
      <c r="A2489" t="s">
        <v>10</v>
      </c>
      <c r="B2489" t="s">
        <v>63</v>
      </c>
      <c r="C2489">
        <v>2014</v>
      </c>
      <c r="D2489" t="s">
        <v>12</v>
      </c>
      <c r="E2489">
        <v>0</v>
      </c>
      <c r="F2489">
        <v>23237</v>
      </c>
      <c r="G2489">
        <v>0</v>
      </c>
      <c r="H2489">
        <v>97126</v>
      </c>
      <c r="I2489">
        <v>9.7126000000000004E-2</v>
      </c>
      <c r="J2489">
        <v>4.1797994577613302</v>
      </c>
    </row>
    <row r="2490" spans="1:10" x14ac:dyDescent="0.25">
      <c r="A2490" t="s">
        <v>10</v>
      </c>
      <c r="B2490" t="s">
        <v>63</v>
      </c>
      <c r="C2490">
        <v>2014</v>
      </c>
      <c r="D2490" t="s">
        <v>18</v>
      </c>
      <c r="E2490">
        <v>0</v>
      </c>
      <c r="F2490">
        <v>3112</v>
      </c>
      <c r="G2490">
        <v>15385</v>
      </c>
      <c r="H2490">
        <v>0</v>
      </c>
      <c r="I2490">
        <v>1.5384999999999999E-2</v>
      </c>
      <c r="J2490">
        <v>4.9437660668380499</v>
      </c>
    </row>
    <row r="2491" spans="1:10" x14ac:dyDescent="0.25">
      <c r="A2491" t="s">
        <v>13</v>
      </c>
      <c r="B2491" t="s">
        <v>64</v>
      </c>
      <c r="C2491">
        <v>2014</v>
      </c>
      <c r="D2491" t="s">
        <v>12</v>
      </c>
      <c r="E2491">
        <v>0</v>
      </c>
      <c r="F2491">
        <v>85983</v>
      </c>
      <c r="G2491">
        <v>0</v>
      </c>
      <c r="H2491">
        <v>1347179.002418</v>
      </c>
      <c r="I2491">
        <v>1.79097017</v>
      </c>
      <c r="J2491">
        <v>20.829351964923301</v>
      </c>
    </row>
    <row r="2492" spans="1:10" x14ac:dyDescent="0.25">
      <c r="A2492" t="s">
        <v>10</v>
      </c>
      <c r="B2492" t="s">
        <v>64</v>
      </c>
      <c r="C2492">
        <v>2014</v>
      </c>
      <c r="D2492" t="s">
        <v>12</v>
      </c>
      <c r="E2492">
        <v>0</v>
      </c>
      <c r="F2492">
        <v>1178</v>
      </c>
      <c r="G2492">
        <v>0</v>
      </c>
      <c r="H2492">
        <v>168105.99871297099</v>
      </c>
      <c r="I2492">
        <v>0.22337936799999999</v>
      </c>
      <c r="J2492">
        <v>189.62594906621399</v>
      </c>
    </row>
    <row r="2493" spans="1:10" x14ac:dyDescent="0.25">
      <c r="A2493" t="s">
        <v>13</v>
      </c>
      <c r="B2493" t="s">
        <v>64</v>
      </c>
      <c r="C2493">
        <v>2014</v>
      </c>
      <c r="D2493" t="s">
        <v>18</v>
      </c>
      <c r="E2493">
        <v>0</v>
      </c>
      <c r="F2493">
        <v>12471</v>
      </c>
      <c r="G2493">
        <v>279649.640425383</v>
      </c>
      <c r="H2493">
        <v>0</v>
      </c>
      <c r="I2493">
        <v>0.37049040300000002</v>
      </c>
      <c r="J2493">
        <v>29.708155159971099</v>
      </c>
    </row>
    <row r="2494" spans="1:10" x14ac:dyDescent="0.25">
      <c r="A2494" t="s">
        <v>15</v>
      </c>
      <c r="B2494" t="s">
        <v>64</v>
      </c>
      <c r="C2494">
        <v>2014</v>
      </c>
      <c r="D2494" t="s">
        <v>12</v>
      </c>
      <c r="E2494">
        <v>0</v>
      </c>
      <c r="F2494">
        <v>46948</v>
      </c>
      <c r="G2494">
        <v>0</v>
      </c>
      <c r="H2494">
        <v>222449.99924708201</v>
      </c>
      <c r="I2494">
        <v>0.29681624099999998</v>
      </c>
      <c r="J2494">
        <v>6.3222339822782603</v>
      </c>
    </row>
    <row r="2495" spans="1:10" x14ac:dyDescent="0.25">
      <c r="A2495" t="s">
        <v>15</v>
      </c>
      <c r="B2495" t="s">
        <v>64</v>
      </c>
      <c r="C2495">
        <v>2014</v>
      </c>
      <c r="D2495" t="s">
        <v>18</v>
      </c>
      <c r="E2495">
        <v>0</v>
      </c>
      <c r="F2495">
        <v>102</v>
      </c>
      <c r="G2495">
        <v>858.00056375929603</v>
      </c>
      <c r="H2495">
        <v>0</v>
      </c>
      <c r="I2495">
        <v>1.13532E-3</v>
      </c>
      <c r="J2495">
        <v>11.1305882352941</v>
      </c>
    </row>
    <row r="2496" spans="1:10" x14ac:dyDescent="0.25">
      <c r="A2496" t="s">
        <v>19</v>
      </c>
      <c r="B2496" t="s">
        <v>64</v>
      </c>
      <c r="C2496">
        <v>2014</v>
      </c>
      <c r="D2496" t="s">
        <v>12</v>
      </c>
      <c r="E2496">
        <v>0</v>
      </c>
      <c r="F2496">
        <v>27550</v>
      </c>
      <c r="G2496">
        <v>0</v>
      </c>
      <c r="H2496">
        <v>188589.00190266201</v>
      </c>
      <c r="I2496">
        <v>0.251641528</v>
      </c>
      <c r="J2496">
        <v>9.1339937568058094</v>
      </c>
    </row>
    <row r="2497" spans="1:10" x14ac:dyDescent="0.25">
      <c r="A2497" t="s">
        <v>10</v>
      </c>
      <c r="B2497" t="s">
        <v>118</v>
      </c>
      <c r="C2497">
        <v>2014</v>
      </c>
      <c r="D2497" t="s">
        <v>12</v>
      </c>
      <c r="E2497">
        <v>0</v>
      </c>
      <c r="F2497">
        <v>26705</v>
      </c>
      <c r="G2497">
        <v>0</v>
      </c>
      <c r="H2497">
        <v>4500573.0193715701</v>
      </c>
      <c r="I2497">
        <v>0.56340523799999997</v>
      </c>
      <c r="J2497">
        <v>21.0973689571241</v>
      </c>
    </row>
    <row r="2498" spans="1:10" x14ac:dyDescent="0.25">
      <c r="A2498" t="s">
        <v>13</v>
      </c>
      <c r="B2498" t="s">
        <v>65</v>
      </c>
      <c r="C2498">
        <v>2014</v>
      </c>
      <c r="D2498" t="s">
        <v>18</v>
      </c>
      <c r="E2498">
        <v>0</v>
      </c>
      <c r="F2498">
        <v>705189.8</v>
      </c>
      <c r="G2498">
        <v>4274382465.20085</v>
      </c>
      <c r="H2498">
        <v>0</v>
      </c>
      <c r="I2498">
        <v>1.6913438780000001</v>
      </c>
      <c r="J2498">
        <v>2.3984236272277299</v>
      </c>
    </row>
    <row r="2499" spans="1:10" x14ac:dyDescent="0.25">
      <c r="A2499" t="s">
        <v>16</v>
      </c>
      <c r="B2499" t="s">
        <v>65</v>
      </c>
      <c r="C2499">
        <v>2014</v>
      </c>
      <c r="D2499" t="s">
        <v>18</v>
      </c>
      <c r="E2499">
        <v>0</v>
      </c>
      <c r="F2499">
        <v>34260.5</v>
      </c>
      <c r="G2499">
        <v>595539161.86807299</v>
      </c>
      <c r="H2499">
        <v>0</v>
      </c>
      <c r="I2499">
        <v>0.25042598199999999</v>
      </c>
      <c r="J2499">
        <v>7.3094666452620398</v>
      </c>
    </row>
    <row r="2500" spans="1:10" x14ac:dyDescent="0.25">
      <c r="A2500" t="s">
        <v>10</v>
      </c>
      <c r="B2500" t="s">
        <v>65</v>
      </c>
      <c r="C2500">
        <v>2014</v>
      </c>
      <c r="D2500" t="s">
        <v>12</v>
      </c>
      <c r="E2500">
        <v>0</v>
      </c>
      <c r="F2500">
        <v>1248914</v>
      </c>
      <c r="G2500">
        <v>0</v>
      </c>
      <c r="H2500">
        <v>4238825802.1111598</v>
      </c>
      <c r="I2500">
        <v>1.7233379419999999</v>
      </c>
      <c r="J2500">
        <v>1.3798691839470101</v>
      </c>
    </row>
    <row r="2501" spans="1:10" x14ac:dyDescent="0.25">
      <c r="A2501" t="s">
        <v>15</v>
      </c>
      <c r="B2501" t="s">
        <v>65</v>
      </c>
      <c r="C2501">
        <v>2014</v>
      </c>
      <c r="D2501" t="s">
        <v>18</v>
      </c>
      <c r="E2501">
        <v>0</v>
      </c>
      <c r="F2501">
        <v>16246.45</v>
      </c>
      <c r="G2501">
        <v>181479305.861029</v>
      </c>
      <c r="H2501">
        <v>0</v>
      </c>
      <c r="I2501">
        <v>7.3537457000000001E-2</v>
      </c>
      <c r="J2501">
        <v>4.5263708071609496</v>
      </c>
    </row>
    <row r="2502" spans="1:10" x14ac:dyDescent="0.25">
      <c r="A2502" t="s">
        <v>13</v>
      </c>
      <c r="B2502" t="s">
        <v>65</v>
      </c>
      <c r="C2502">
        <v>2014</v>
      </c>
      <c r="D2502" t="s">
        <v>12</v>
      </c>
      <c r="E2502">
        <v>0</v>
      </c>
      <c r="F2502">
        <v>8415162</v>
      </c>
      <c r="G2502">
        <v>0</v>
      </c>
      <c r="H2502">
        <v>35410069786.391098</v>
      </c>
      <c r="I2502">
        <v>14.568791944000001</v>
      </c>
      <c r="J2502">
        <v>1.7312550779176901</v>
      </c>
    </row>
    <row r="2503" spans="1:10" x14ac:dyDescent="0.25">
      <c r="A2503" t="s">
        <v>10</v>
      </c>
      <c r="B2503" t="s">
        <v>66</v>
      </c>
      <c r="C2503">
        <v>2014</v>
      </c>
      <c r="D2503" t="s">
        <v>12</v>
      </c>
      <c r="E2503">
        <v>0</v>
      </c>
      <c r="F2503">
        <v>956005.43</v>
      </c>
      <c r="G2503">
        <v>0</v>
      </c>
      <c r="H2503">
        <v>12205454.001842501</v>
      </c>
      <c r="I2503">
        <v>3.7608086429999998</v>
      </c>
      <c r="J2503">
        <v>3.9338779100867698</v>
      </c>
    </row>
    <row r="2504" spans="1:10" x14ac:dyDescent="0.25">
      <c r="A2504" t="s">
        <v>13</v>
      </c>
      <c r="B2504" t="s">
        <v>66</v>
      </c>
      <c r="C2504">
        <v>2014</v>
      </c>
      <c r="D2504" t="s">
        <v>12</v>
      </c>
      <c r="E2504">
        <v>0</v>
      </c>
      <c r="F2504">
        <v>136532.98000000001</v>
      </c>
      <c r="G2504">
        <v>0</v>
      </c>
      <c r="H2504">
        <v>4116131.9968665699</v>
      </c>
      <c r="I2504">
        <v>1.2458229329999999</v>
      </c>
      <c r="J2504">
        <v>9.1247032987927206</v>
      </c>
    </row>
    <row r="2505" spans="1:10" x14ac:dyDescent="0.25">
      <c r="A2505" t="s">
        <v>16</v>
      </c>
      <c r="B2505" t="s">
        <v>66</v>
      </c>
      <c r="C2505">
        <v>2014</v>
      </c>
      <c r="D2505" t="s">
        <v>12</v>
      </c>
      <c r="E2505">
        <v>0</v>
      </c>
      <c r="F2505">
        <v>186757</v>
      </c>
      <c r="G2505">
        <v>0</v>
      </c>
      <c r="H2505">
        <v>941316.99984101497</v>
      </c>
      <c r="I2505">
        <v>0.28932846000000001</v>
      </c>
      <c r="J2505">
        <v>1.5492241790133701</v>
      </c>
    </row>
    <row r="2506" spans="1:10" x14ac:dyDescent="0.25">
      <c r="A2506" t="s">
        <v>10</v>
      </c>
      <c r="B2506" t="s">
        <v>66</v>
      </c>
      <c r="C2506">
        <v>2014</v>
      </c>
      <c r="D2506" t="s">
        <v>18</v>
      </c>
      <c r="E2506">
        <v>0</v>
      </c>
      <c r="F2506">
        <v>349343.05</v>
      </c>
      <c r="G2506">
        <v>5172243.9968543705</v>
      </c>
      <c r="H2506">
        <v>0</v>
      </c>
      <c r="I2506">
        <v>1.5959477520000001</v>
      </c>
      <c r="J2506">
        <v>4.5684256549543498</v>
      </c>
    </row>
    <row r="2507" spans="1:10" x14ac:dyDescent="0.25">
      <c r="A2507" t="s">
        <v>10</v>
      </c>
      <c r="B2507" t="s">
        <v>67</v>
      </c>
      <c r="C2507">
        <v>2014</v>
      </c>
      <c r="D2507" t="s">
        <v>18</v>
      </c>
      <c r="E2507">
        <v>0</v>
      </c>
      <c r="F2507">
        <v>790100</v>
      </c>
      <c r="G2507">
        <v>11023730</v>
      </c>
      <c r="H2507">
        <v>0</v>
      </c>
      <c r="I2507">
        <v>14.557386082000001</v>
      </c>
      <c r="J2507">
        <v>18.424738744462701</v>
      </c>
    </row>
    <row r="2508" spans="1:10" x14ac:dyDescent="0.25">
      <c r="A2508" t="s">
        <v>16</v>
      </c>
      <c r="B2508" t="s">
        <v>68</v>
      </c>
      <c r="C2508">
        <v>2014</v>
      </c>
      <c r="D2508" t="s">
        <v>18</v>
      </c>
      <c r="E2508">
        <v>0</v>
      </c>
      <c r="F2508">
        <v>503286</v>
      </c>
      <c r="G2508">
        <v>25512785.042906001</v>
      </c>
      <c r="H2508">
        <v>0</v>
      </c>
      <c r="I2508">
        <v>0.82766077100000002</v>
      </c>
      <c r="J2508">
        <v>1.6445137973239901</v>
      </c>
    </row>
    <row r="2509" spans="1:10" x14ac:dyDescent="0.25">
      <c r="A2509" t="s">
        <v>13</v>
      </c>
      <c r="B2509" t="s">
        <v>68</v>
      </c>
      <c r="C2509">
        <v>2014</v>
      </c>
      <c r="D2509" t="s">
        <v>18</v>
      </c>
      <c r="E2509">
        <v>0</v>
      </c>
      <c r="F2509">
        <v>3927287</v>
      </c>
      <c r="G2509">
        <v>288270542.00489002</v>
      </c>
      <c r="H2509">
        <v>0</v>
      </c>
      <c r="I2509">
        <v>9.2952328219999991</v>
      </c>
      <c r="J2509">
        <v>2.36683308910197</v>
      </c>
    </row>
    <row r="2510" spans="1:10" x14ac:dyDescent="0.25">
      <c r="A2510" t="s">
        <v>13</v>
      </c>
      <c r="B2510" t="s">
        <v>68</v>
      </c>
      <c r="C2510">
        <v>2014</v>
      </c>
      <c r="D2510" t="s">
        <v>12</v>
      </c>
      <c r="E2510">
        <v>0</v>
      </c>
      <c r="F2510">
        <v>51236765</v>
      </c>
      <c r="G2510">
        <v>0</v>
      </c>
      <c r="H2510">
        <v>3386432633.8582201</v>
      </c>
      <c r="I2510">
        <v>110.733454701</v>
      </c>
      <c r="J2510">
        <v>2.1612108941889701</v>
      </c>
    </row>
    <row r="2511" spans="1:10" x14ac:dyDescent="0.25">
      <c r="A2511" t="s">
        <v>15</v>
      </c>
      <c r="B2511" t="s">
        <v>68</v>
      </c>
      <c r="C2511">
        <v>2014</v>
      </c>
      <c r="D2511" t="s">
        <v>12</v>
      </c>
      <c r="E2511">
        <v>0</v>
      </c>
      <c r="F2511">
        <v>263153</v>
      </c>
      <c r="G2511">
        <v>0</v>
      </c>
      <c r="H2511">
        <v>9949846.0246194005</v>
      </c>
      <c r="I2511">
        <v>0.32417479700000001</v>
      </c>
      <c r="J2511">
        <v>1.2318871417008399</v>
      </c>
    </row>
    <row r="2512" spans="1:10" x14ac:dyDescent="0.25">
      <c r="A2512" t="s">
        <v>16</v>
      </c>
      <c r="B2512" t="s">
        <v>68</v>
      </c>
      <c r="C2512">
        <v>2014</v>
      </c>
      <c r="D2512" t="s">
        <v>12</v>
      </c>
      <c r="E2512">
        <v>0</v>
      </c>
      <c r="F2512">
        <v>9956702</v>
      </c>
      <c r="G2512">
        <v>0</v>
      </c>
      <c r="H2512">
        <v>459759183.88152403</v>
      </c>
      <c r="I2512">
        <v>14.972292131</v>
      </c>
      <c r="J2512">
        <v>1.50374010701536</v>
      </c>
    </row>
    <row r="2513" spans="1:10" x14ac:dyDescent="0.25">
      <c r="A2513" t="s">
        <v>10</v>
      </c>
      <c r="B2513" t="s">
        <v>68</v>
      </c>
      <c r="C2513">
        <v>2014</v>
      </c>
      <c r="D2513" t="s">
        <v>12</v>
      </c>
      <c r="E2513">
        <v>0</v>
      </c>
      <c r="F2513">
        <v>471037</v>
      </c>
      <c r="G2513">
        <v>0</v>
      </c>
      <c r="H2513">
        <v>43385337.043905102</v>
      </c>
      <c r="I2513">
        <v>1.4160116140000001</v>
      </c>
      <c r="J2513">
        <v>3.0061579323917198</v>
      </c>
    </row>
    <row r="2514" spans="1:10" x14ac:dyDescent="0.25">
      <c r="A2514" t="s">
        <v>19</v>
      </c>
      <c r="B2514" t="s">
        <v>69</v>
      </c>
      <c r="C2514">
        <v>2014</v>
      </c>
      <c r="D2514" t="s">
        <v>18</v>
      </c>
      <c r="E2514">
        <v>0</v>
      </c>
      <c r="F2514">
        <v>2629498</v>
      </c>
      <c r="G2514">
        <v>35224400</v>
      </c>
      <c r="H2514">
        <v>0</v>
      </c>
      <c r="I2514">
        <v>35.224400000000003</v>
      </c>
      <c r="J2514">
        <v>13.3958649141395</v>
      </c>
    </row>
    <row r="2515" spans="1:10" x14ac:dyDescent="0.25">
      <c r="A2515" t="s">
        <v>13</v>
      </c>
      <c r="B2515" t="s">
        <v>69</v>
      </c>
      <c r="C2515">
        <v>2014</v>
      </c>
      <c r="D2515" t="s">
        <v>18</v>
      </c>
      <c r="E2515">
        <v>0</v>
      </c>
      <c r="F2515">
        <v>5279728</v>
      </c>
      <c r="G2515">
        <v>19736392</v>
      </c>
      <c r="H2515">
        <v>0</v>
      </c>
      <c r="I2515">
        <v>19.736391999999999</v>
      </c>
      <c r="J2515">
        <v>3.73814560144007</v>
      </c>
    </row>
    <row r="2516" spans="1:10" x14ac:dyDescent="0.25">
      <c r="A2516" t="s">
        <v>13</v>
      </c>
      <c r="B2516" t="s">
        <v>70</v>
      </c>
      <c r="C2516">
        <v>2014</v>
      </c>
      <c r="D2516" t="s">
        <v>12</v>
      </c>
      <c r="E2516">
        <v>0</v>
      </c>
      <c r="F2516">
        <v>6563.11</v>
      </c>
      <c r="G2516">
        <v>0</v>
      </c>
      <c r="H2516">
        <v>71487.620526594197</v>
      </c>
      <c r="I2516">
        <v>9.5851881E-2</v>
      </c>
      <c r="J2516">
        <v>14.604643377910801</v>
      </c>
    </row>
    <row r="2517" spans="1:10" x14ac:dyDescent="0.25">
      <c r="A2517" t="s">
        <v>10</v>
      </c>
      <c r="B2517" t="s">
        <v>71</v>
      </c>
      <c r="C2517">
        <v>2014</v>
      </c>
      <c r="D2517" t="s">
        <v>12</v>
      </c>
      <c r="E2517">
        <v>0</v>
      </c>
      <c r="F2517">
        <v>22128</v>
      </c>
      <c r="G2517">
        <v>0</v>
      </c>
      <c r="H2517">
        <v>53940</v>
      </c>
      <c r="I2517">
        <v>5.3940000000000002E-2</v>
      </c>
      <c r="J2517">
        <v>2.43763557483731</v>
      </c>
    </row>
    <row r="2518" spans="1:10" x14ac:dyDescent="0.25">
      <c r="A2518" t="s">
        <v>13</v>
      </c>
      <c r="B2518" t="s">
        <v>72</v>
      </c>
      <c r="C2518">
        <v>2014</v>
      </c>
      <c r="D2518" t="s">
        <v>18</v>
      </c>
      <c r="E2518">
        <v>0</v>
      </c>
      <c r="F2518">
        <v>368114</v>
      </c>
      <c r="G2518">
        <v>7617924.0010899203</v>
      </c>
      <c r="H2518">
        <v>0</v>
      </c>
      <c r="I2518">
        <v>10.186142204999999</v>
      </c>
      <c r="J2518">
        <v>27.671162207902999</v>
      </c>
    </row>
    <row r="2519" spans="1:10" x14ac:dyDescent="0.25">
      <c r="A2519" t="s">
        <v>13</v>
      </c>
      <c r="B2519" t="s">
        <v>72</v>
      </c>
      <c r="C2519">
        <v>2014</v>
      </c>
      <c r="D2519" t="s">
        <v>12</v>
      </c>
      <c r="E2519">
        <v>0</v>
      </c>
      <c r="F2519">
        <v>738375</v>
      </c>
      <c r="G2519">
        <v>0</v>
      </c>
      <c r="H2519">
        <v>1835055.0026833899</v>
      </c>
      <c r="I2519">
        <v>2.4499227289999999</v>
      </c>
      <c r="J2519">
        <v>3.3179925227695999</v>
      </c>
    </row>
    <row r="2520" spans="1:10" x14ac:dyDescent="0.25">
      <c r="A2520" t="s">
        <v>19</v>
      </c>
      <c r="B2520" t="s">
        <v>72</v>
      </c>
      <c r="C2520">
        <v>2014</v>
      </c>
      <c r="D2520" t="s">
        <v>12</v>
      </c>
      <c r="E2520">
        <v>0</v>
      </c>
      <c r="F2520">
        <v>26990</v>
      </c>
      <c r="G2520">
        <v>0</v>
      </c>
      <c r="H2520">
        <v>606769.99889971304</v>
      </c>
      <c r="I2520">
        <v>0.80521251900000002</v>
      </c>
      <c r="J2520">
        <v>29.8337354205261</v>
      </c>
    </row>
    <row r="2521" spans="1:10" x14ac:dyDescent="0.25">
      <c r="A2521" t="s">
        <v>10</v>
      </c>
      <c r="B2521" t="s">
        <v>72</v>
      </c>
      <c r="C2521">
        <v>2014</v>
      </c>
      <c r="D2521" t="s">
        <v>12</v>
      </c>
      <c r="E2521">
        <v>0</v>
      </c>
      <c r="F2521">
        <v>106195</v>
      </c>
      <c r="G2521">
        <v>0</v>
      </c>
      <c r="H2521">
        <v>385706.00027326797</v>
      </c>
      <c r="I2521">
        <v>0.50140113600000003</v>
      </c>
      <c r="J2521">
        <v>4.72151359291869</v>
      </c>
    </row>
    <row r="2522" spans="1:10" x14ac:dyDescent="0.25">
      <c r="A2522" t="s">
        <v>19</v>
      </c>
      <c r="B2522" t="s">
        <v>72</v>
      </c>
      <c r="C2522">
        <v>2014</v>
      </c>
      <c r="D2522" t="s">
        <v>18</v>
      </c>
      <c r="E2522">
        <v>0</v>
      </c>
      <c r="F2522">
        <v>69133</v>
      </c>
      <c r="G2522">
        <v>268215.00000768201</v>
      </c>
      <c r="H2522">
        <v>0</v>
      </c>
      <c r="I2522">
        <v>0.35951857799999998</v>
      </c>
      <c r="J2522">
        <v>5.20039023331839</v>
      </c>
    </row>
    <row r="2523" spans="1:10" x14ac:dyDescent="0.25">
      <c r="A2523" t="s">
        <v>10</v>
      </c>
      <c r="B2523" t="s">
        <v>72</v>
      </c>
      <c r="C2523">
        <v>2014</v>
      </c>
      <c r="D2523" t="s">
        <v>18</v>
      </c>
      <c r="E2523">
        <v>0</v>
      </c>
      <c r="F2523">
        <v>176295</v>
      </c>
      <c r="G2523">
        <v>250913.999550551</v>
      </c>
      <c r="H2523">
        <v>0</v>
      </c>
      <c r="I2523">
        <v>0.32515901000000003</v>
      </c>
      <c r="J2523">
        <v>1.8444029042230401</v>
      </c>
    </row>
    <row r="2524" spans="1:10" x14ac:dyDescent="0.25">
      <c r="A2524" t="s">
        <v>15</v>
      </c>
      <c r="B2524" t="s">
        <v>72</v>
      </c>
      <c r="C2524">
        <v>2014</v>
      </c>
      <c r="D2524" t="s">
        <v>18</v>
      </c>
      <c r="E2524">
        <v>0</v>
      </c>
      <c r="F2524">
        <v>66462</v>
      </c>
      <c r="G2524">
        <v>450540.00089172</v>
      </c>
      <c r="H2524">
        <v>0</v>
      </c>
      <c r="I2524">
        <v>0.61505322500000004</v>
      </c>
      <c r="J2524">
        <v>9.2542087960037307</v>
      </c>
    </row>
    <row r="2525" spans="1:10" x14ac:dyDescent="0.25">
      <c r="A2525" t="s">
        <v>15</v>
      </c>
      <c r="B2525" t="s">
        <v>73</v>
      </c>
      <c r="C2525">
        <v>2014</v>
      </c>
      <c r="D2525" t="s">
        <v>12</v>
      </c>
      <c r="E2525">
        <v>0</v>
      </c>
      <c r="F2525">
        <v>109931.55</v>
      </c>
      <c r="G2525">
        <v>0</v>
      </c>
      <c r="H2525">
        <v>672949.99812049896</v>
      </c>
      <c r="I2525">
        <v>0.37594957299999998</v>
      </c>
      <c r="J2525">
        <v>3.4198514712109498</v>
      </c>
    </row>
    <row r="2526" spans="1:10" x14ac:dyDescent="0.25">
      <c r="A2526" t="s">
        <v>10</v>
      </c>
      <c r="B2526" t="s">
        <v>73</v>
      </c>
      <c r="C2526">
        <v>2014</v>
      </c>
      <c r="D2526" t="s">
        <v>12</v>
      </c>
      <c r="E2526">
        <v>0</v>
      </c>
      <c r="F2526">
        <v>26411</v>
      </c>
      <c r="G2526">
        <v>0</v>
      </c>
      <c r="H2526">
        <v>476660.99713778897</v>
      </c>
      <c r="I2526">
        <v>0.26629095600000002</v>
      </c>
      <c r="J2526">
        <v>10.082577562379299</v>
      </c>
    </row>
    <row r="2527" spans="1:10" x14ac:dyDescent="0.25">
      <c r="A2527" t="s">
        <v>15</v>
      </c>
      <c r="B2527" t="s">
        <v>75</v>
      </c>
      <c r="C2527">
        <v>2014</v>
      </c>
      <c r="D2527" t="s">
        <v>18</v>
      </c>
      <c r="E2527">
        <v>0</v>
      </c>
      <c r="F2527">
        <v>253981</v>
      </c>
      <c r="G2527">
        <v>71408800.261452094</v>
      </c>
      <c r="H2527">
        <v>0</v>
      </c>
      <c r="I2527">
        <v>0.79789150600000003</v>
      </c>
      <c r="J2527">
        <v>3.1415401388292801</v>
      </c>
    </row>
    <row r="2528" spans="1:10" x14ac:dyDescent="0.25">
      <c r="A2528" t="s">
        <v>16</v>
      </c>
      <c r="B2528" t="s">
        <v>75</v>
      </c>
      <c r="C2528">
        <v>2014</v>
      </c>
      <c r="D2528" t="s">
        <v>18</v>
      </c>
      <c r="E2528">
        <v>0</v>
      </c>
      <c r="F2528">
        <v>35325</v>
      </c>
      <c r="G2528">
        <v>17228000.038485199</v>
      </c>
      <c r="H2528">
        <v>0</v>
      </c>
      <c r="I2528">
        <v>0.19584547799999999</v>
      </c>
      <c r="J2528">
        <v>5.5441041188959703</v>
      </c>
    </row>
    <row r="2529" spans="1:10" x14ac:dyDescent="0.25">
      <c r="A2529" t="s">
        <v>13</v>
      </c>
      <c r="B2529" t="s">
        <v>75</v>
      </c>
      <c r="C2529">
        <v>2014</v>
      </c>
      <c r="D2529" t="s">
        <v>18</v>
      </c>
      <c r="E2529">
        <v>0</v>
      </c>
      <c r="F2529">
        <v>251446</v>
      </c>
      <c r="G2529">
        <v>128264999.927697</v>
      </c>
      <c r="H2529">
        <v>0</v>
      </c>
      <c r="I2529">
        <v>1.4512407119999999</v>
      </c>
      <c r="J2529">
        <v>5.7715800291116199</v>
      </c>
    </row>
    <row r="2530" spans="1:10" x14ac:dyDescent="0.25">
      <c r="A2530" t="s">
        <v>13</v>
      </c>
      <c r="B2530" t="s">
        <v>76</v>
      </c>
      <c r="C2530">
        <v>2014</v>
      </c>
      <c r="D2530" t="s">
        <v>12</v>
      </c>
      <c r="E2530">
        <v>20753</v>
      </c>
      <c r="F2530">
        <v>285101</v>
      </c>
      <c r="G2530">
        <v>0</v>
      </c>
      <c r="H2530">
        <v>1849983.9991071201</v>
      </c>
      <c r="I2530">
        <v>1.527829388</v>
      </c>
      <c r="J2530">
        <v>5.3589057491906402</v>
      </c>
    </row>
    <row r="2531" spans="1:10" x14ac:dyDescent="0.25">
      <c r="A2531" t="s">
        <v>15</v>
      </c>
      <c r="B2531" t="s">
        <v>76</v>
      </c>
      <c r="C2531">
        <v>2014</v>
      </c>
      <c r="D2531" t="s">
        <v>18</v>
      </c>
      <c r="E2531">
        <v>825463</v>
      </c>
      <c r="F2531">
        <v>2341072</v>
      </c>
      <c r="G2531">
        <v>7178421.0019591805</v>
      </c>
      <c r="H2531">
        <v>0</v>
      </c>
      <c r="I2531">
        <v>6.0987611499999996</v>
      </c>
      <c r="J2531">
        <v>2.6051147294914498</v>
      </c>
    </row>
    <row r="2532" spans="1:10" x14ac:dyDescent="0.25">
      <c r="A2532" t="s">
        <v>15</v>
      </c>
      <c r="B2532" t="s">
        <v>76</v>
      </c>
      <c r="C2532">
        <v>2014</v>
      </c>
      <c r="D2532" t="s">
        <v>12</v>
      </c>
      <c r="E2532">
        <v>715</v>
      </c>
      <c r="F2532">
        <v>97193</v>
      </c>
      <c r="G2532">
        <v>0</v>
      </c>
      <c r="H2532">
        <v>102479.001467425</v>
      </c>
      <c r="I2532">
        <v>8.5150390000000006E-2</v>
      </c>
      <c r="J2532">
        <v>0.87609591225705596</v>
      </c>
    </row>
    <row r="2533" spans="1:10" x14ac:dyDescent="0.25">
      <c r="A2533" t="s">
        <v>13</v>
      </c>
      <c r="B2533" t="s">
        <v>76</v>
      </c>
      <c r="C2533">
        <v>2014</v>
      </c>
      <c r="D2533" t="s">
        <v>18</v>
      </c>
      <c r="E2533">
        <v>275</v>
      </c>
      <c r="F2533">
        <v>224174</v>
      </c>
      <c r="G2533">
        <v>495895.00017267303</v>
      </c>
      <c r="H2533">
        <v>0</v>
      </c>
      <c r="I2533">
        <v>0.422700666</v>
      </c>
      <c r="J2533">
        <v>1.8855918438355901</v>
      </c>
    </row>
    <row r="2534" spans="1:10" x14ac:dyDescent="0.25">
      <c r="A2534" t="s">
        <v>16</v>
      </c>
      <c r="B2534" t="s">
        <v>76</v>
      </c>
      <c r="C2534">
        <v>2014</v>
      </c>
      <c r="D2534" t="s">
        <v>18</v>
      </c>
      <c r="E2534">
        <v>32897</v>
      </c>
      <c r="F2534">
        <v>153086</v>
      </c>
      <c r="G2534">
        <v>1849113.0009345501</v>
      </c>
      <c r="H2534">
        <v>0</v>
      </c>
      <c r="I2534">
        <v>1.5586043249999999</v>
      </c>
      <c r="J2534">
        <v>10.1812335876566</v>
      </c>
    </row>
    <row r="2535" spans="1:10" x14ac:dyDescent="0.25">
      <c r="A2535" t="s">
        <v>16</v>
      </c>
      <c r="B2535" t="s">
        <v>76</v>
      </c>
      <c r="C2535">
        <v>2014</v>
      </c>
      <c r="D2535" t="s">
        <v>12</v>
      </c>
      <c r="E2535">
        <v>563</v>
      </c>
      <c r="F2535">
        <v>18271</v>
      </c>
      <c r="G2535">
        <v>0</v>
      </c>
      <c r="H2535">
        <v>84159.003955953798</v>
      </c>
      <c r="I2535">
        <v>6.7953863000000003E-2</v>
      </c>
      <c r="J2535">
        <v>3.71921969240874</v>
      </c>
    </row>
    <row r="2536" spans="1:10" x14ac:dyDescent="0.25">
      <c r="A2536" t="s">
        <v>19</v>
      </c>
      <c r="B2536" t="s">
        <v>76</v>
      </c>
      <c r="C2536">
        <v>2014</v>
      </c>
      <c r="D2536" t="s">
        <v>18</v>
      </c>
      <c r="E2536">
        <v>16679</v>
      </c>
      <c r="F2536">
        <v>838502</v>
      </c>
      <c r="G2536">
        <v>12539383.001633801</v>
      </c>
      <c r="H2536">
        <v>0</v>
      </c>
      <c r="I2536">
        <v>10.828212126</v>
      </c>
      <c r="J2536">
        <v>12.913758256986901</v>
      </c>
    </row>
    <row r="2537" spans="1:10" x14ac:dyDescent="0.25">
      <c r="A2537" t="s">
        <v>13</v>
      </c>
      <c r="B2537" t="s">
        <v>78</v>
      </c>
      <c r="C2537">
        <v>2014</v>
      </c>
      <c r="D2537" t="s">
        <v>12</v>
      </c>
      <c r="E2537">
        <v>0</v>
      </c>
      <c r="F2537">
        <v>21079</v>
      </c>
      <c r="G2537">
        <v>0</v>
      </c>
      <c r="H2537">
        <v>3670427.00385438</v>
      </c>
      <c r="I2537">
        <v>0.58333395200000004</v>
      </c>
      <c r="J2537">
        <v>27.673701408985199</v>
      </c>
    </row>
    <row r="2538" spans="1:10" x14ac:dyDescent="0.25">
      <c r="A2538" t="s">
        <v>19</v>
      </c>
      <c r="B2538" t="s">
        <v>78</v>
      </c>
      <c r="C2538">
        <v>2014</v>
      </c>
      <c r="D2538" t="s">
        <v>12</v>
      </c>
      <c r="E2538">
        <v>0</v>
      </c>
      <c r="F2538">
        <v>7059</v>
      </c>
      <c r="G2538">
        <v>0</v>
      </c>
      <c r="H2538">
        <v>1797382.0029841999</v>
      </c>
      <c r="I2538">
        <v>0.28676358899999999</v>
      </c>
      <c r="J2538">
        <v>40.6238261793455</v>
      </c>
    </row>
    <row r="2539" spans="1:10" x14ac:dyDescent="0.25">
      <c r="A2539" t="s">
        <v>13</v>
      </c>
      <c r="B2539" t="s">
        <v>109</v>
      </c>
      <c r="C2539">
        <v>2014</v>
      </c>
      <c r="D2539" t="s">
        <v>18</v>
      </c>
      <c r="E2539">
        <v>1444520</v>
      </c>
      <c r="F2539">
        <v>1393520</v>
      </c>
      <c r="G2539">
        <v>4161347</v>
      </c>
      <c r="H2539">
        <v>0</v>
      </c>
      <c r="I2539">
        <v>4.1613470000000001</v>
      </c>
      <c r="J2539">
        <v>2.98621261266433</v>
      </c>
    </row>
    <row r="2540" spans="1:10" x14ac:dyDescent="0.25">
      <c r="A2540" t="s">
        <v>19</v>
      </c>
      <c r="B2540" t="s">
        <v>109</v>
      </c>
      <c r="C2540">
        <v>2014</v>
      </c>
      <c r="D2540" t="s">
        <v>12</v>
      </c>
      <c r="E2540">
        <v>8461</v>
      </c>
      <c r="F2540">
        <v>7849</v>
      </c>
      <c r="G2540">
        <v>0</v>
      </c>
      <c r="H2540">
        <v>38825</v>
      </c>
      <c r="I2540">
        <v>3.8824999999999998E-2</v>
      </c>
      <c r="J2540">
        <v>4.9464899987259496</v>
      </c>
    </row>
    <row r="2541" spans="1:10" x14ac:dyDescent="0.25">
      <c r="A2541" t="s">
        <v>10</v>
      </c>
      <c r="B2541" t="s">
        <v>109</v>
      </c>
      <c r="C2541">
        <v>2014</v>
      </c>
      <c r="D2541" t="s">
        <v>12</v>
      </c>
      <c r="E2541">
        <v>70526</v>
      </c>
      <c r="F2541">
        <v>70526</v>
      </c>
      <c r="G2541">
        <v>0</v>
      </c>
      <c r="H2541">
        <v>313709</v>
      </c>
      <c r="I2541">
        <v>0.31370900000000002</v>
      </c>
      <c r="J2541">
        <v>4.44813260357882</v>
      </c>
    </row>
    <row r="2542" spans="1:10" x14ac:dyDescent="0.25">
      <c r="A2542" t="s">
        <v>19</v>
      </c>
      <c r="B2542" t="s">
        <v>80</v>
      </c>
      <c r="C2542">
        <v>2014</v>
      </c>
      <c r="D2542" t="s">
        <v>12</v>
      </c>
      <c r="E2542">
        <v>0</v>
      </c>
      <c r="F2542">
        <v>49014</v>
      </c>
      <c r="G2542">
        <v>97133.42</v>
      </c>
      <c r="H2542">
        <v>108827.32</v>
      </c>
      <c r="I2542">
        <v>0.10882732000000001</v>
      </c>
      <c r="J2542">
        <v>2.2203313339045998</v>
      </c>
    </row>
    <row r="2543" spans="1:10" x14ac:dyDescent="0.25">
      <c r="A2543" t="s">
        <v>13</v>
      </c>
      <c r="B2543" t="s">
        <v>80</v>
      </c>
      <c r="C2543">
        <v>2014</v>
      </c>
      <c r="D2543" t="s">
        <v>12</v>
      </c>
      <c r="E2543">
        <v>0</v>
      </c>
      <c r="F2543">
        <v>2494966</v>
      </c>
      <c r="G2543">
        <v>4118921.7</v>
      </c>
      <c r="H2543">
        <v>4591390.49</v>
      </c>
      <c r="I2543">
        <v>4.5913904900000002</v>
      </c>
      <c r="J2543">
        <v>1.84026174705387</v>
      </c>
    </row>
    <row r="2544" spans="1:10" x14ac:dyDescent="0.25">
      <c r="A2544" t="s">
        <v>13</v>
      </c>
      <c r="B2544" t="s">
        <v>80</v>
      </c>
      <c r="C2544">
        <v>2014</v>
      </c>
      <c r="D2544" t="s">
        <v>18</v>
      </c>
      <c r="E2544">
        <v>0</v>
      </c>
      <c r="F2544">
        <v>291094.92</v>
      </c>
      <c r="G2544">
        <v>1050943.67</v>
      </c>
      <c r="H2544">
        <v>0</v>
      </c>
      <c r="I2544">
        <v>1.0509436700000001</v>
      </c>
      <c r="J2544">
        <v>3.6103126430375401</v>
      </c>
    </row>
    <row r="2545" spans="1:10" x14ac:dyDescent="0.25">
      <c r="A2545" t="s">
        <v>13</v>
      </c>
      <c r="B2545" t="s">
        <v>81</v>
      </c>
      <c r="C2545">
        <v>2014</v>
      </c>
      <c r="D2545" t="s">
        <v>18</v>
      </c>
      <c r="E2545">
        <v>0</v>
      </c>
      <c r="F2545">
        <v>22098676.66</v>
      </c>
      <c r="G2545">
        <v>87644142</v>
      </c>
      <c r="H2545">
        <v>0</v>
      </c>
      <c r="I2545">
        <v>87.644142000000002</v>
      </c>
      <c r="J2545">
        <v>3.9660357653289502</v>
      </c>
    </row>
    <row r="2546" spans="1:10" x14ac:dyDescent="0.25">
      <c r="A2546" t="s">
        <v>10</v>
      </c>
      <c r="B2546" t="s">
        <v>81</v>
      </c>
      <c r="C2546">
        <v>2014</v>
      </c>
      <c r="D2546" t="s">
        <v>12</v>
      </c>
      <c r="E2546">
        <v>0</v>
      </c>
      <c r="F2546">
        <v>3497107</v>
      </c>
      <c r="G2546">
        <v>0</v>
      </c>
      <c r="H2546">
        <v>3888925</v>
      </c>
      <c r="I2546">
        <v>3.888925</v>
      </c>
      <c r="J2546">
        <v>1.1120406095667099</v>
      </c>
    </row>
    <row r="2547" spans="1:10" x14ac:dyDescent="0.25">
      <c r="A2547" t="s">
        <v>10</v>
      </c>
      <c r="B2547" t="s">
        <v>81</v>
      </c>
      <c r="C2547">
        <v>2014</v>
      </c>
      <c r="D2547" t="s">
        <v>18</v>
      </c>
      <c r="E2547">
        <v>0</v>
      </c>
      <c r="F2547">
        <v>331250</v>
      </c>
      <c r="G2547">
        <v>1676268</v>
      </c>
      <c r="H2547">
        <v>0</v>
      </c>
      <c r="I2547">
        <v>1.6762680000000001</v>
      </c>
      <c r="J2547">
        <v>5.0604316981132103</v>
      </c>
    </row>
    <row r="2548" spans="1:10" x14ac:dyDescent="0.25">
      <c r="A2548" t="s">
        <v>13</v>
      </c>
      <c r="B2548" t="s">
        <v>81</v>
      </c>
      <c r="C2548">
        <v>2014</v>
      </c>
      <c r="D2548" t="s">
        <v>12</v>
      </c>
      <c r="E2548">
        <v>0</v>
      </c>
      <c r="F2548">
        <v>31350296.969999999</v>
      </c>
      <c r="G2548">
        <v>0</v>
      </c>
      <c r="H2548">
        <v>33124337</v>
      </c>
      <c r="I2548">
        <v>33.124336999999997</v>
      </c>
      <c r="J2548">
        <v>1.05658766268459</v>
      </c>
    </row>
    <row r="2549" spans="1:10" x14ac:dyDescent="0.25">
      <c r="A2549" t="s">
        <v>16</v>
      </c>
      <c r="B2549" t="s">
        <v>81</v>
      </c>
      <c r="C2549">
        <v>2014</v>
      </c>
      <c r="D2549" t="s">
        <v>12</v>
      </c>
      <c r="E2549">
        <v>0</v>
      </c>
      <c r="F2549">
        <v>2502959</v>
      </c>
      <c r="G2549">
        <v>0</v>
      </c>
      <c r="H2549">
        <v>2869263</v>
      </c>
      <c r="I2549">
        <v>2.8692630000000001</v>
      </c>
      <c r="J2549">
        <v>1.146348382055</v>
      </c>
    </row>
    <row r="2550" spans="1:10" x14ac:dyDescent="0.25">
      <c r="A2550" t="s">
        <v>15</v>
      </c>
      <c r="B2550" t="s">
        <v>81</v>
      </c>
      <c r="C2550">
        <v>2014</v>
      </c>
      <c r="D2550" t="s">
        <v>12</v>
      </c>
      <c r="E2550">
        <v>0</v>
      </c>
      <c r="F2550">
        <v>6390</v>
      </c>
      <c r="G2550">
        <v>0</v>
      </c>
      <c r="H2550">
        <v>3038</v>
      </c>
      <c r="I2550">
        <v>3.0379999999999999E-3</v>
      </c>
      <c r="J2550">
        <v>0.47543035993740201</v>
      </c>
    </row>
    <row r="2551" spans="1:10" x14ac:dyDescent="0.25">
      <c r="A2551" t="s">
        <v>10</v>
      </c>
      <c r="B2551" t="s">
        <v>82</v>
      </c>
      <c r="C2551">
        <v>2014</v>
      </c>
      <c r="D2551" t="s">
        <v>12</v>
      </c>
      <c r="E2551">
        <v>0</v>
      </c>
      <c r="F2551">
        <v>13507</v>
      </c>
      <c r="G2551">
        <v>0</v>
      </c>
      <c r="H2551">
        <v>210499</v>
      </c>
      <c r="I2551">
        <v>0.21049899999999999</v>
      </c>
      <c r="J2551">
        <v>15.5844376989709</v>
      </c>
    </row>
    <row r="2552" spans="1:10" x14ac:dyDescent="0.25">
      <c r="A2552" t="s">
        <v>13</v>
      </c>
      <c r="B2552" t="s">
        <v>82</v>
      </c>
      <c r="C2552">
        <v>2014</v>
      </c>
      <c r="D2552" t="s">
        <v>12</v>
      </c>
      <c r="E2552">
        <v>0</v>
      </c>
      <c r="F2552">
        <v>34734</v>
      </c>
      <c r="G2552">
        <v>0</v>
      </c>
      <c r="H2552">
        <v>278017</v>
      </c>
      <c r="I2552">
        <v>0.27801700000000001</v>
      </c>
      <c r="J2552">
        <v>8.0041745839811096</v>
      </c>
    </row>
    <row r="2553" spans="1:10" x14ac:dyDescent="0.25">
      <c r="A2553" t="s">
        <v>15</v>
      </c>
      <c r="B2553" t="s">
        <v>82</v>
      </c>
      <c r="C2553">
        <v>2014</v>
      </c>
      <c r="D2553" t="s">
        <v>12</v>
      </c>
      <c r="E2553">
        <v>0</v>
      </c>
      <c r="F2553">
        <v>110031</v>
      </c>
      <c r="G2553">
        <v>0</v>
      </c>
      <c r="H2553">
        <v>1230535</v>
      </c>
      <c r="I2553">
        <v>1.2305349999999999</v>
      </c>
      <c r="J2553">
        <v>11.1835300960638</v>
      </c>
    </row>
    <row r="2554" spans="1:10" x14ac:dyDescent="0.25">
      <c r="A2554" t="s">
        <v>19</v>
      </c>
      <c r="B2554" t="s">
        <v>82</v>
      </c>
      <c r="C2554">
        <v>2014</v>
      </c>
      <c r="D2554" t="s">
        <v>12</v>
      </c>
      <c r="E2554">
        <v>0</v>
      </c>
      <c r="F2554">
        <v>5450</v>
      </c>
      <c r="G2554">
        <v>0</v>
      </c>
      <c r="H2554">
        <v>134176</v>
      </c>
      <c r="I2554">
        <v>0.13417599999999999</v>
      </c>
      <c r="J2554">
        <v>24.6194495412844</v>
      </c>
    </row>
    <row r="2555" spans="1:10" x14ac:dyDescent="0.25">
      <c r="A2555" t="s">
        <v>16</v>
      </c>
      <c r="B2555" t="s">
        <v>83</v>
      </c>
      <c r="C2555">
        <v>2014</v>
      </c>
      <c r="D2555" t="s">
        <v>18</v>
      </c>
      <c r="E2555">
        <v>0</v>
      </c>
      <c r="F2555">
        <v>1345266</v>
      </c>
      <c r="G2555">
        <v>5065693.0017675497</v>
      </c>
      <c r="H2555">
        <v>0</v>
      </c>
      <c r="I2555">
        <v>6.7896489879999997</v>
      </c>
      <c r="J2555">
        <v>5.0470680058813704</v>
      </c>
    </row>
    <row r="2556" spans="1:10" x14ac:dyDescent="0.25">
      <c r="A2556" t="s">
        <v>13</v>
      </c>
      <c r="B2556" t="s">
        <v>83</v>
      </c>
      <c r="C2556">
        <v>2014</v>
      </c>
      <c r="D2556" t="s">
        <v>18</v>
      </c>
      <c r="E2556">
        <v>0</v>
      </c>
      <c r="F2556">
        <v>10028963</v>
      </c>
      <c r="G2556">
        <v>19945309.0010693</v>
      </c>
      <c r="H2556">
        <v>0</v>
      </c>
      <c r="I2556">
        <v>26.967948019000001</v>
      </c>
      <c r="J2556">
        <v>2.6890066319917598</v>
      </c>
    </row>
    <row r="2557" spans="1:10" x14ac:dyDescent="0.25">
      <c r="A2557" t="s">
        <v>15</v>
      </c>
      <c r="B2557" t="s">
        <v>83</v>
      </c>
      <c r="C2557">
        <v>2014</v>
      </c>
      <c r="D2557" t="s">
        <v>18</v>
      </c>
      <c r="E2557">
        <v>0</v>
      </c>
      <c r="F2557">
        <v>2517653</v>
      </c>
      <c r="G2557">
        <v>6757164.0007701796</v>
      </c>
      <c r="H2557">
        <v>0</v>
      </c>
      <c r="I2557">
        <v>9.1326608589999996</v>
      </c>
      <c r="J2557">
        <v>3.6274501923021201</v>
      </c>
    </row>
    <row r="2558" spans="1:10" x14ac:dyDescent="0.25">
      <c r="A2558" t="s">
        <v>19</v>
      </c>
      <c r="B2558" t="s">
        <v>83</v>
      </c>
      <c r="C2558">
        <v>2014</v>
      </c>
      <c r="D2558" t="s">
        <v>12</v>
      </c>
      <c r="E2558">
        <v>0</v>
      </c>
      <c r="F2558">
        <v>31478</v>
      </c>
      <c r="G2558">
        <v>0</v>
      </c>
      <c r="H2558">
        <v>233221.998624915</v>
      </c>
      <c r="I2558">
        <v>0.310183771</v>
      </c>
      <c r="J2558">
        <v>9.8539859902153903</v>
      </c>
    </row>
    <row r="2559" spans="1:10" x14ac:dyDescent="0.25">
      <c r="A2559" t="s">
        <v>16</v>
      </c>
      <c r="B2559" t="s">
        <v>83</v>
      </c>
      <c r="C2559">
        <v>2014</v>
      </c>
      <c r="D2559" t="s">
        <v>12</v>
      </c>
      <c r="E2559">
        <v>0</v>
      </c>
      <c r="F2559">
        <v>175861</v>
      </c>
      <c r="G2559">
        <v>0</v>
      </c>
      <c r="H2559">
        <v>431371.999703068</v>
      </c>
      <c r="I2559">
        <v>0.57967784200000005</v>
      </c>
      <c r="J2559">
        <v>3.2962273727546201</v>
      </c>
    </row>
    <row r="2560" spans="1:10" x14ac:dyDescent="0.25">
      <c r="A2560" t="s">
        <v>19</v>
      </c>
      <c r="B2560" t="s">
        <v>83</v>
      </c>
      <c r="C2560">
        <v>2014</v>
      </c>
      <c r="D2560" t="s">
        <v>18</v>
      </c>
      <c r="E2560">
        <v>0</v>
      </c>
      <c r="F2560">
        <v>297902</v>
      </c>
      <c r="G2560">
        <v>4178727.0023701298</v>
      </c>
      <c r="H2560">
        <v>0</v>
      </c>
      <c r="I2560">
        <v>5.2778900330000003</v>
      </c>
      <c r="J2560">
        <v>17.716866731341199</v>
      </c>
    </row>
    <row r="2561" spans="1:10" x14ac:dyDescent="0.25">
      <c r="A2561" t="s">
        <v>13</v>
      </c>
      <c r="B2561" t="s">
        <v>83</v>
      </c>
      <c r="C2561">
        <v>2014</v>
      </c>
      <c r="D2561" t="s">
        <v>12</v>
      </c>
      <c r="E2561">
        <v>0</v>
      </c>
      <c r="F2561">
        <v>9683705</v>
      </c>
      <c r="G2561">
        <v>0</v>
      </c>
      <c r="H2561">
        <v>17696383.000217199</v>
      </c>
      <c r="I2561">
        <v>23.684286762999999</v>
      </c>
      <c r="J2561">
        <v>2.4457877189567401</v>
      </c>
    </row>
    <row r="2562" spans="1:10" x14ac:dyDescent="0.25">
      <c r="A2562" t="s">
        <v>15</v>
      </c>
      <c r="B2562" t="s">
        <v>83</v>
      </c>
      <c r="C2562">
        <v>2014</v>
      </c>
      <c r="D2562" t="s">
        <v>12</v>
      </c>
      <c r="E2562">
        <v>0</v>
      </c>
      <c r="F2562">
        <v>7001936</v>
      </c>
      <c r="G2562">
        <v>0</v>
      </c>
      <c r="H2562">
        <v>11210549.999622701</v>
      </c>
      <c r="I2562">
        <v>14.610092632000001</v>
      </c>
      <c r="J2562">
        <v>2.0865790021502599</v>
      </c>
    </row>
    <row r="2563" spans="1:10" x14ac:dyDescent="0.25">
      <c r="A2563" t="s">
        <v>10</v>
      </c>
      <c r="B2563" t="s">
        <v>83</v>
      </c>
      <c r="C2563">
        <v>2014</v>
      </c>
      <c r="D2563" t="s">
        <v>12</v>
      </c>
      <c r="E2563">
        <v>0</v>
      </c>
      <c r="F2563">
        <v>1201804</v>
      </c>
      <c r="G2563">
        <v>0</v>
      </c>
      <c r="H2563">
        <v>2716586.0008421</v>
      </c>
      <c r="I2563">
        <v>3.6197952369999999</v>
      </c>
      <c r="J2563">
        <v>3.01196803888155</v>
      </c>
    </row>
    <row r="2564" spans="1:10" x14ac:dyDescent="0.25">
      <c r="A2564" t="s">
        <v>10</v>
      </c>
      <c r="B2564" t="s">
        <v>83</v>
      </c>
      <c r="C2564">
        <v>2014</v>
      </c>
      <c r="D2564" t="s">
        <v>18</v>
      </c>
      <c r="E2564">
        <v>0</v>
      </c>
      <c r="F2564">
        <v>702366</v>
      </c>
      <c r="G2564">
        <v>2064703.99936598</v>
      </c>
      <c r="H2564">
        <v>0</v>
      </c>
      <c r="I2564">
        <v>2.7255227049999999</v>
      </c>
      <c r="J2564">
        <v>3.8804878154694298</v>
      </c>
    </row>
    <row r="2565" spans="1:10" x14ac:dyDescent="0.25">
      <c r="A2565" t="s">
        <v>19</v>
      </c>
      <c r="B2565" t="s">
        <v>162</v>
      </c>
      <c r="C2565">
        <v>2014</v>
      </c>
      <c r="D2565" t="s">
        <v>12</v>
      </c>
      <c r="E2565">
        <v>0</v>
      </c>
      <c r="F2565">
        <v>10652.3</v>
      </c>
      <c r="G2565">
        <v>0</v>
      </c>
      <c r="H2565">
        <v>356396.27991628001</v>
      </c>
      <c r="I2565">
        <v>9.7910968000000001E-2</v>
      </c>
      <c r="J2565">
        <v>9.1915330961388602</v>
      </c>
    </row>
    <row r="2566" spans="1:10" x14ac:dyDescent="0.25">
      <c r="A2566" t="s">
        <v>15</v>
      </c>
      <c r="B2566" t="s">
        <v>162</v>
      </c>
      <c r="C2566">
        <v>2014</v>
      </c>
      <c r="D2566" t="s">
        <v>12</v>
      </c>
      <c r="E2566">
        <v>0</v>
      </c>
      <c r="F2566">
        <v>39343.43</v>
      </c>
      <c r="G2566">
        <v>0</v>
      </c>
      <c r="H2566">
        <v>938151.75903175899</v>
      </c>
      <c r="I2566">
        <v>0.25773374199999999</v>
      </c>
      <c r="J2566">
        <v>6.55087118738758</v>
      </c>
    </row>
    <row r="2567" spans="1:10" x14ac:dyDescent="0.25">
      <c r="A2567" t="s">
        <v>13</v>
      </c>
      <c r="B2567" t="s">
        <v>162</v>
      </c>
      <c r="C2567">
        <v>2014</v>
      </c>
      <c r="D2567" t="s">
        <v>12</v>
      </c>
      <c r="E2567">
        <v>0</v>
      </c>
      <c r="F2567">
        <v>6339.23</v>
      </c>
      <c r="G2567">
        <v>0</v>
      </c>
      <c r="H2567">
        <v>693196.611156611</v>
      </c>
      <c r="I2567">
        <v>0.19043843899999999</v>
      </c>
      <c r="J2567">
        <v>30.0412572189367</v>
      </c>
    </row>
    <row r="2568" spans="1:10" x14ac:dyDescent="0.25">
      <c r="A2568" t="s">
        <v>10</v>
      </c>
      <c r="B2568" t="s">
        <v>162</v>
      </c>
      <c r="C2568">
        <v>2014</v>
      </c>
      <c r="D2568" t="s">
        <v>12</v>
      </c>
      <c r="E2568">
        <v>0</v>
      </c>
      <c r="F2568">
        <v>18298</v>
      </c>
      <c r="G2568">
        <v>0</v>
      </c>
      <c r="H2568">
        <v>377260.70070070098</v>
      </c>
      <c r="I2568">
        <v>0.103642946</v>
      </c>
      <c r="J2568">
        <v>5.6641679965023499</v>
      </c>
    </row>
    <row r="2569" spans="1:10" x14ac:dyDescent="0.25">
      <c r="A2569" t="s">
        <v>19</v>
      </c>
      <c r="B2569" t="s">
        <v>84</v>
      </c>
      <c r="C2569">
        <v>2014</v>
      </c>
      <c r="D2569" t="s">
        <v>12</v>
      </c>
      <c r="E2569">
        <v>0</v>
      </c>
      <c r="F2569">
        <v>4791</v>
      </c>
      <c r="G2569">
        <v>0</v>
      </c>
      <c r="H2569">
        <v>53441.87</v>
      </c>
      <c r="I2569">
        <v>5.3441870000000002E-2</v>
      </c>
      <c r="J2569">
        <v>11.1546378626592</v>
      </c>
    </row>
    <row r="2570" spans="1:10" x14ac:dyDescent="0.25">
      <c r="A2570" t="s">
        <v>15</v>
      </c>
      <c r="B2570" t="s">
        <v>84</v>
      </c>
      <c r="C2570">
        <v>2014</v>
      </c>
      <c r="D2570" t="s">
        <v>12</v>
      </c>
      <c r="E2570">
        <v>0</v>
      </c>
      <c r="F2570">
        <v>242</v>
      </c>
      <c r="G2570">
        <v>0</v>
      </c>
      <c r="H2570">
        <v>1459.49</v>
      </c>
      <c r="I2570">
        <v>1.4594899999999999E-3</v>
      </c>
      <c r="J2570">
        <v>6.03095041322314</v>
      </c>
    </row>
    <row r="2571" spans="1:10" x14ac:dyDescent="0.25">
      <c r="A2571" t="s">
        <v>10</v>
      </c>
      <c r="B2571" t="s">
        <v>84</v>
      </c>
      <c r="C2571">
        <v>2014</v>
      </c>
      <c r="D2571" t="s">
        <v>12</v>
      </c>
      <c r="E2571">
        <v>0</v>
      </c>
      <c r="F2571">
        <v>21014</v>
      </c>
      <c r="G2571">
        <v>0</v>
      </c>
      <c r="H2571">
        <v>81498.3</v>
      </c>
      <c r="I2571">
        <v>8.1498299999999996E-2</v>
      </c>
      <c r="J2571">
        <v>3.87828590463501</v>
      </c>
    </row>
    <row r="2572" spans="1:10" x14ac:dyDescent="0.25">
      <c r="A2572" t="s">
        <v>13</v>
      </c>
      <c r="B2572" t="s">
        <v>84</v>
      </c>
      <c r="C2572">
        <v>2014</v>
      </c>
      <c r="D2572" t="s">
        <v>12</v>
      </c>
      <c r="E2572">
        <v>0</v>
      </c>
      <c r="F2572">
        <v>22311</v>
      </c>
      <c r="G2572">
        <v>0</v>
      </c>
      <c r="H2572">
        <v>287164.87</v>
      </c>
      <c r="I2572">
        <v>0.28716487000000002</v>
      </c>
      <c r="J2572">
        <v>12.870999506969699</v>
      </c>
    </row>
    <row r="2573" spans="1:10" x14ac:dyDescent="0.25">
      <c r="A2573" t="s">
        <v>13</v>
      </c>
      <c r="B2573" t="s">
        <v>191</v>
      </c>
      <c r="C2573">
        <v>2014</v>
      </c>
      <c r="D2573" t="s">
        <v>12</v>
      </c>
      <c r="E2573">
        <v>0</v>
      </c>
      <c r="F2573">
        <v>16300</v>
      </c>
      <c r="G2573">
        <v>0</v>
      </c>
      <c r="H2573">
        <v>353703</v>
      </c>
      <c r="I2573">
        <v>0.35370299999999999</v>
      </c>
      <c r="J2573">
        <v>21.6995705521472</v>
      </c>
    </row>
    <row r="2574" spans="1:10" x14ac:dyDescent="0.25">
      <c r="A2574" t="s">
        <v>10</v>
      </c>
      <c r="B2574" t="s">
        <v>191</v>
      </c>
      <c r="C2574">
        <v>2014</v>
      </c>
      <c r="D2574" t="s">
        <v>18</v>
      </c>
      <c r="E2574">
        <v>0</v>
      </c>
      <c r="F2574">
        <v>292</v>
      </c>
      <c r="G2574">
        <v>13031</v>
      </c>
      <c r="H2574">
        <v>0</v>
      </c>
      <c r="I2574">
        <v>1.3030999999999999E-2</v>
      </c>
      <c r="J2574">
        <v>44.626712328767098</v>
      </c>
    </row>
    <row r="2575" spans="1:10" x14ac:dyDescent="0.25">
      <c r="A2575" t="s">
        <v>19</v>
      </c>
      <c r="B2575" t="s">
        <v>191</v>
      </c>
      <c r="C2575">
        <v>2014</v>
      </c>
      <c r="D2575" t="s">
        <v>12</v>
      </c>
      <c r="E2575">
        <v>0</v>
      </c>
      <c r="F2575">
        <v>1622</v>
      </c>
      <c r="G2575">
        <v>0</v>
      </c>
      <c r="H2575">
        <v>29666</v>
      </c>
      <c r="I2575">
        <v>2.9666000000000001E-2</v>
      </c>
      <c r="J2575">
        <v>18.289765721331701</v>
      </c>
    </row>
    <row r="2576" spans="1:10" x14ac:dyDescent="0.25">
      <c r="A2576" t="s">
        <v>19</v>
      </c>
      <c r="B2576" t="s">
        <v>110</v>
      </c>
      <c r="C2576">
        <v>2014</v>
      </c>
      <c r="D2576" t="s">
        <v>12</v>
      </c>
      <c r="E2576">
        <v>0</v>
      </c>
      <c r="F2576">
        <v>1000</v>
      </c>
      <c r="G2576">
        <v>500000.664535722</v>
      </c>
      <c r="H2576">
        <v>500000.664535722</v>
      </c>
      <c r="I2576">
        <v>7.5240599999999995E-4</v>
      </c>
      <c r="J2576">
        <v>0.75240600000000002</v>
      </c>
    </row>
    <row r="2577" spans="1:10" x14ac:dyDescent="0.25">
      <c r="A2577" t="s">
        <v>13</v>
      </c>
      <c r="B2577" t="s">
        <v>110</v>
      </c>
      <c r="C2577">
        <v>2014</v>
      </c>
      <c r="D2577" t="s">
        <v>12</v>
      </c>
      <c r="E2577">
        <v>0</v>
      </c>
      <c r="F2577">
        <v>400</v>
      </c>
      <c r="G2577" s="1" t="s">
        <v>217</v>
      </c>
      <c r="H2577" s="1" t="s">
        <v>217</v>
      </c>
      <c r="I2577">
        <v>3.00962E-4</v>
      </c>
      <c r="J2577">
        <v>0.75240499999999999</v>
      </c>
    </row>
    <row r="2578" spans="1:10" x14ac:dyDescent="0.25">
      <c r="A2578" t="s">
        <v>10</v>
      </c>
      <c r="B2578" t="s">
        <v>110</v>
      </c>
      <c r="C2578">
        <v>2014</v>
      </c>
      <c r="D2578" t="s">
        <v>12</v>
      </c>
      <c r="E2578">
        <v>0</v>
      </c>
      <c r="F2578">
        <v>374846</v>
      </c>
      <c r="G2578">
        <v>186544794.27325401</v>
      </c>
      <c r="H2578">
        <v>187202242.106758</v>
      </c>
      <c r="I2578">
        <v>0.27467475400000002</v>
      </c>
      <c r="J2578">
        <v>0.73276693362073997</v>
      </c>
    </row>
    <row r="2579" spans="1:10" x14ac:dyDescent="0.25">
      <c r="A2579" t="s">
        <v>16</v>
      </c>
      <c r="B2579" t="s">
        <v>110</v>
      </c>
      <c r="C2579">
        <v>2014</v>
      </c>
      <c r="D2579" t="s">
        <v>12</v>
      </c>
      <c r="E2579">
        <v>0</v>
      </c>
      <c r="F2579">
        <v>2300</v>
      </c>
      <c r="G2579">
        <v>1149999.6660009001</v>
      </c>
      <c r="H2579">
        <v>1149999.6660009001</v>
      </c>
      <c r="I2579">
        <v>1.7149330000000001E-3</v>
      </c>
      <c r="J2579">
        <v>0.74562304347826103</v>
      </c>
    </row>
    <row r="2580" spans="1:10" x14ac:dyDescent="0.25">
      <c r="A2580" t="s">
        <v>19</v>
      </c>
      <c r="B2580" t="s">
        <v>85</v>
      </c>
      <c r="C2580">
        <v>2014</v>
      </c>
      <c r="D2580" t="s">
        <v>18</v>
      </c>
      <c r="E2580">
        <v>0</v>
      </c>
      <c r="F2580">
        <v>578</v>
      </c>
      <c r="G2580">
        <v>2865192.8109772801</v>
      </c>
      <c r="H2580">
        <v>0</v>
      </c>
      <c r="I2580">
        <v>5.9447880000000003E-3</v>
      </c>
      <c r="J2580">
        <v>10.285100346020799</v>
      </c>
    </row>
    <row r="2581" spans="1:10" x14ac:dyDescent="0.25">
      <c r="A2581" t="s">
        <v>10</v>
      </c>
      <c r="B2581" t="s">
        <v>85</v>
      </c>
      <c r="C2581">
        <v>2014</v>
      </c>
      <c r="D2581" t="s">
        <v>18</v>
      </c>
      <c r="E2581">
        <v>0</v>
      </c>
      <c r="F2581">
        <v>3183287</v>
      </c>
      <c r="G2581">
        <v>1860103991.0972199</v>
      </c>
      <c r="H2581">
        <v>0</v>
      </c>
      <c r="I2581">
        <v>3.8032274359999998</v>
      </c>
      <c r="J2581">
        <v>1.1947485212611999</v>
      </c>
    </row>
    <row r="2582" spans="1:10" x14ac:dyDescent="0.25">
      <c r="A2582" t="s">
        <v>10</v>
      </c>
      <c r="B2582" t="s">
        <v>85</v>
      </c>
      <c r="C2582">
        <v>2014</v>
      </c>
      <c r="D2582" t="s">
        <v>12</v>
      </c>
      <c r="E2582">
        <v>0</v>
      </c>
      <c r="F2582">
        <v>7041583</v>
      </c>
      <c r="G2582">
        <v>630222213.80710399</v>
      </c>
      <c r="H2582">
        <v>5778308798.3671398</v>
      </c>
      <c r="I2582">
        <v>11.628129852000001</v>
      </c>
      <c r="J2582">
        <v>1.65135167078198</v>
      </c>
    </row>
    <row r="2583" spans="1:10" x14ac:dyDescent="0.25">
      <c r="A2583" t="s">
        <v>15</v>
      </c>
      <c r="B2583" t="s">
        <v>86</v>
      </c>
      <c r="C2583">
        <v>2014</v>
      </c>
      <c r="D2583" t="s">
        <v>12</v>
      </c>
      <c r="E2583">
        <v>0</v>
      </c>
      <c r="F2583">
        <v>304</v>
      </c>
      <c r="G2583">
        <v>0</v>
      </c>
      <c r="H2583">
        <v>4978</v>
      </c>
      <c r="I2583">
        <v>4.9779999999999998E-3</v>
      </c>
      <c r="J2583">
        <v>16.375</v>
      </c>
    </row>
    <row r="2584" spans="1:10" x14ac:dyDescent="0.25">
      <c r="A2584" t="s">
        <v>10</v>
      </c>
      <c r="B2584" t="s">
        <v>86</v>
      </c>
      <c r="C2584">
        <v>2014</v>
      </c>
      <c r="D2584" t="s">
        <v>12</v>
      </c>
      <c r="E2584">
        <v>0</v>
      </c>
      <c r="F2584">
        <v>60315</v>
      </c>
      <c r="G2584">
        <v>0</v>
      </c>
      <c r="H2584">
        <v>92315</v>
      </c>
      <c r="I2584">
        <v>9.2314999999999994E-2</v>
      </c>
      <c r="J2584">
        <v>1.53054795656139</v>
      </c>
    </row>
    <row r="2585" spans="1:10" x14ac:dyDescent="0.25">
      <c r="A2585" t="s">
        <v>13</v>
      </c>
      <c r="B2585" t="s">
        <v>86</v>
      </c>
      <c r="C2585">
        <v>2014</v>
      </c>
      <c r="D2585" t="s">
        <v>12</v>
      </c>
      <c r="E2585">
        <v>0</v>
      </c>
      <c r="F2585">
        <v>51938</v>
      </c>
      <c r="G2585">
        <v>0</v>
      </c>
      <c r="H2585">
        <v>219967</v>
      </c>
      <c r="I2585">
        <v>0.219967</v>
      </c>
      <c r="J2585">
        <v>4.2351842581539501</v>
      </c>
    </row>
    <row r="2586" spans="1:10" x14ac:dyDescent="0.25">
      <c r="A2586" t="s">
        <v>10</v>
      </c>
      <c r="B2586" t="s">
        <v>87</v>
      </c>
      <c r="C2586">
        <v>2014</v>
      </c>
      <c r="D2586" t="s">
        <v>12</v>
      </c>
      <c r="E2586">
        <v>0</v>
      </c>
      <c r="F2586">
        <v>66971145.707000002</v>
      </c>
      <c r="G2586">
        <v>0</v>
      </c>
      <c r="H2586">
        <v>4783105642.4446001</v>
      </c>
      <c r="I2586">
        <v>377.88230512600001</v>
      </c>
      <c r="J2586">
        <v>5.6424643947296698</v>
      </c>
    </row>
    <row r="2587" spans="1:10" x14ac:dyDescent="0.25">
      <c r="A2587" t="s">
        <v>10</v>
      </c>
      <c r="B2587" t="s">
        <v>143</v>
      </c>
      <c r="C2587">
        <v>2014</v>
      </c>
      <c r="D2587" t="s">
        <v>18</v>
      </c>
      <c r="E2587">
        <v>0</v>
      </c>
      <c r="F2587">
        <v>11001090</v>
      </c>
      <c r="G2587">
        <v>1416151635.5657301</v>
      </c>
      <c r="H2587">
        <v>0</v>
      </c>
      <c r="I2587">
        <v>23.198493213999999</v>
      </c>
      <c r="J2587">
        <v>2.1087449710892301</v>
      </c>
    </row>
    <row r="2588" spans="1:10" x14ac:dyDescent="0.25">
      <c r="A2588" t="s">
        <v>15</v>
      </c>
      <c r="B2588" t="s">
        <v>143</v>
      </c>
      <c r="C2588">
        <v>2014</v>
      </c>
      <c r="D2588" t="s">
        <v>18</v>
      </c>
      <c r="E2588">
        <v>0</v>
      </c>
      <c r="F2588">
        <v>28826</v>
      </c>
      <c r="G2588">
        <v>2157916.0309771299</v>
      </c>
      <c r="H2588">
        <v>0</v>
      </c>
      <c r="I2588">
        <v>3.4799125E-2</v>
      </c>
      <c r="J2588">
        <v>1.20721310622355</v>
      </c>
    </row>
    <row r="2589" spans="1:10" x14ac:dyDescent="0.25">
      <c r="A2589" t="s">
        <v>13</v>
      </c>
      <c r="B2589" t="s">
        <v>143</v>
      </c>
      <c r="C2589">
        <v>2014</v>
      </c>
      <c r="D2589" t="s">
        <v>18</v>
      </c>
      <c r="E2589">
        <v>0</v>
      </c>
      <c r="F2589">
        <v>7989619</v>
      </c>
      <c r="G2589">
        <v>1146940442.8350899</v>
      </c>
      <c r="H2589">
        <v>0</v>
      </c>
      <c r="I2589">
        <v>18.838034202999999</v>
      </c>
      <c r="J2589">
        <v>2.3578138335507601</v>
      </c>
    </row>
    <row r="2590" spans="1:10" x14ac:dyDescent="0.25">
      <c r="A2590" t="s">
        <v>10</v>
      </c>
      <c r="B2590" t="s">
        <v>88</v>
      </c>
      <c r="C2590">
        <v>2014</v>
      </c>
      <c r="D2590" t="s">
        <v>18</v>
      </c>
      <c r="E2590">
        <v>0</v>
      </c>
      <c r="F2590">
        <v>391080</v>
      </c>
      <c r="G2590">
        <v>786800.99762380798</v>
      </c>
      <c r="H2590">
        <v>0</v>
      </c>
      <c r="I2590">
        <v>0.62506416099999995</v>
      </c>
      <c r="J2590">
        <v>1.5983025493505201</v>
      </c>
    </row>
    <row r="2591" spans="1:10" x14ac:dyDescent="0.25">
      <c r="A2591" t="s">
        <v>19</v>
      </c>
      <c r="B2591" t="s">
        <v>88</v>
      </c>
      <c r="C2591">
        <v>2014</v>
      </c>
      <c r="D2591" t="s">
        <v>12</v>
      </c>
      <c r="E2591">
        <v>0</v>
      </c>
      <c r="F2591">
        <v>20280</v>
      </c>
      <c r="G2591">
        <v>0</v>
      </c>
      <c r="H2591">
        <v>1269482.99968329</v>
      </c>
      <c r="I2591">
        <v>1.001200042</v>
      </c>
      <c r="J2591">
        <v>49.368838362919099</v>
      </c>
    </row>
    <row r="2592" spans="1:10" x14ac:dyDescent="0.25">
      <c r="A2592" t="s">
        <v>10</v>
      </c>
      <c r="B2592" t="s">
        <v>88</v>
      </c>
      <c r="C2592">
        <v>2014</v>
      </c>
      <c r="D2592" t="s">
        <v>12</v>
      </c>
      <c r="E2592">
        <v>0</v>
      </c>
      <c r="F2592">
        <v>473330</v>
      </c>
      <c r="G2592">
        <v>0</v>
      </c>
      <c r="H2592">
        <v>4587659.9903812604</v>
      </c>
      <c r="I2592">
        <v>3.626140398</v>
      </c>
      <c r="J2592">
        <v>7.6609139458728599</v>
      </c>
    </row>
    <row r="2593" spans="1:10" x14ac:dyDescent="0.25">
      <c r="A2593" t="s">
        <v>13</v>
      </c>
      <c r="B2593" t="s">
        <v>88</v>
      </c>
      <c r="C2593">
        <v>2014</v>
      </c>
      <c r="D2593" t="s">
        <v>12</v>
      </c>
      <c r="E2593">
        <v>0</v>
      </c>
      <c r="F2593">
        <v>945680</v>
      </c>
      <c r="G2593">
        <v>0</v>
      </c>
      <c r="H2593">
        <v>4331822.0004070299</v>
      </c>
      <c r="I2593">
        <v>3.4233986760000001</v>
      </c>
      <c r="J2593">
        <v>3.62003920565096</v>
      </c>
    </row>
    <row r="2594" spans="1:10" x14ac:dyDescent="0.25">
      <c r="A2594" t="s">
        <v>15</v>
      </c>
      <c r="B2594" t="s">
        <v>88</v>
      </c>
      <c r="C2594">
        <v>2014</v>
      </c>
      <c r="D2594" t="s">
        <v>12</v>
      </c>
      <c r="E2594">
        <v>0</v>
      </c>
      <c r="F2594">
        <v>240090</v>
      </c>
      <c r="G2594">
        <v>0</v>
      </c>
      <c r="H2594">
        <v>1543292.0022672701</v>
      </c>
      <c r="I2594">
        <v>1.217241807</v>
      </c>
      <c r="J2594">
        <v>5.0699396351368202</v>
      </c>
    </row>
    <row r="2595" spans="1:10" x14ac:dyDescent="0.25">
      <c r="A2595" t="s">
        <v>13</v>
      </c>
      <c r="B2595" t="s">
        <v>88</v>
      </c>
      <c r="C2595">
        <v>2014</v>
      </c>
      <c r="D2595" t="s">
        <v>18</v>
      </c>
      <c r="E2595">
        <v>0</v>
      </c>
      <c r="F2595">
        <v>904840</v>
      </c>
      <c r="G2595">
        <v>4735769.0040646102</v>
      </c>
      <c r="H2595">
        <v>0</v>
      </c>
      <c r="I2595">
        <v>3.7464599789999999</v>
      </c>
      <c r="J2595">
        <v>4.14046679965519</v>
      </c>
    </row>
    <row r="2596" spans="1:10" x14ac:dyDescent="0.25">
      <c r="A2596" t="s">
        <v>16</v>
      </c>
      <c r="B2596" t="s">
        <v>88</v>
      </c>
      <c r="C2596">
        <v>2014</v>
      </c>
      <c r="D2596" t="s">
        <v>18</v>
      </c>
      <c r="E2596">
        <v>0</v>
      </c>
      <c r="F2596">
        <v>83270</v>
      </c>
      <c r="G2596">
        <v>471268.00015684299</v>
      </c>
      <c r="H2596">
        <v>0</v>
      </c>
      <c r="I2596">
        <v>0.36651624900000002</v>
      </c>
      <c r="J2596">
        <v>4.4015401585204801</v>
      </c>
    </row>
    <row r="2597" spans="1:10" x14ac:dyDescent="0.25">
      <c r="A2597" t="s">
        <v>15</v>
      </c>
      <c r="B2597" t="s">
        <v>88</v>
      </c>
      <c r="C2597">
        <v>2014</v>
      </c>
      <c r="D2597" t="s">
        <v>18</v>
      </c>
      <c r="E2597">
        <v>0</v>
      </c>
      <c r="F2597">
        <v>225490</v>
      </c>
      <c r="G2597">
        <v>470040.99956092902</v>
      </c>
      <c r="H2597">
        <v>0</v>
      </c>
      <c r="I2597">
        <v>0.37038675799999998</v>
      </c>
      <c r="J2597">
        <v>1.6425861812053799</v>
      </c>
    </row>
    <row r="2598" spans="1:10" x14ac:dyDescent="0.25">
      <c r="A2598" t="s">
        <v>16</v>
      </c>
      <c r="B2598" t="s">
        <v>88</v>
      </c>
      <c r="C2598">
        <v>2014</v>
      </c>
      <c r="D2598" t="s">
        <v>12</v>
      </c>
      <c r="E2598">
        <v>0</v>
      </c>
      <c r="F2598">
        <v>78110</v>
      </c>
      <c r="G2598">
        <v>0</v>
      </c>
      <c r="H2598">
        <v>477203.99529571901</v>
      </c>
      <c r="I2598">
        <v>0.37150771599999999</v>
      </c>
      <c r="J2598">
        <v>4.7562119574958404</v>
      </c>
    </row>
    <row r="2599" spans="1:10" x14ac:dyDescent="0.25">
      <c r="A2599" t="s">
        <v>19</v>
      </c>
      <c r="B2599" t="s">
        <v>89</v>
      </c>
      <c r="C2599">
        <v>2014</v>
      </c>
      <c r="D2599" t="s">
        <v>12</v>
      </c>
      <c r="E2599">
        <v>0</v>
      </c>
      <c r="F2599">
        <v>15970.114</v>
      </c>
      <c r="G2599">
        <v>81300.000735653593</v>
      </c>
      <c r="H2599">
        <v>81300.000735653593</v>
      </c>
      <c r="I2599">
        <v>0.108487742</v>
      </c>
      <c r="J2599">
        <v>6.7931726724054702</v>
      </c>
    </row>
    <row r="2600" spans="1:10" x14ac:dyDescent="0.25">
      <c r="A2600" t="s">
        <v>13</v>
      </c>
      <c r="B2600" t="s">
        <v>89</v>
      </c>
      <c r="C2600">
        <v>2014</v>
      </c>
      <c r="D2600" t="s">
        <v>12</v>
      </c>
      <c r="E2600">
        <v>0</v>
      </c>
      <c r="F2600">
        <v>8771</v>
      </c>
      <c r="G2600">
        <v>98769.999735317993</v>
      </c>
      <c r="H2600">
        <v>98769.999735317993</v>
      </c>
      <c r="I2600">
        <v>0.130635481</v>
      </c>
      <c r="J2600">
        <v>14.894023600501701</v>
      </c>
    </row>
    <row r="2601" spans="1:10" x14ac:dyDescent="0.25">
      <c r="A2601" t="s">
        <v>15</v>
      </c>
      <c r="B2601" t="s">
        <v>89</v>
      </c>
      <c r="C2601">
        <v>2014</v>
      </c>
      <c r="D2601" t="s">
        <v>12</v>
      </c>
      <c r="E2601">
        <v>0</v>
      </c>
      <c r="F2601">
        <v>114449</v>
      </c>
      <c r="G2601">
        <v>30819.9995262513</v>
      </c>
      <c r="H2601">
        <v>30819.9995262513</v>
      </c>
      <c r="I2601">
        <v>3.9167994999999997E-2</v>
      </c>
      <c r="J2601">
        <v>0.34223099371772597</v>
      </c>
    </row>
    <row r="2602" spans="1:10" x14ac:dyDescent="0.25">
      <c r="A2602" t="s">
        <v>16</v>
      </c>
      <c r="B2602" t="s">
        <v>89</v>
      </c>
      <c r="C2602">
        <v>2014</v>
      </c>
      <c r="D2602" t="s">
        <v>12</v>
      </c>
      <c r="E2602">
        <v>0</v>
      </c>
      <c r="F2602">
        <v>71899</v>
      </c>
      <c r="G2602">
        <v>79573.998775158296</v>
      </c>
      <c r="H2602">
        <v>79573.998775158296</v>
      </c>
      <c r="I2602">
        <v>0.10558516499999999</v>
      </c>
      <c r="J2602">
        <v>1.46852063311034</v>
      </c>
    </row>
    <row r="2603" spans="1:10" x14ac:dyDescent="0.25">
      <c r="A2603" t="s">
        <v>10</v>
      </c>
      <c r="B2603" t="s">
        <v>90</v>
      </c>
      <c r="C2603">
        <v>2014</v>
      </c>
      <c r="D2603" t="s">
        <v>12</v>
      </c>
      <c r="E2603">
        <v>0</v>
      </c>
      <c r="F2603">
        <v>2134.1669999999999</v>
      </c>
      <c r="G2603">
        <v>0</v>
      </c>
      <c r="H2603">
        <v>22014.041000000001</v>
      </c>
      <c r="I2603">
        <v>2.2216745E-2</v>
      </c>
      <c r="J2603">
        <v>10.410031173755399</v>
      </c>
    </row>
    <row r="2604" spans="1:10" x14ac:dyDescent="0.25">
      <c r="A2604" t="s">
        <v>19</v>
      </c>
      <c r="B2604" t="s">
        <v>90</v>
      </c>
      <c r="C2604">
        <v>2014</v>
      </c>
      <c r="D2604" t="s">
        <v>12</v>
      </c>
      <c r="E2604">
        <v>0</v>
      </c>
      <c r="F2604">
        <v>1821.4739999999999</v>
      </c>
      <c r="G2604">
        <v>0</v>
      </c>
      <c r="H2604">
        <v>33801.099000000002</v>
      </c>
      <c r="I2604">
        <v>3.4132347E-2</v>
      </c>
      <c r="J2604">
        <v>18.7388603954819</v>
      </c>
    </row>
    <row r="2605" spans="1:10" x14ac:dyDescent="0.25">
      <c r="A2605" t="s">
        <v>15</v>
      </c>
      <c r="B2605" t="s">
        <v>90</v>
      </c>
      <c r="C2605">
        <v>2014</v>
      </c>
      <c r="D2605" t="s">
        <v>12</v>
      </c>
      <c r="E2605">
        <v>0</v>
      </c>
      <c r="F2605">
        <v>6925.9750000000004</v>
      </c>
      <c r="G2605">
        <v>0</v>
      </c>
      <c r="H2605">
        <v>65003.034</v>
      </c>
      <c r="I2605">
        <v>6.7467617999999993E-2</v>
      </c>
      <c r="J2605">
        <v>9.7412448066878703</v>
      </c>
    </row>
    <row r="2606" spans="1:10" x14ac:dyDescent="0.25">
      <c r="A2606" t="s">
        <v>13</v>
      </c>
      <c r="B2606" t="s">
        <v>90</v>
      </c>
      <c r="C2606">
        <v>2014</v>
      </c>
      <c r="D2606" t="s">
        <v>12</v>
      </c>
      <c r="E2606">
        <v>0</v>
      </c>
      <c r="F2606">
        <v>18506.023000000001</v>
      </c>
      <c r="G2606">
        <v>0</v>
      </c>
      <c r="H2606">
        <v>180428.89</v>
      </c>
      <c r="I2606">
        <v>0.18312337000000001</v>
      </c>
      <c r="J2606">
        <v>9.8953389391118804</v>
      </c>
    </row>
    <row r="2607" spans="1:10" x14ac:dyDescent="0.25">
      <c r="A2607" t="s">
        <v>10</v>
      </c>
      <c r="B2607" t="s">
        <v>90</v>
      </c>
      <c r="C2607">
        <v>2014</v>
      </c>
      <c r="D2607" t="s">
        <v>18</v>
      </c>
      <c r="E2607">
        <v>0</v>
      </c>
      <c r="F2607">
        <v>150.93199999999999</v>
      </c>
      <c r="G2607">
        <v>1610.4570000000001</v>
      </c>
      <c r="H2607">
        <v>0</v>
      </c>
      <c r="I2607">
        <v>1.6673129999999999E-3</v>
      </c>
      <c r="J2607">
        <v>11.046782657090599</v>
      </c>
    </row>
    <row r="2608" spans="1:10" x14ac:dyDescent="0.25">
      <c r="A2608" t="s">
        <v>16</v>
      </c>
      <c r="B2608" t="s">
        <v>90</v>
      </c>
      <c r="C2608">
        <v>2014</v>
      </c>
      <c r="D2608" t="s">
        <v>12</v>
      </c>
      <c r="E2608">
        <v>0</v>
      </c>
      <c r="F2608">
        <v>402.00299999999999</v>
      </c>
      <c r="G2608">
        <v>0</v>
      </c>
      <c r="H2608">
        <v>13805.942999999999</v>
      </c>
      <c r="I2608">
        <v>1.4132247000000001E-2</v>
      </c>
      <c r="J2608">
        <v>35.154580935963203</v>
      </c>
    </row>
    <row r="2609" spans="1:10" x14ac:dyDescent="0.25">
      <c r="A2609" t="s">
        <v>10</v>
      </c>
      <c r="B2609" t="s">
        <v>91</v>
      </c>
      <c r="C2609">
        <v>2014</v>
      </c>
      <c r="D2609" t="s">
        <v>12</v>
      </c>
      <c r="E2609">
        <v>0</v>
      </c>
      <c r="F2609">
        <v>41479.300000000003</v>
      </c>
      <c r="G2609">
        <v>2550003.9956485</v>
      </c>
      <c r="H2609">
        <v>0</v>
      </c>
      <c r="I2609">
        <v>0.23834140100000001</v>
      </c>
      <c r="J2609">
        <v>5.7460323824172503</v>
      </c>
    </row>
    <row r="2610" spans="1:10" x14ac:dyDescent="0.25">
      <c r="A2610" t="s">
        <v>13</v>
      </c>
      <c r="B2610" t="s">
        <v>91</v>
      </c>
      <c r="C2610">
        <v>2014</v>
      </c>
      <c r="D2610" t="s">
        <v>18</v>
      </c>
      <c r="E2610">
        <v>0</v>
      </c>
      <c r="F2610">
        <v>1103431.92</v>
      </c>
      <c r="G2610">
        <v>44085515.996791303</v>
      </c>
      <c r="H2610">
        <v>0</v>
      </c>
      <c r="I2610">
        <v>4.0977083839999997</v>
      </c>
      <c r="J2610">
        <v>3.71360326788444</v>
      </c>
    </row>
    <row r="2611" spans="1:10" x14ac:dyDescent="0.25">
      <c r="A2611" t="s">
        <v>15</v>
      </c>
      <c r="B2611" t="s">
        <v>91</v>
      </c>
      <c r="C2611">
        <v>2014</v>
      </c>
      <c r="D2611" t="s">
        <v>18</v>
      </c>
      <c r="E2611">
        <v>0</v>
      </c>
      <c r="F2611">
        <v>5664884.5700000003</v>
      </c>
      <c r="G2611">
        <v>149822040.99779999</v>
      </c>
      <c r="H2611">
        <v>0</v>
      </c>
      <c r="I2611">
        <v>13.882598388</v>
      </c>
      <c r="J2611">
        <v>2.4506410000866099</v>
      </c>
    </row>
    <row r="2612" spans="1:10" x14ac:dyDescent="0.25">
      <c r="A2612" t="s">
        <v>16</v>
      </c>
      <c r="B2612" t="s">
        <v>91</v>
      </c>
      <c r="C2612">
        <v>2014</v>
      </c>
      <c r="D2612" t="s">
        <v>18</v>
      </c>
      <c r="E2612">
        <v>0</v>
      </c>
      <c r="F2612">
        <v>342275.55</v>
      </c>
      <c r="G2612">
        <v>46880375.000637703</v>
      </c>
      <c r="H2612">
        <v>0</v>
      </c>
      <c r="I2612">
        <v>4.3512819079999998</v>
      </c>
      <c r="J2612">
        <v>12.7128037863061</v>
      </c>
    </row>
    <row r="2613" spans="1:10" x14ac:dyDescent="0.25">
      <c r="A2613" t="s">
        <v>10</v>
      </c>
      <c r="B2613" t="s">
        <v>91</v>
      </c>
      <c r="C2613">
        <v>2014</v>
      </c>
      <c r="D2613" t="s">
        <v>18</v>
      </c>
      <c r="E2613">
        <v>0</v>
      </c>
      <c r="F2613">
        <v>163901.06</v>
      </c>
      <c r="G2613">
        <v>2532934.9240404801</v>
      </c>
      <c r="H2613">
        <v>0</v>
      </c>
      <c r="I2613">
        <v>0.23031759800000001</v>
      </c>
      <c r="J2613">
        <v>1.4052233585310601</v>
      </c>
    </row>
    <row r="2614" spans="1:10" x14ac:dyDescent="0.25">
      <c r="A2614" t="s">
        <v>13</v>
      </c>
      <c r="B2614" t="s">
        <v>91</v>
      </c>
      <c r="C2614">
        <v>2014</v>
      </c>
      <c r="D2614" t="s">
        <v>12</v>
      </c>
      <c r="E2614">
        <v>0</v>
      </c>
      <c r="F2614">
        <v>101289.16</v>
      </c>
      <c r="G2614">
        <v>3147617.9917783402</v>
      </c>
      <c r="H2614">
        <v>0</v>
      </c>
      <c r="I2614">
        <v>0.28873870400000001</v>
      </c>
      <c r="J2614">
        <v>2.8506377582754201</v>
      </c>
    </row>
    <row r="2615" spans="1:10" x14ac:dyDescent="0.25">
      <c r="A2615" t="s">
        <v>19</v>
      </c>
      <c r="B2615" t="s">
        <v>91</v>
      </c>
      <c r="C2615">
        <v>2014</v>
      </c>
      <c r="D2615" t="s">
        <v>18</v>
      </c>
      <c r="E2615">
        <v>0</v>
      </c>
      <c r="F2615">
        <v>20695.93</v>
      </c>
      <c r="G2615">
        <v>1806602.00824587</v>
      </c>
      <c r="H2615">
        <v>0</v>
      </c>
      <c r="I2615">
        <v>0.16888431300000001</v>
      </c>
      <c r="J2615">
        <v>8.1602669220469899</v>
      </c>
    </row>
    <row r="2616" spans="1:10" x14ac:dyDescent="0.25">
      <c r="A2616" t="s">
        <v>16</v>
      </c>
      <c r="B2616" t="s">
        <v>91</v>
      </c>
      <c r="C2616">
        <v>2014</v>
      </c>
      <c r="D2616" t="s">
        <v>12</v>
      </c>
      <c r="E2616">
        <v>0</v>
      </c>
      <c r="F2616">
        <v>124189</v>
      </c>
      <c r="G2616">
        <v>1528567.0003867501</v>
      </c>
      <c r="H2616">
        <v>0</v>
      </c>
      <c r="I2616">
        <v>0.14015698500000001</v>
      </c>
      <c r="J2616">
        <v>1.12857809467827</v>
      </c>
    </row>
    <row r="2617" spans="1:10" x14ac:dyDescent="0.25">
      <c r="A2617" t="s">
        <v>15</v>
      </c>
      <c r="B2617" t="s">
        <v>91</v>
      </c>
      <c r="C2617">
        <v>2014</v>
      </c>
      <c r="D2617" t="s">
        <v>12</v>
      </c>
      <c r="E2617">
        <v>0</v>
      </c>
      <c r="F2617">
        <v>41044</v>
      </c>
      <c r="G2617">
        <v>774559.99813005503</v>
      </c>
      <c r="H2617">
        <v>0</v>
      </c>
      <c r="I2617">
        <v>7.2945582999999994E-2</v>
      </c>
      <c r="J2617">
        <v>1.77725326478901</v>
      </c>
    </row>
    <row r="2618" spans="1:10" x14ac:dyDescent="0.25">
      <c r="A2618" t="s">
        <v>13</v>
      </c>
      <c r="B2618" t="s">
        <v>92</v>
      </c>
      <c r="C2618">
        <v>2014</v>
      </c>
      <c r="D2618" t="s">
        <v>18</v>
      </c>
      <c r="E2618">
        <v>0</v>
      </c>
      <c r="F2618">
        <v>69662367.170000002</v>
      </c>
      <c r="G2618">
        <v>113491191.267793</v>
      </c>
      <c r="H2618">
        <v>0</v>
      </c>
      <c r="I2618">
        <v>150.76667946399999</v>
      </c>
      <c r="J2618">
        <v>2.1642485834005298</v>
      </c>
    </row>
    <row r="2619" spans="1:10" x14ac:dyDescent="0.25">
      <c r="A2619" t="s">
        <v>16</v>
      </c>
      <c r="B2619" t="s">
        <v>92</v>
      </c>
      <c r="C2619">
        <v>2014</v>
      </c>
      <c r="D2619" t="s">
        <v>12</v>
      </c>
      <c r="E2619">
        <v>0</v>
      </c>
      <c r="F2619">
        <v>12453858.689999999</v>
      </c>
      <c r="G2619">
        <v>0</v>
      </c>
      <c r="H2619">
        <v>24291114.0352787</v>
      </c>
      <c r="I2619">
        <v>32.251706128000002</v>
      </c>
      <c r="J2619">
        <v>2.5896958469503901</v>
      </c>
    </row>
    <row r="2620" spans="1:10" x14ac:dyDescent="0.25">
      <c r="A2620" t="s">
        <v>15</v>
      </c>
      <c r="B2620" t="s">
        <v>92</v>
      </c>
      <c r="C2620">
        <v>2014</v>
      </c>
      <c r="D2620" t="s">
        <v>12</v>
      </c>
      <c r="E2620">
        <v>0</v>
      </c>
      <c r="F2620">
        <v>18761829.57</v>
      </c>
      <c r="G2620">
        <v>0</v>
      </c>
      <c r="H2620">
        <v>42553905.613504201</v>
      </c>
      <c r="I2620">
        <v>56.244380816000003</v>
      </c>
      <c r="J2620">
        <v>2.9978089613357501</v>
      </c>
    </row>
    <row r="2621" spans="1:10" x14ac:dyDescent="0.25">
      <c r="A2621" t="s">
        <v>13</v>
      </c>
      <c r="B2621" t="s">
        <v>92</v>
      </c>
      <c r="C2621">
        <v>2014</v>
      </c>
      <c r="D2621" t="s">
        <v>12</v>
      </c>
      <c r="E2621">
        <v>0</v>
      </c>
      <c r="F2621">
        <v>86789329.209999993</v>
      </c>
      <c r="G2621">
        <v>0</v>
      </c>
      <c r="H2621">
        <v>175898513.48254499</v>
      </c>
      <c r="I2621">
        <v>234.62840850500001</v>
      </c>
      <c r="J2621">
        <v>2.7034246103836201</v>
      </c>
    </row>
    <row r="2622" spans="1:10" x14ac:dyDescent="0.25">
      <c r="A2622" t="s">
        <v>10</v>
      </c>
      <c r="B2622" t="s">
        <v>92</v>
      </c>
      <c r="C2622">
        <v>2014</v>
      </c>
      <c r="D2622" t="s">
        <v>18</v>
      </c>
      <c r="E2622">
        <v>0</v>
      </c>
      <c r="F2622">
        <v>1969198.02</v>
      </c>
      <c r="G2622">
        <v>7980891.74142252</v>
      </c>
      <c r="H2622">
        <v>0</v>
      </c>
      <c r="I2622">
        <v>10.284349373</v>
      </c>
      <c r="J2622">
        <v>5.2226080203960397</v>
      </c>
    </row>
    <row r="2623" spans="1:10" x14ac:dyDescent="0.25">
      <c r="A2623" t="s">
        <v>19</v>
      </c>
      <c r="B2623" t="s">
        <v>92</v>
      </c>
      <c r="C2623">
        <v>2014</v>
      </c>
      <c r="D2623" t="s">
        <v>18</v>
      </c>
      <c r="E2623">
        <v>0</v>
      </c>
      <c r="F2623">
        <v>2703088.5320000001</v>
      </c>
      <c r="G2623">
        <v>44024423.239753902</v>
      </c>
      <c r="H2623">
        <v>0</v>
      </c>
      <c r="I2623">
        <v>58.970188454000002</v>
      </c>
      <c r="J2623">
        <v>21.815855365406101</v>
      </c>
    </row>
    <row r="2624" spans="1:10" x14ac:dyDescent="0.25">
      <c r="A2624" t="s">
        <v>10</v>
      </c>
      <c r="B2624" t="s">
        <v>92</v>
      </c>
      <c r="C2624">
        <v>2014</v>
      </c>
      <c r="D2624" t="s">
        <v>12</v>
      </c>
      <c r="E2624">
        <v>0</v>
      </c>
      <c r="F2624">
        <v>983486.14</v>
      </c>
      <c r="G2624">
        <v>0</v>
      </c>
      <c r="H2624">
        <v>3374538.6688941</v>
      </c>
      <c r="I2624">
        <v>4.4284109870000004</v>
      </c>
      <c r="J2624">
        <v>4.5027690852867499</v>
      </c>
    </row>
    <row r="2625" spans="1:10" x14ac:dyDescent="0.25">
      <c r="A2625" t="s">
        <v>15</v>
      </c>
      <c r="B2625" t="s">
        <v>92</v>
      </c>
      <c r="C2625">
        <v>2014</v>
      </c>
      <c r="D2625" t="s">
        <v>18</v>
      </c>
      <c r="E2625">
        <v>0</v>
      </c>
      <c r="F2625">
        <v>2519457.69</v>
      </c>
      <c r="G2625">
        <v>5939669.8026497997</v>
      </c>
      <c r="H2625">
        <v>0</v>
      </c>
      <c r="I2625">
        <v>7.9588232870000004</v>
      </c>
      <c r="J2625">
        <v>3.15894302118644</v>
      </c>
    </row>
    <row r="2626" spans="1:10" x14ac:dyDescent="0.25">
      <c r="A2626" t="s">
        <v>16</v>
      </c>
      <c r="B2626" t="s">
        <v>92</v>
      </c>
      <c r="C2626">
        <v>2014</v>
      </c>
      <c r="D2626" t="s">
        <v>18</v>
      </c>
      <c r="E2626">
        <v>0</v>
      </c>
      <c r="F2626">
        <v>22341573.460000001</v>
      </c>
      <c r="G2626">
        <v>25021749.568999398</v>
      </c>
      <c r="H2626">
        <v>0</v>
      </c>
      <c r="I2626">
        <v>33.186460601999997</v>
      </c>
      <c r="J2626">
        <v>1.48541286321738</v>
      </c>
    </row>
    <row r="2627" spans="1:10" x14ac:dyDescent="0.25">
      <c r="A2627" t="s">
        <v>19</v>
      </c>
      <c r="B2627" t="s">
        <v>92</v>
      </c>
      <c r="C2627">
        <v>2014</v>
      </c>
      <c r="D2627" t="s">
        <v>12</v>
      </c>
      <c r="E2627">
        <v>0</v>
      </c>
      <c r="F2627">
        <v>1605592.11</v>
      </c>
      <c r="G2627">
        <v>0</v>
      </c>
      <c r="H2627">
        <v>7129034.3936431799</v>
      </c>
      <c r="I2627">
        <v>9.6394106530000006</v>
      </c>
      <c r="J2627">
        <v>6.0036484938880301</v>
      </c>
    </row>
    <row r="2628" spans="1:10" x14ac:dyDescent="0.25">
      <c r="A2628" t="s">
        <v>19</v>
      </c>
      <c r="B2628" t="s">
        <v>112</v>
      </c>
      <c r="C2628">
        <v>2014</v>
      </c>
      <c r="D2628" t="s">
        <v>12</v>
      </c>
      <c r="E2628">
        <v>0</v>
      </c>
      <c r="F2628">
        <v>370.67200000000003</v>
      </c>
      <c r="G2628">
        <v>0</v>
      </c>
      <c r="H2628">
        <v>1575.2353092537901</v>
      </c>
      <c r="I2628">
        <v>1.4359299999999999E-4</v>
      </c>
      <c r="J2628">
        <v>0.38738561315664499</v>
      </c>
    </row>
    <row r="2629" spans="1:10" x14ac:dyDescent="0.25">
      <c r="A2629" t="s">
        <v>10</v>
      </c>
      <c r="B2629" t="s">
        <v>93</v>
      </c>
      <c r="C2629">
        <v>2014</v>
      </c>
      <c r="D2629" t="s">
        <v>12</v>
      </c>
      <c r="E2629">
        <v>0</v>
      </c>
      <c r="F2629">
        <v>29934.232</v>
      </c>
      <c r="G2629">
        <v>0</v>
      </c>
      <c r="H2629">
        <v>3061000</v>
      </c>
      <c r="I2629">
        <v>0.44904755099999999</v>
      </c>
      <c r="J2629">
        <v>15.001138195227499</v>
      </c>
    </row>
    <row r="2630" spans="1:10" x14ac:dyDescent="0.25">
      <c r="A2630" t="s">
        <v>15</v>
      </c>
      <c r="B2630" t="s">
        <v>93</v>
      </c>
      <c r="C2630">
        <v>2014</v>
      </c>
      <c r="D2630" t="s">
        <v>18</v>
      </c>
      <c r="E2630">
        <v>0</v>
      </c>
      <c r="F2630">
        <v>4035.8020000000001</v>
      </c>
      <c r="G2630">
        <v>187000</v>
      </c>
      <c r="H2630">
        <v>0</v>
      </c>
      <c r="I2630">
        <v>2.7635413000000001E-2</v>
      </c>
      <c r="J2630">
        <v>6.8475641272787904</v>
      </c>
    </row>
    <row r="2631" spans="1:10" x14ac:dyDescent="0.25">
      <c r="A2631" t="s">
        <v>13</v>
      </c>
      <c r="B2631" t="s">
        <v>93</v>
      </c>
      <c r="C2631">
        <v>2014</v>
      </c>
      <c r="D2631" t="s">
        <v>12</v>
      </c>
      <c r="E2631">
        <v>0</v>
      </c>
      <c r="F2631">
        <v>73675.437000000005</v>
      </c>
      <c r="G2631">
        <v>0</v>
      </c>
      <c r="H2631">
        <v>8460000</v>
      </c>
      <c r="I2631">
        <v>1.2318070750000001</v>
      </c>
      <c r="J2631">
        <v>16.719372495883501</v>
      </c>
    </row>
    <row r="2632" spans="1:10" x14ac:dyDescent="0.25">
      <c r="A2632" t="s">
        <v>16</v>
      </c>
      <c r="B2632" t="s">
        <v>93</v>
      </c>
      <c r="C2632">
        <v>2014</v>
      </c>
      <c r="D2632" t="s">
        <v>12</v>
      </c>
      <c r="E2632">
        <v>0</v>
      </c>
      <c r="F2632">
        <v>26627.471000000001</v>
      </c>
      <c r="G2632">
        <v>0</v>
      </c>
      <c r="H2632">
        <v>683000</v>
      </c>
      <c r="I2632">
        <v>9.8103682999999997E-2</v>
      </c>
      <c r="J2632">
        <v>3.6843034398572798</v>
      </c>
    </row>
    <row r="2633" spans="1:10" x14ac:dyDescent="0.25">
      <c r="A2633" t="s">
        <v>15</v>
      </c>
      <c r="B2633" t="s">
        <v>93</v>
      </c>
      <c r="C2633">
        <v>2014</v>
      </c>
      <c r="D2633" t="s">
        <v>12</v>
      </c>
      <c r="E2633">
        <v>0</v>
      </c>
      <c r="F2633">
        <v>14265.741</v>
      </c>
      <c r="G2633">
        <v>0</v>
      </c>
      <c r="H2633">
        <v>1536000</v>
      </c>
      <c r="I2633">
        <v>0.22317401000000001</v>
      </c>
      <c r="J2633">
        <v>15.6440531199886</v>
      </c>
    </row>
    <row r="2634" spans="1:10" x14ac:dyDescent="0.25">
      <c r="A2634" t="s">
        <v>13</v>
      </c>
      <c r="B2634" t="s">
        <v>93</v>
      </c>
      <c r="C2634">
        <v>2014</v>
      </c>
      <c r="D2634" t="s">
        <v>18</v>
      </c>
      <c r="E2634">
        <v>0</v>
      </c>
      <c r="F2634">
        <v>8969.098</v>
      </c>
      <c r="G2634">
        <v>144000</v>
      </c>
      <c r="H2634">
        <v>0</v>
      </c>
      <c r="I2634">
        <v>2.1077380999999999E-2</v>
      </c>
      <c r="J2634">
        <v>2.35000007804575</v>
      </c>
    </row>
    <row r="2635" spans="1:10" x14ac:dyDescent="0.25">
      <c r="A2635" t="s">
        <v>16</v>
      </c>
      <c r="B2635" t="s">
        <v>93</v>
      </c>
      <c r="C2635">
        <v>2014</v>
      </c>
      <c r="D2635" t="s">
        <v>18</v>
      </c>
      <c r="E2635">
        <v>0</v>
      </c>
      <c r="F2635">
        <v>0</v>
      </c>
      <c r="G2635">
        <v>214000</v>
      </c>
      <c r="H2635">
        <v>0</v>
      </c>
      <c r="I2635">
        <v>3.1160780999999999E-2</v>
      </c>
      <c r="J2635" t="s">
        <v>35</v>
      </c>
    </row>
    <row r="2636" spans="1:10" x14ac:dyDescent="0.25">
      <c r="A2636" t="s">
        <v>16</v>
      </c>
      <c r="B2636" t="s">
        <v>163</v>
      </c>
      <c r="C2636">
        <v>2014</v>
      </c>
      <c r="D2636" t="s">
        <v>12</v>
      </c>
      <c r="E2636">
        <v>0</v>
      </c>
      <c r="F2636">
        <v>7511</v>
      </c>
      <c r="G2636">
        <v>0</v>
      </c>
      <c r="H2636">
        <v>122570.997318008</v>
      </c>
      <c r="I2636">
        <v>0.13322068400000001</v>
      </c>
      <c r="J2636">
        <v>17.736743975502598</v>
      </c>
    </row>
    <row r="2637" spans="1:10" x14ac:dyDescent="0.25">
      <c r="A2637" t="s">
        <v>19</v>
      </c>
      <c r="B2637" t="s">
        <v>163</v>
      </c>
      <c r="C2637">
        <v>2014</v>
      </c>
      <c r="D2637" t="s">
        <v>12</v>
      </c>
      <c r="E2637">
        <v>0</v>
      </c>
      <c r="F2637">
        <v>5995</v>
      </c>
      <c r="G2637">
        <v>0</v>
      </c>
      <c r="H2637">
        <v>184199.00132925401</v>
      </c>
      <c r="I2637">
        <v>0.20172279100000001</v>
      </c>
      <c r="J2637">
        <v>33.648505587990002</v>
      </c>
    </row>
    <row r="2638" spans="1:10" x14ac:dyDescent="0.25">
      <c r="A2638" t="s">
        <v>10</v>
      </c>
      <c r="B2638" t="s">
        <v>163</v>
      </c>
      <c r="C2638">
        <v>2014</v>
      </c>
      <c r="D2638" t="s">
        <v>12</v>
      </c>
      <c r="E2638">
        <v>0</v>
      </c>
      <c r="F2638">
        <v>13189</v>
      </c>
      <c r="G2638">
        <v>0</v>
      </c>
      <c r="H2638">
        <v>83981.997724421701</v>
      </c>
      <c r="I2638">
        <v>9.1067350000000005E-2</v>
      </c>
      <c r="J2638">
        <v>6.90479566305254</v>
      </c>
    </row>
    <row r="2639" spans="1:10" x14ac:dyDescent="0.25">
      <c r="A2639" t="s">
        <v>13</v>
      </c>
      <c r="B2639" t="s">
        <v>163</v>
      </c>
      <c r="C2639">
        <v>2014</v>
      </c>
      <c r="D2639" t="s">
        <v>12</v>
      </c>
      <c r="E2639">
        <v>0</v>
      </c>
      <c r="F2639">
        <v>19140</v>
      </c>
      <c r="G2639">
        <v>0</v>
      </c>
      <c r="H2639">
        <v>253454.00302232301</v>
      </c>
      <c r="I2639">
        <v>0.27524048499999998</v>
      </c>
      <c r="J2639">
        <v>14.3803806165099</v>
      </c>
    </row>
    <row r="2640" spans="1:10" x14ac:dyDescent="0.25">
      <c r="A2640" t="s">
        <v>16</v>
      </c>
      <c r="B2640" t="s">
        <v>94</v>
      </c>
      <c r="C2640">
        <v>2014</v>
      </c>
      <c r="D2640" t="s">
        <v>12</v>
      </c>
      <c r="E2640">
        <v>0</v>
      </c>
      <c r="F2640">
        <v>17526996</v>
      </c>
      <c r="G2640">
        <v>0</v>
      </c>
      <c r="H2640">
        <v>28202411.592999998</v>
      </c>
      <c r="I2640">
        <v>28.202411593000001</v>
      </c>
      <c r="J2640">
        <v>1.60908415754759</v>
      </c>
    </row>
    <row r="2641" spans="1:10" x14ac:dyDescent="0.25">
      <c r="A2641" t="s">
        <v>19</v>
      </c>
      <c r="B2641" t="s">
        <v>94</v>
      </c>
      <c r="C2641">
        <v>2014</v>
      </c>
      <c r="D2641" t="s">
        <v>12</v>
      </c>
      <c r="E2641">
        <v>0</v>
      </c>
      <c r="F2641">
        <v>142363</v>
      </c>
      <c r="G2641">
        <v>0</v>
      </c>
      <c r="H2641">
        <v>2774689.3489999999</v>
      </c>
      <c r="I2641">
        <v>2.774689349</v>
      </c>
      <c r="J2641">
        <v>19.490242190737799</v>
      </c>
    </row>
    <row r="2642" spans="1:10" x14ac:dyDescent="0.25">
      <c r="A2642" t="s">
        <v>15</v>
      </c>
      <c r="B2642" t="s">
        <v>94</v>
      </c>
      <c r="C2642">
        <v>2014</v>
      </c>
      <c r="D2642" t="s">
        <v>12</v>
      </c>
      <c r="E2642">
        <v>0</v>
      </c>
      <c r="F2642">
        <v>50327894</v>
      </c>
      <c r="G2642">
        <v>0</v>
      </c>
      <c r="H2642">
        <v>144654678.06799999</v>
      </c>
      <c r="I2642">
        <v>144.65467806800001</v>
      </c>
      <c r="J2642">
        <v>2.87424461011621</v>
      </c>
    </row>
    <row r="2643" spans="1:10" x14ac:dyDescent="0.25">
      <c r="A2643" t="s">
        <v>13</v>
      </c>
      <c r="B2643" t="s">
        <v>94</v>
      </c>
      <c r="C2643">
        <v>2014</v>
      </c>
      <c r="D2643" t="s">
        <v>12</v>
      </c>
      <c r="E2643">
        <v>0</v>
      </c>
      <c r="F2643">
        <v>101424182</v>
      </c>
      <c r="G2643">
        <v>0</v>
      </c>
      <c r="H2643">
        <v>191676587.514</v>
      </c>
      <c r="I2643">
        <v>191.676587514</v>
      </c>
      <c r="J2643">
        <v>1.88985095796977</v>
      </c>
    </row>
    <row r="2644" spans="1:10" x14ac:dyDescent="0.25">
      <c r="A2644" t="s">
        <v>16</v>
      </c>
      <c r="B2644" t="s">
        <v>94</v>
      </c>
      <c r="C2644">
        <v>2014</v>
      </c>
      <c r="D2644" t="s">
        <v>18</v>
      </c>
      <c r="E2644">
        <v>0</v>
      </c>
      <c r="F2644">
        <v>272475</v>
      </c>
      <c r="G2644">
        <v>1309260.7660000001</v>
      </c>
      <c r="H2644">
        <v>0</v>
      </c>
      <c r="I2644">
        <v>1.309260766</v>
      </c>
      <c r="J2644">
        <v>4.8050674961005599</v>
      </c>
    </row>
    <row r="2645" spans="1:10" x14ac:dyDescent="0.25">
      <c r="A2645" t="s">
        <v>13</v>
      </c>
      <c r="B2645" t="s">
        <v>94</v>
      </c>
      <c r="C2645">
        <v>2014</v>
      </c>
      <c r="D2645" t="s">
        <v>18</v>
      </c>
      <c r="E2645">
        <v>0</v>
      </c>
      <c r="F2645">
        <v>15951615</v>
      </c>
      <c r="G2645">
        <v>46066296.457000002</v>
      </c>
      <c r="H2645">
        <v>0</v>
      </c>
      <c r="I2645">
        <v>46.066296457</v>
      </c>
      <c r="J2645">
        <v>2.8878766480384601</v>
      </c>
    </row>
    <row r="2646" spans="1:10" x14ac:dyDescent="0.25">
      <c r="A2646" t="s">
        <v>10</v>
      </c>
      <c r="B2646" t="s">
        <v>94</v>
      </c>
      <c r="C2646">
        <v>2014</v>
      </c>
      <c r="D2646" t="s">
        <v>12</v>
      </c>
      <c r="E2646">
        <v>0</v>
      </c>
      <c r="F2646">
        <v>10347360</v>
      </c>
      <c r="G2646">
        <v>0</v>
      </c>
      <c r="H2646">
        <v>9908877.0209999997</v>
      </c>
      <c r="I2646">
        <v>9.9088770210000003</v>
      </c>
      <c r="J2646">
        <v>0.95762368575172796</v>
      </c>
    </row>
    <row r="2647" spans="1:10" x14ac:dyDescent="0.25">
      <c r="A2647" t="s">
        <v>10</v>
      </c>
      <c r="B2647" t="s">
        <v>94</v>
      </c>
      <c r="C2647">
        <v>2014</v>
      </c>
      <c r="D2647" t="s">
        <v>18</v>
      </c>
      <c r="E2647">
        <v>0</v>
      </c>
      <c r="F2647">
        <v>1036353</v>
      </c>
      <c r="G2647">
        <v>747303.978</v>
      </c>
      <c r="H2647">
        <v>0</v>
      </c>
      <c r="I2647">
        <v>0.74730397800000004</v>
      </c>
      <c r="J2647">
        <v>0.72109018645191403</v>
      </c>
    </row>
    <row r="2648" spans="1:10" x14ac:dyDescent="0.25">
      <c r="A2648" t="s">
        <v>10</v>
      </c>
      <c r="B2648" t="s">
        <v>95</v>
      </c>
      <c r="C2648">
        <v>2014</v>
      </c>
      <c r="D2648" t="s">
        <v>12</v>
      </c>
      <c r="E2648">
        <v>0</v>
      </c>
      <c r="F2648">
        <v>630000</v>
      </c>
      <c r="G2648">
        <v>0</v>
      </c>
      <c r="H2648" s="1" t="s">
        <v>218</v>
      </c>
      <c r="I2648">
        <v>0.395672625</v>
      </c>
      <c r="J2648">
        <v>0.62805178571428599</v>
      </c>
    </row>
    <row r="2649" spans="1:10" x14ac:dyDescent="0.25">
      <c r="A2649" t="s">
        <v>15</v>
      </c>
      <c r="B2649" t="s">
        <v>96</v>
      </c>
      <c r="C2649">
        <v>2014</v>
      </c>
      <c r="D2649" t="s">
        <v>12</v>
      </c>
      <c r="E2649">
        <v>0</v>
      </c>
      <c r="F2649">
        <v>129171</v>
      </c>
      <c r="G2649">
        <v>0</v>
      </c>
      <c r="H2649">
        <v>1855800.0008862501</v>
      </c>
      <c r="I2649">
        <v>0.28910964300000003</v>
      </c>
      <c r="J2649">
        <v>2.2381931161019102</v>
      </c>
    </row>
    <row r="2650" spans="1:10" x14ac:dyDescent="0.25">
      <c r="A2650" t="s">
        <v>13</v>
      </c>
      <c r="B2650" t="s">
        <v>96</v>
      </c>
      <c r="C2650">
        <v>2014</v>
      </c>
      <c r="D2650" t="s">
        <v>12</v>
      </c>
      <c r="E2650">
        <v>0</v>
      </c>
      <c r="F2650">
        <v>25747</v>
      </c>
      <c r="G2650">
        <v>0</v>
      </c>
      <c r="H2650">
        <v>516217.99552558101</v>
      </c>
      <c r="I2650">
        <v>8.0223575000000005E-2</v>
      </c>
      <c r="J2650">
        <v>3.1158416514545402</v>
      </c>
    </row>
    <row r="2651" spans="1:10" x14ac:dyDescent="0.25">
      <c r="A2651" t="s">
        <v>15</v>
      </c>
      <c r="B2651" t="s">
        <v>96</v>
      </c>
      <c r="C2651">
        <v>2014</v>
      </c>
      <c r="D2651" t="s">
        <v>18</v>
      </c>
      <c r="E2651">
        <v>0</v>
      </c>
      <c r="F2651">
        <v>401</v>
      </c>
      <c r="G2651">
        <v>7895.9971861690801</v>
      </c>
      <c r="H2651">
        <v>0</v>
      </c>
      <c r="I2651">
        <v>1.2244630000000001E-3</v>
      </c>
      <c r="J2651">
        <v>3.0535236907730701</v>
      </c>
    </row>
    <row r="2652" spans="1:10" x14ac:dyDescent="0.25">
      <c r="A2652" t="s">
        <v>10</v>
      </c>
      <c r="B2652" t="s">
        <v>96</v>
      </c>
      <c r="C2652">
        <v>2014</v>
      </c>
      <c r="D2652" t="s">
        <v>18</v>
      </c>
      <c r="E2652">
        <v>0</v>
      </c>
      <c r="F2652">
        <v>171</v>
      </c>
      <c r="G2652">
        <v>7869.0001501799597</v>
      </c>
      <c r="H2652">
        <v>0</v>
      </c>
      <c r="I2652">
        <v>1.2242139999999999E-3</v>
      </c>
      <c r="J2652">
        <v>7.1591461988304097</v>
      </c>
    </row>
    <row r="2653" spans="1:10" x14ac:dyDescent="0.25">
      <c r="A2653" t="s">
        <v>13</v>
      </c>
      <c r="B2653" t="s">
        <v>96</v>
      </c>
      <c r="C2653">
        <v>2014</v>
      </c>
      <c r="D2653" t="s">
        <v>18</v>
      </c>
      <c r="E2653">
        <v>0</v>
      </c>
      <c r="F2653">
        <v>941820</v>
      </c>
      <c r="G2653">
        <v>14783456.9919328</v>
      </c>
      <c r="H2653">
        <v>0</v>
      </c>
      <c r="I2653">
        <v>2.306628468</v>
      </c>
      <c r="J2653">
        <v>2.4491181627062502</v>
      </c>
    </row>
    <row r="2654" spans="1:10" x14ac:dyDescent="0.25">
      <c r="A2654" t="s">
        <v>16</v>
      </c>
      <c r="B2654" t="s">
        <v>96</v>
      </c>
      <c r="C2654">
        <v>2014</v>
      </c>
      <c r="D2654" t="s">
        <v>18</v>
      </c>
      <c r="E2654">
        <v>0</v>
      </c>
      <c r="F2654">
        <v>159364</v>
      </c>
      <c r="G2654">
        <v>2500252.99379102</v>
      </c>
      <c r="H2654">
        <v>0</v>
      </c>
      <c r="I2654">
        <v>0.390075224</v>
      </c>
      <c r="J2654">
        <v>2.4476997565322201</v>
      </c>
    </row>
    <row r="2655" spans="1:10" x14ac:dyDescent="0.25">
      <c r="A2655" t="s">
        <v>10</v>
      </c>
      <c r="B2655" t="s">
        <v>96</v>
      </c>
      <c r="C2655">
        <v>2014</v>
      </c>
      <c r="D2655" t="s">
        <v>12</v>
      </c>
      <c r="E2655">
        <v>0</v>
      </c>
      <c r="F2655">
        <v>11067</v>
      </c>
      <c r="G2655">
        <v>0</v>
      </c>
      <c r="H2655">
        <v>203048.005546828</v>
      </c>
      <c r="I2655">
        <v>3.1776157999999999E-2</v>
      </c>
      <c r="J2655">
        <v>2.8712530947863</v>
      </c>
    </row>
    <row r="2656" spans="1:10" x14ac:dyDescent="0.25">
      <c r="A2656" t="s">
        <v>10</v>
      </c>
      <c r="B2656" t="s">
        <v>219</v>
      </c>
      <c r="C2656">
        <v>2014</v>
      </c>
      <c r="D2656" t="s">
        <v>12</v>
      </c>
      <c r="E2656">
        <v>0</v>
      </c>
      <c r="F2656">
        <v>1287199</v>
      </c>
      <c r="G2656">
        <v>0</v>
      </c>
      <c r="H2656">
        <v>3262280.9822795498</v>
      </c>
      <c r="I2656">
        <v>1.9878544819999999</v>
      </c>
      <c r="J2656">
        <v>1.54432568856874</v>
      </c>
    </row>
    <row r="2657" spans="1:10" x14ac:dyDescent="0.25">
      <c r="A2657" t="s">
        <v>19</v>
      </c>
      <c r="B2657" t="s">
        <v>219</v>
      </c>
      <c r="C2657">
        <v>2014</v>
      </c>
      <c r="D2657" t="s">
        <v>18</v>
      </c>
      <c r="E2657">
        <v>0</v>
      </c>
      <c r="F2657">
        <v>1368488</v>
      </c>
      <c r="G2657">
        <v>42203100.020857297</v>
      </c>
      <c r="H2657">
        <v>0</v>
      </c>
      <c r="I2657">
        <v>24.734206997000001</v>
      </c>
      <c r="J2657">
        <v>18.0741131796552</v>
      </c>
    </row>
    <row r="2658" spans="1:10" x14ac:dyDescent="0.25">
      <c r="A2658" t="s">
        <v>15</v>
      </c>
      <c r="B2658" t="s">
        <v>219</v>
      </c>
      <c r="C2658">
        <v>2014</v>
      </c>
      <c r="D2658" t="s">
        <v>12</v>
      </c>
      <c r="E2658">
        <v>0</v>
      </c>
      <c r="F2658">
        <v>2585222</v>
      </c>
      <c r="G2658">
        <v>0</v>
      </c>
      <c r="H2658">
        <v>5820311.17003546</v>
      </c>
      <c r="I2658">
        <v>3.6021618790000001</v>
      </c>
      <c r="J2658">
        <v>1.3933665576882801</v>
      </c>
    </row>
    <row r="2659" spans="1:10" x14ac:dyDescent="0.25">
      <c r="A2659" t="s">
        <v>19</v>
      </c>
      <c r="B2659" t="s">
        <v>97</v>
      </c>
      <c r="C2659">
        <v>2014</v>
      </c>
      <c r="D2659" t="s">
        <v>18</v>
      </c>
      <c r="E2659">
        <v>0</v>
      </c>
      <c r="F2659">
        <v>2087466</v>
      </c>
      <c r="G2659">
        <v>36995853</v>
      </c>
      <c r="H2659">
        <v>0</v>
      </c>
      <c r="I2659">
        <v>36.995852999999997</v>
      </c>
      <c r="J2659">
        <v>17.722852971018501</v>
      </c>
    </row>
    <row r="2660" spans="1:10" x14ac:dyDescent="0.25">
      <c r="A2660" t="s">
        <v>15</v>
      </c>
      <c r="B2660" t="s">
        <v>97</v>
      </c>
      <c r="C2660">
        <v>2014</v>
      </c>
      <c r="D2660" t="s">
        <v>18</v>
      </c>
      <c r="E2660">
        <v>0</v>
      </c>
      <c r="F2660">
        <v>3201</v>
      </c>
      <c r="G2660">
        <v>17707</v>
      </c>
      <c r="H2660">
        <v>0</v>
      </c>
      <c r="I2660">
        <v>1.7707000000000001E-2</v>
      </c>
      <c r="J2660">
        <v>5.5317088409871902</v>
      </c>
    </row>
    <row r="2661" spans="1:10" x14ac:dyDescent="0.25">
      <c r="A2661" t="s">
        <v>15</v>
      </c>
      <c r="B2661" t="s">
        <v>97</v>
      </c>
      <c r="C2661">
        <v>2014</v>
      </c>
      <c r="D2661" t="s">
        <v>12</v>
      </c>
      <c r="E2661">
        <v>0</v>
      </c>
      <c r="F2661">
        <v>3953</v>
      </c>
      <c r="G2661">
        <v>14830</v>
      </c>
      <c r="H2661">
        <v>15917</v>
      </c>
      <c r="I2661">
        <v>1.5917000000000001E-2</v>
      </c>
      <c r="J2661">
        <v>4.02656210473058</v>
      </c>
    </row>
    <row r="2662" spans="1:10" x14ac:dyDescent="0.25">
      <c r="A2662" t="s">
        <v>19</v>
      </c>
      <c r="B2662" t="s">
        <v>97</v>
      </c>
      <c r="C2662">
        <v>2014</v>
      </c>
      <c r="D2662" t="s">
        <v>12</v>
      </c>
      <c r="E2662">
        <v>0</v>
      </c>
      <c r="F2662">
        <v>3765</v>
      </c>
      <c r="G2662">
        <v>14166</v>
      </c>
      <c r="H2662">
        <v>15905</v>
      </c>
      <c r="I2662">
        <v>1.5904999999999999E-2</v>
      </c>
      <c r="J2662">
        <v>4.2244355909694598</v>
      </c>
    </row>
    <row r="2663" spans="1:10" x14ac:dyDescent="0.25">
      <c r="A2663" t="s">
        <v>19</v>
      </c>
      <c r="B2663" t="s">
        <v>98</v>
      </c>
      <c r="C2663">
        <v>2014</v>
      </c>
      <c r="D2663" t="s">
        <v>12</v>
      </c>
      <c r="E2663">
        <v>0</v>
      </c>
      <c r="F2663">
        <v>248</v>
      </c>
      <c r="G2663">
        <v>0</v>
      </c>
      <c r="H2663">
        <v>2409.56</v>
      </c>
      <c r="I2663">
        <v>2.4095599999999998E-3</v>
      </c>
      <c r="J2663">
        <v>9.7159677419354793</v>
      </c>
    </row>
    <row r="2664" spans="1:10" x14ac:dyDescent="0.25">
      <c r="A2664" t="s">
        <v>10</v>
      </c>
      <c r="B2664" t="s">
        <v>99</v>
      </c>
      <c r="C2664">
        <v>2014</v>
      </c>
      <c r="D2664" t="s">
        <v>12</v>
      </c>
      <c r="E2664">
        <v>0</v>
      </c>
      <c r="F2664">
        <v>294</v>
      </c>
      <c r="G2664">
        <v>0</v>
      </c>
      <c r="H2664">
        <v>975.39200000000005</v>
      </c>
      <c r="I2664">
        <v>9.7539199999999995E-4</v>
      </c>
      <c r="J2664">
        <v>3.3176598639455799</v>
      </c>
    </row>
    <row r="2665" spans="1:10" x14ac:dyDescent="0.25">
      <c r="A2665" t="s">
        <v>10</v>
      </c>
      <c r="B2665" t="s">
        <v>115</v>
      </c>
      <c r="C2665">
        <v>2014</v>
      </c>
      <c r="D2665" t="s">
        <v>18</v>
      </c>
      <c r="E2665">
        <v>0</v>
      </c>
      <c r="F2665">
        <v>0</v>
      </c>
      <c r="G2665">
        <v>5542138.0242181597</v>
      </c>
      <c r="H2665">
        <v>0</v>
      </c>
      <c r="I2665">
        <v>0.78164853099999998</v>
      </c>
      <c r="J2665" t="s">
        <v>35</v>
      </c>
    </row>
    <row r="2666" spans="1:10" x14ac:dyDescent="0.25">
      <c r="A2666" t="s">
        <v>16</v>
      </c>
      <c r="B2666" t="s">
        <v>115</v>
      </c>
      <c r="C2666">
        <v>2014</v>
      </c>
      <c r="D2666" t="s">
        <v>12</v>
      </c>
      <c r="E2666">
        <v>0</v>
      </c>
      <c r="F2666">
        <v>0</v>
      </c>
      <c r="G2666">
        <v>0</v>
      </c>
      <c r="H2666">
        <v>322178.18510032602</v>
      </c>
      <c r="I2666">
        <v>4.6403324000000003E-2</v>
      </c>
      <c r="J2666" t="s">
        <v>35</v>
      </c>
    </row>
    <row r="2667" spans="1:10" x14ac:dyDescent="0.25">
      <c r="A2667" t="s">
        <v>15</v>
      </c>
      <c r="B2667" t="s">
        <v>115</v>
      </c>
      <c r="C2667">
        <v>2014</v>
      </c>
      <c r="D2667" t="s">
        <v>12</v>
      </c>
      <c r="E2667">
        <v>0</v>
      </c>
      <c r="F2667">
        <v>0</v>
      </c>
      <c r="G2667">
        <v>0</v>
      </c>
      <c r="H2667">
        <v>1039490.4334357301</v>
      </c>
      <c r="I2667">
        <v>0.14712138499999999</v>
      </c>
      <c r="J2667" t="s">
        <v>35</v>
      </c>
    </row>
    <row r="2668" spans="1:10" x14ac:dyDescent="0.25">
      <c r="A2668" t="s">
        <v>13</v>
      </c>
      <c r="B2668" t="s">
        <v>100</v>
      </c>
      <c r="C2668">
        <v>2014</v>
      </c>
      <c r="D2668" t="s">
        <v>18</v>
      </c>
      <c r="E2668">
        <v>0</v>
      </c>
      <c r="F2668">
        <v>209886</v>
      </c>
      <c r="G2668">
        <v>2622684.0002252501</v>
      </c>
      <c r="H2668">
        <v>0</v>
      </c>
      <c r="I2668">
        <v>4.3300901170000001</v>
      </c>
      <c r="J2668">
        <v>20.6306762575874</v>
      </c>
    </row>
    <row r="2669" spans="1:10" x14ac:dyDescent="0.25">
      <c r="A2669" t="s">
        <v>16</v>
      </c>
      <c r="B2669" t="s">
        <v>100</v>
      </c>
      <c r="C2669">
        <v>2014</v>
      </c>
      <c r="D2669" t="s">
        <v>12</v>
      </c>
      <c r="E2669">
        <v>0</v>
      </c>
      <c r="F2669">
        <v>50259</v>
      </c>
      <c r="G2669">
        <v>0</v>
      </c>
      <c r="H2669">
        <v>418282.00101390702</v>
      </c>
      <c r="I2669">
        <v>0.68422426800000002</v>
      </c>
      <c r="J2669">
        <v>13.6139650211902</v>
      </c>
    </row>
    <row r="2670" spans="1:10" x14ac:dyDescent="0.25">
      <c r="A2670" t="s">
        <v>13</v>
      </c>
      <c r="B2670" t="s">
        <v>100</v>
      </c>
      <c r="C2670">
        <v>2014</v>
      </c>
      <c r="D2670" t="s">
        <v>12</v>
      </c>
      <c r="E2670">
        <v>0</v>
      </c>
      <c r="F2670">
        <v>611882</v>
      </c>
      <c r="G2670">
        <v>0</v>
      </c>
      <c r="H2670">
        <v>4474403.0012546703</v>
      </c>
      <c r="I2670">
        <v>7.3762505679999997</v>
      </c>
      <c r="J2670">
        <v>12.055021340715999</v>
      </c>
    </row>
    <row r="2671" spans="1:10" x14ac:dyDescent="0.25">
      <c r="A2671" t="s">
        <v>10</v>
      </c>
      <c r="B2671" t="s">
        <v>100</v>
      </c>
      <c r="C2671">
        <v>2014</v>
      </c>
      <c r="D2671" t="s">
        <v>12</v>
      </c>
      <c r="E2671">
        <v>0</v>
      </c>
      <c r="F2671">
        <v>81726</v>
      </c>
      <c r="G2671">
        <v>0</v>
      </c>
      <c r="H2671">
        <v>140309.99907952099</v>
      </c>
      <c r="I2671">
        <v>0.23089533400000001</v>
      </c>
      <c r="J2671">
        <v>2.8252371827814899</v>
      </c>
    </row>
    <row r="2672" spans="1:10" x14ac:dyDescent="0.25">
      <c r="A2672" t="s">
        <v>15</v>
      </c>
      <c r="B2672" t="s">
        <v>100</v>
      </c>
      <c r="C2672">
        <v>2014</v>
      </c>
      <c r="D2672" t="s">
        <v>18</v>
      </c>
      <c r="E2672">
        <v>0</v>
      </c>
      <c r="F2672">
        <v>23224</v>
      </c>
      <c r="G2672">
        <v>149780.99842570801</v>
      </c>
      <c r="H2672">
        <v>0</v>
      </c>
      <c r="I2672">
        <v>0.24696362399999999</v>
      </c>
      <c r="J2672">
        <v>10.6339831209094</v>
      </c>
    </row>
    <row r="2673" spans="1:10" x14ac:dyDescent="0.25">
      <c r="A2673" t="s">
        <v>15</v>
      </c>
      <c r="B2673" t="s">
        <v>100</v>
      </c>
      <c r="C2673">
        <v>2014</v>
      </c>
      <c r="D2673" t="s">
        <v>12</v>
      </c>
      <c r="E2673">
        <v>0</v>
      </c>
      <c r="F2673">
        <v>522687</v>
      </c>
      <c r="G2673">
        <v>0</v>
      </c>
      <c r="H2673">
        <v>2430081.00203308</v>
      </c>
      <c r="I2673">
        <v>3.9957995720000001</v>
      </c>
      <c r="J2673">
        <v>7.6447272880327999</v>
      </c>
    </row>
    <row r="2674" spans="1:10" x14ac:dyDescent="0.25">
      <c r="A2674" t="s">
        <v>10</v>
      </c>
      <c r="B2674" t="s">
        <v>100</v>
      </c>
      <c r="C2674">
        <v>2014</v>
      </c>
      <c r="D2674" t="s">
        <v>18</v>
      </c>
      <c r="E2674">
        <v>0</v>
      </c>
      <c r="F2674">
        <v>921510</v>
      </c>
      <c r="G2674">
        <v>1097381.0000272801</v>
      </c>
      <c r="H2674">
        <v>0</v>
      </c>
      <c r="I2674">
        <v>1.807224017</v>
      </c>
      <c r="J2674">
        <v>1.9611550791635499</v>
      </c>
    </row>
    <row r="2675" spans="1:10" x14ac:dyDescent="0.25">
      <c r="A2675" t="s">
        <v>16</v>
      </c>
      <c r="B2675" t="s">
        <v>100</v>
      </c>
      <c r="C2675">
        <v>2014</v>
      </c>
      <c r="D2675" t="s">
        <v>18</v>
      </c>
      <c r="E2675">
        <v>0</v>
      </c>
      <c r="F2675">
        <v>62983</v>
      </c>
      <c r="G2675">
        <v>524094.00048931403</v>
      </c>
      <c r="H2675">
        <v>0</v>
      </c>
      <c r="I2675">
        <v>0.86677023200000003</v>
      </c>
      <c r="J2675">
        <v>13.761971198577401</v>
      </c>
    </row>
    <row r="2676" spans="1:10" x14ac:dyDescent="0.25">
      <c r="A2676" t="s">
        <v>15</v>
      </c>
      <c r="B2676" t="s">
        <v>101</v>
      </c>
      <c r="C2676">
        <v>2014</v>
      </c>
      <c r="D2676" t="s">
        <v>18</v>
      </c>
      <c r="E2676">
        <v>0</v>
      </c>
      <c r="F2676">
        <v>0</v>
      </c>
      <c r="G2676">
        <v>36824129</v>
      </c>
      <c r="H2676">
        <v>0</v>
      </c>
      <c r="I2676">
        <v>36.824128999999999</v>
      </c>
      <c r="J2676" t="s">
        <v>35</v>
      </c>
    </row>
    <row r="2677" spans="1:10" x14ac:dyDescent="0.25">
      <c r="A2677" t="s">
        <v>16</v>
      </c>
      <c r="B2677" t="s">
        <v>101</v>
      </c>
      <c r="C2677">
        <v>2014</v>
      </c>
      <c r="D2677" t="s">
        <v>12</v>
      </c>
      <c r="E2677">
        <v>0</v>
      </c>
      <c r="F2677">
        <v>0</v>
      </c>
      <c r="G2677">
        <v>0</v>
      </c>
      <c r="H2677">
        <v>46688476</v>
      </c>
      <c r="I2677">
        <v>46.688476000000001</v>
      </c>
      <c r="J2677" t="s">
        <v>35</v>
      </c>
    </row>
    <row r="2678" spans="1:10" x14ac:dyDescent="0.25">
      <c r="A2678" t="s">
        <v>10</v>
      </c>
      <c r="B2678" t="s">
        <v>101</v>
      </c>
      <c r="C2678">
        <v>2014</v>
      </c>
      <c r="D2678" t="s">
        <v>12</v>
      </c>
      <c r="E2678">
        <v>0</v>
      </c>
      <c r="F2678">
        <v>0</v>
      </c>
      <c r="G2678">
        <v>0</v>
      </c>
      <c r="H2678">
        <v>4721766</v>
      </c>
      <c r="I2678">
        <v>4.7217659999999997</v>
      </c>
      <c r="J2678" t="s">
        <v>35</v>
      </c>
    </row>
    <row r="2679" spans="1:10" x14ac:dyDescent="0.25">
      <c r="A2679" t="s">
        <v>13</v>
      </c>
      <c r="B2679" t="s">
        <v>101</v>
      </c>
      <c r="C2679">
        <v>2014</v>
      </c>
      <c r="D2679" t="s">
        <v>12</v>
      </c>
      <c r="E2679">
        <v>0</v>
      </c>
      <c r="F2679">
        <v>0</v>
      </c>
      <c r="G2679">
        <v>0</v>
      </c>
      <c r="H2679">
        <v>212659028</v>
      </c>
      <c r="I2679">
        <v>212.65902800000001</v>
      </c>
      <c r="J2679" t="s">
        <v>35</v>
      </c>
    </row>
    <row r="2680" spans="1:10" x14ac:dyDescent="0.25">
      <c r="A2680" t="s">
        <v>15</v>
      </c>
      <c r="B2680" t="s">
        <v>101</v>
      </c>
      <c r="C2680">
        <v>2014</v>
      </c>
      <c r="D2680" t="s">
        <v>12</v>
      </c>
      <c r="E2680">
        <v>0</v>
      </c>
      <c r="F2680">
        <v>0</v>
      </c>
      <c r="G2680">
        <v>0</v>
      </c>
      <c r="H2680">
        <v>9175470</v>
      </c>
      <c r="I2680">
        <v>9.1754700000000007</v>
      </c>
      <c r="J2680" t="s">
        <v>35</v>
      </c>
    </row>
    <row r="2681" spans="1:10" x14ac:dyDescent="0.25">
      <c r="A2681" t="s">
        <v>13</v>
      </c>
      <c r="B2681" t="s">
        <v>101</v>
      </c>
      <c r="C2681">
        <v>2014</v>
      </c>
      <c r="D2681" t="s">
        <v>18</v>
      </c>
      <c r="E2681">
        <v>0</v>
      </c>
      <c r="F2681">
        <v>0</v>
      </c>
      <c r="G2681">
        <v>5634547</v>
      </c>
      <c r="H2681">
        <v>0</v>
      </c>
      <c r="I2681">
        <v>5.6345470000000004</v>
      </c>
      <c r="J2681" t="s">
        <v>35</v>
      </c>
    </row>
    <row r="2682" spans="1:10" x14ac:dyDescent="0.25">
      <c r="A2682" t="s">
        <v>19</v>
      </c>
      <c r="B2682" t="s">
        <v>101</v>
      </c>
      <c r="C2682">
        <v>2014</v>
      </c>
      <c r="D2682" t="s">
        <v>12</v>
      </c>
      <c r="E2682">
        <v>0</v>
      </c>
      <c r="F2682">
        <v>0</v>
      </c>
      <c r="G2682">
        <v>0</v>
      </c>
      <c r="H2682">
        <v>25077775</v>
      </c>
      <c r="I2682">
        <v>25.077774999999999</v>
      </c>
      <c r="J2682" t="s">
        <v>35</v>
      </c>
    </row>
    <row r="2683" spans="1:10" x14ac:dyDescent="0.25">
      <c r="A2683" t="s">
        <v>10</v>
      </c>
      <c r="B2683" t="s">
        <v>101</v>
      </c>
      <c r="C2683">
        <v>2014</v>
      </c>
      <c r="D2683" t="s">
        <v>18</v>
      </c>
      <c r="E2683">
        <v>0</v>
      </c>
      <c r="F2683">
        <v>0</v>
      </c>
      <c r="G2683">
        <v>3214793</v>
      </c>
      <c r="H2683">
        <v>0</v>
      </c>
      <c r="I2683">
        <v>3.2147929999999998</v>
      </c>
      <c r="J2683" t="s">
        <v>35</v>
      </c>
    </row>
    <row r="2684" spans="1:10" x14ac:dyDescent="0.25">
      <c r="A2684" t="s">
        <v>19</v>
      </c>
      <c r="B2684" t="s">
        <v>101</v>
      </c>
      <c r="C2684">
        <v>2014</v>
      </c>
      <c r="D2684" t="s">
        <v>18</v>
      </c>
      <c r="E2684">
        <v>0</v>
      </c>
      <c r="F2684">
        <v>0</v>
      </c>
      <c r="G2684">
        <v>3870246</v>
      </c>
      <c r="H2684">
        <v>0</v>
      </c>
      <c r="I2684">
        <v>3.8702459999999999</v>
      </c>
      <c r="J2684" t="s">
        <v>35</v>
      </c>
    </row>
    <row r="2685" spans="1:10" x14ac:dyDescent="0.25">
      <c r="A2685" t="s">
        <v>16</v>
      </c>
      <c r="B2685" t="s">
        <v>101</v>
      </c>
      <c r="C2685">
        <v>2014</v>
      </c>
      <c r="D2685" t="s">
        <v>18</v>
      </c>
      <c r="E2685">
        <v>0</v>
      </c>
      <c r="F2685">
        <v>0</v>
      </c>
      <c r="G2685">
        <v>1484226</v>
      </c>
      <c r="H2685">
        <v>0</v>
      </c>
      <c r="I2685">
        <v>1.484226</v>
      </c>
      <c r="J2685" t="s">
        <v>35</v>
      </c>
    </row>
    <row r="2686" spans="1:10" x14ac:dyDescent="0.25">
      <c r="A2686" t="s">
        <v>15</v>
      </c>
      <c r="B2686" t="s">
        <v>220</v>
      </c>
      <c r="C2686">
        <v>2014</v>
      </c>
      <c r="D2686" t="s">
        <v>18</v>
      </c>
      <c r="E2686">
        <v>0</v>
      </c>
      <c r="F2686">
        <v>805573.46</v>
      </c>
      <c r="G2686">
        <v>3552868.00018878</v>
      </c>
      <c r="H2686">
        <v>0</v>
      </c>
      <c r="I2686">
        <v>1.515280306</v>
      </c>
      <c r="J2686">
        <v>1.88099581383925</v>
      </c>
    </row>
    <row r="2687" spans="1:10" x14ac:dyDescent="0.25">
      <c r="A2687" t="s">
        <v>10</v>
      </c>
      <c r="B2687" t="s">
        <v>220</v>
      </c>
      <c r="C2687">
        <v>2014</v>
      </c>
      <c r="D2687" t="s">
        <v>18</v>
      </c>
      <c r="E2687">
        <v>0</v>
      </c>
      <c r="F2687">
        <v>56743.53</v>
      </c>
      <c r="G2687">
        <v>502999.99931144301</v>
      </c>
      <c r="H2687">
        <v>0</v>
      </c>
      <c r="I2687">
        <v>0.21297924500000001</v>
      </c>
      <c r="J2687">
        <v>3.7533661546963999</v>
      </c>
    </row>
    <row r="2688" spans="1:10" x14ac:dyDescent="0.25">
      <c r="A2688" t="s">
        <v>10</v>
      </c>
      <c r="B2688" t="s">
        <v>119</v>
      </c>
      <c r="C2688">
        <v>2014</v>
      </c>
      <c r="D2688" t="s">
        <v>12</v>
      </c>
      <c r="E2688">
        <v>0</v>
      </c>
      <c r="F2688">
        <v>653.68299999999999</v>
      </c>
      <c r="G2688">
        <v>0</v>
      </c>
      <c r="H2688">
        <v>66889.618577760106</v>
      </c>
      <c r="I2688">
        <v>1.1130029E-2</v>
      </c>
      <c r="J2688">
        <v>17.0266459430641</v>
      </c>
    </row>
    <row r="2689" spans="1:10" x14ac:dyDescent="0.25">
      <c r="A2689" t="s">
        <v>19</v>
      </c>
      <c r="B2689" t="s">
        <v>103</v>
      </c>
      <c r="C2689">
        <v>2014</v>
      </c>
      <c r="D2689" t="s">
        <v>12</v>
      </c>
      <c r="E2689">
        <v>0</v>
      </c>
      <c r="F2689">
        <v>1347</v>
      </c>
      <c r="G2689">
        <v>0</v>
      </c>
      <c r="H2689">
        <v>41517.019999999997</v>
      </c>
      <c r="I2689">
        <v>4.1517020000000002E-2</v>
      </c>
      <c r="J2689">
        <v>30.821841128433601</v>
      </c>
    </row>
    <row r="2690" spans="1:10" x14ac:dyDescent="0.25">
      <c r="A2690" t="s">
        <v>19</v>
      </c>
      <c r="B2690" t="s">
        <v>17</v>
      </c>
      <c r="C2690">
        <v>2014</v>
      </c>
      <c r="D2690" t="s">
        <v>18</v>
      </c>
      <c r="E2690">
        <v>0</v>
      </c>
      <c r="F2690">
        <v>9195636.0199999996</v>
      </c>
      <c r="G2690">
        <v>138564580.001138</v>
      </c>
      <c r="H2690">
        <v>0</v>
      </c>
      <c r="I2690">
        <v>129.34339970400001</v>
      </c>
      <c r="J2690">
        <v>14.065737206505901</v>
      </c>
    </row>
    <row r="2691" spans="1:10" x14ac:dyDescent="0.25">
      <c r="A2691" t="s">
        <v>10</v>
      </c>
      <c r="B2691" t="s">
        <v>20</v>
      </c>
      <c r="C2691">
        <v>2014</v>
      </c>
      <c r="D2691" t="s">
        <v>18</v>
      </c>
      <c r="E2691">
        <v>0</v>
      </c>
      <c r="F2691">
        <v>700</v>
      </c>
      <c r="G2691">
        <v>3060.0010215879602</v>
      </c>
      <c r="H2691">
        <v>0</v>
      </c>
      <c r="I2691">
        <v>4.0348399999999996E-3</v>
      </c>
      <c r="J2691">
        <v>5.7640571428571397</v>
      </c>
    </row>
    <row r="2692" spans="1:10" x14ac:dyDescent="0.25">
      <c r="A2692" t="s">
        <v>15</v>
      </c>
      <c r="B2692" t="s">
        <v>20</v>
      </c>
      <c r="C2692">
        <v>2014</v>
      </c>
      <c r="D2692" t="s">
        <v>18</v>
      </c>
      <c r="E2692">
        <v>0</v>
      </c>
      <c r="F2692">
        <v>700</v>
      </c>
      <c r="G2692">
        <v>3280.0000767096799</v>
      </c>
      <c r="H2692">
        <v>0</v>
      </c>
      <c r="I2692">
        <v>4.3683480000000002E-3</v>
      </c>
      <c r="J2692">
        <v>6.2404971428571399</v>
      </c>
    </row>
    <row r="2693" spans="1:10" x14ac:dyDescent="0.25">
      <c r="A2693" t="s">
        <v>10</v>
      </c>
      <c r="B2693" t="s">
        <v>20</v>
      </c>
      <c r="C2693">
        <v>2014</v>
      </c>
      <c r="D2693" t="s">
        <v>12</v>
      </c>
      <c r="E2693">
        <v>0</v>
      </c>
      <c r="F2693">
        <v>17600</v>
      </c>
      <c r="G2693">
        <v>0</v>
      </c>
      <c r="H2693">
        <v>267990.00028938998</v>
      </c>
      <c r="I2693">
        <v>0.35302308999999998</v>
      </c>
      <c r="J2693">
        <v>20.058130113636398</v>
      </c>
    </row>
    <row r="2694" spans="1:10" x14ac:dyDescent="0.25">
      <c r="A2694" t="s">
        <v>13</v>
      </c>
      <c r="B2694" t="s">
        <v>20</v>
      </c>
      <c r="C2694">
        <v>2014</v>
      </c>
      <c r="D2694" t="s">
        <v>12</v>
      </c>
      <c r="E2694">
        <v>0</v>
      </c>
      <c r="F2694">
        <v>45200</v>
      </c>
      <c r="G2694">
        <v>0</v>
      </c>
      <c r="H2694">
        <v>794539.99964262499</v>
      </c>
      <c r="I2694">
        <v>1.0450806420000001</v>
      </c>
      <c r="J2694">
        <v>23.121253141592899</v>
      </c>
    </row>
    <row r="2695" spans="1:10" x14ac:dyDescent="0.25">
      <c r="A2695" t="s">
        <v>19</v>
      </c>
      <c r="B2695" t="s">
        <v>20</v>
      </c>
      <c r="C2695">
        <v>2014</v>
      </c>
      <c r="D2695" t="s">
        <v>12</v>
      </c>
      <c r="E2695">
        <v>0</v>
      </c>
      <c r="F2695">
        <v>28800</v>
      </c>
      <c r="G2695">
        <v>0</v>
      </c>
      <c r="H2695">
        <v>367990.00022140401</v>
      </c>
      <c r="I2695">
        <v>0.48409042499999999</v>
      </c>
      <c r="J2695">
        <v>16.808695312499999</v>
      </c>
    </row>
    <row r="2696" spans="1:10" x14ac:dyDescent="0.25">
      <c r="A2696" t="s">
        <v>15</v>
      </c>
      <c r="B2696" t="s">
        <v>20</v>
      </c>
      <c r="C2696">
        <v>2014</v>
      </c>
      <c r="D2696" t="s">
        <v>12</v>
      </c>
      <c r="E2696">
        <v>0</v>
      </c>
      <c r="F2696">
        <v>9100</v>
      </c>
      <c r="G2696">
        <v>0</v>
      </c>
      <c r="H2696">
        <v>56309.999412496298</v>
      </c>
      <c r="I2696">
        <v>7.5680499999999998E-2</v>
      </c>
      <c r="J2696">
        <v>8.3165384615384603</v>
      </c>
    </row>
    <row r="2697" spans="1:10" x14ac:dyDescent="0.25">
      <c r="A2697" t="s">
        <v>16</v>
      </c>
      <c r="B2697" t="s">
        <v>20</v>
      </c>
      <c r="C2697">
        <v>2014</v>
      </c>
      <c r="D2697" t="s">
        <v>12</v>
      </c>
      <c r="E2697">
        <v>0</v>
      </c>
      <c r="F2697">
        <v>9200</v>
      </c>
      <c r="G2697">
        <v>0</v>
      </c>
      <c r="H2697">
        <v>93349.999633900807</v>
      </c>
      <c r="I2697">
        <v>0.12115685</v>
      </c>
      <c r="J2697">
        <v>13.169222826086999</v>
      </c>
    </row>
    <row r="2698" spans="1:10" x14ac:dyDescent="0.25">
      <c r="A2698" t="s">
        <v>19</v>
      </c>
      <c r="B2698" t="s">
        <v>20</v>
      </c>
      <c r="C2698">
        <v>2014</v>
      </c>
      <c r="D2698" t="s">
        <v>18</v>
      </c>
      <c r="E2698">
        <v>0</v>
      </c>
      <c r="F2698">
        <v>300</v>
      </c>
      <c r="G2698">
        <v>10040</v>
      </c>
      <c r="H2698">
        <v>0</v>
      </c>
      <c r="I2698">
        <v>1.3266613E-2</v>
      </c>
      <c r="J2698">
        <v>44.222043333333303</v>
      </c>
    </row>
    <row r="2699" spans="1:10" x14ac:dyDescent="0.25">
      <c r="A2699" t="s">
        <v>13</v>
      </c>
      <c r="B2699" t="s">
        <v>21</v>
      </c>
      <c r="C2699">
        <v>2014</v>
      </c>
      <c r="D2699" t="s">
        <v>12</v>
      </c>
      <c r="E2699">
        <v>0</v>
      </c>
      <c r="F2699">
        <v>157.4</v>
      </c>
      <c r="G2699">
        <v>0</v>
      </c>
      <c r="H2699">
        <v>4599.83</v>
      </c>
      <c r="I2699">
        <v>4.5998300000000001E-3</v>
      </c>
      <c r="J2699">
        <v>29.2238246505718</v>
      </c>
    </row>
    <row r="2700" spans="1:10" x14ac:dyDescent="0.25">
      <c r="A2700" t="s">
        <v>10</v>
      </c>
      <c r="B2700" t="s">
        <v>104</v>
      </c>
      <c r="C2700">
        <v>2014</v>
      </c>
      <c r="D2700" t="s">
        <v>12</v>
      </c>
      <c r="E2700">
        <v>0</v>
      </c>
      <c r="F2700">
        <v>676</v>
      </c>
      <c r="G2700">
        <v>0</v>
      </c>
      <c r="H2700">
        <v>2819</v>
      </c>
      <c r="I2700">
        <v>2.8189999999999999E-3</v>
      </c>
      <c r="J2700">
        <v>4.17011834319527</v>
      </c>
    </row>
    <row r="2701" spans="1:10" x14ac:dyDescent="0.25">
      <c r="A2701" t="s">
        <v>19</v>
      </c>
      <c r="B2701" t="s">
        <v>23</v>
      </c>
      <c r="C2701">
        <v>2014</v>
      </c>
      <c r="D2701" t="s">
        <v>12</v>
      </c>
      <c r="E2701">
        <v>0</v>
      </c>
      <c r="F2701">
        <v>29.37</v>
      </c>
      <c r="G2701">
        <v>0</v>
      </c>
      <c r="H2701">
        <v>1295.04981444082</v>
      </c>
      <c r="I2701">
        <v>1.4548999999999999E-4</v>
      </c>
      <c r="J2701">
        <v>4.9536942458290802</v>
      </c>
    </row>
    <row r="2702" spans="1:10" x14ac:dyDescent="0.25">
      <c r="A2702" t="s">
        <v>10</v>
      </c>
      <c r="B2702" t="s">
        <v>116</v>
      </c>
      <c r="C2702">
        <v>2014</v>
      </c>
      <c r="D2702" t="s">
        <v>12</v>
      </c>
      <c r="E2702">
        <v>0</v>
      </c>
      <c r="F2702">
        <v>1227</v>
      </c>
      <c r="G2702">
        <v>0</v>
      </c>
      <c r="H2702">
        <v>3513.68</v>
      </c>
      <c r="I2702">
        <v>1.75684E-3</v>
      </c>
      <c r="J2702">
        <v>1.4318174409127999</v>
      </c>
    </row>
    <row r="2703" spans="1:10" x14ac:dyDescent="0.25">
      <c r="A2703" t="s">
        <v>10</v>
      </c>
      <c r="B2703" t="s">
        <v>27</v>
      </c>
      <c r="C2703">
        <v>2014</v>
      </c>
      <c r="D2703" t="s">
        <v>18</v>
      </c>
      <c r="E2703">
        <v>0</v>
      </c>
      <c r="F2703">
        <v>39905</v>
      </c>
      <c r="G2703">
        <v>83929.998817672094</v>
      </c>
      <c r="H2703">
        <v>0</v>
      </c>
      <c r="I2703">
        <v>7.6507883999999998E-2</v>
      </c>
      <c r="J2703">
        <v>1.9172505701039999</v>
      </c>
    </row>
    <row r="2704" spans="1:10" x14ac:dyDescent="0.25">
      <c r="A2704" t="s">
        <v>10</v>
      </c>
      <c r="B2704" t="s">
        <v>28</v>
      </c>
      <c r="C2704">
        <v>2014</v>
      </c>
      <c r="D2704" t="s">
        <v>18</v>
      </c>
      <c r="E2704">
        <v>0</v>
      </c>
      <c r="F2704">
        <v>12688748</v>
      </c>
      <c r="G2704">
        <v>1825991070.7048299</v>
      </c>
      <c r="H2704">
        <v>0</v>
      </c>
      <c r="I2704">
        <v>21.800779664</v>
      </c>
      <c r="J2704">
        <v>1.7181190503586301</v>
      </c>
    </row>
    <row r="2705" spans="1:10" x14ac:dyDescent="0.25">
      <c r="A2705" t="s">
        <v>10</v>
      </c>
      <c r="B2705" t="s">
        <v>29</v>
      </c>
      <c r="C2705">
        <v>2014</v>
      </c>
      <c r="D2705" t="s">
        <v>18</v>
      </c>
      <c r="E2705">
        <v>0</v>
      </c>
      <c r="F2705">
        <v>84337.8</v>
      </c>
      <c r="G2705">
        <v>169537.07</v>
      </c>
      <c r="H2705">
        <v>0</v>
      </c>
      <c r="I2705">
        <v>0.16953707000000001</v>
      </c>
      <c r="J2705">
        <v>2.0102145182824298</v>
      </c>
    </row>
    <row r="2706" spans="1:10" x14ac:dyDescent="0.25">
      <c r="A2706" t="s">
        <v>10</v>
      </c>
      <c r="B2706" t="s">
        <v>31</v>
      </c>
      <c r="C2706">
        <v>2014</v>
      </c>
      <c r="D2706" t="s">
        <v>18</v>
      </c>
      <c r="E2706">
        <v>0</v>
      </c>
      <c r="F2706">
        <v>11525526</v>
      </c>
      <c r="G2706">
        <v>10572800</v>
      </c>
      <c r="H2706">
        <v>0</v>
      </c>
      <c r="I2706">
        <v>10.572800000000001</v>
      </c>
      <c r="J2706">
        <v>0.91733774232950405</v>
      </c>
    </row>
    <row r="2707" spans="1:10" x14ac:dyDescent="0.25">
      <c r="A2707" t="s">
        <v>16</v>
      </c>
      <c r="B2707" t="s">
        <v>211</v>
      </c>
      <c r="C2707">
        <v>2014</v>
      </c>
      <c r="D2707" t="s">
        <v>12</v>
      </c>
      <c r="E2707">
        <v>0</v>
      </c>
      <c r="F2707">
        <v>310</v>
      </c>
      <c r="G2707">
        <v>0</v>
      </c>
      <c r="H2707">
        <v>405225.95207222801</v>
      </c>
      <c r="I2707">
        <v>8.4380200000000005E-4</v>
      </c>
      <c r="J2707">
        <v>2.7219419354838701</v>
      </c>
    </row>
    <row r="2708" spans="1:10" x14ac:dyDescent="0.25">
      <c r="A2708" t="s">
        <v>13</v>
      </c>
      <c r="B2708" t="s">
        <v>33</v>
      </c>
      <c r="C2708">
        <v>2014</v>
      </c>
      <c r="D2708" t="s">
        <v>12</v>
      </c>
      <c r="E2708">
        <v>0</v>
      </c>
      <c r="F2708">
        <v>2577</v>
      </c>
      <c r="G2708">
        <v>0</v>
      </c>
      <c r="H2708">
        <v>29627.999768972</v>
      </c>
      <c r="I2708">
        <v>3.8908040999999997E-2</v>
      </c>
      <c r="J2708">
        <v>15.0981920838184</v>
      </c>
    </row>
    <row r="2709" spans="1:10" x14ac:dyDescent="0.25">
      <c r="A2709" t="s">
        <v>10</v>
      </c>
      <c r="B2709" t="s">
        <v>34</v>
      </c>
      <c r="C2709">
        <v>2014</v>
      </c>
      <c r="D2709" t="s">
        <v>12</v>
      </c>
      <c r="E2709">
        <v>0</v>
      </c>
      <c r="F2709">
        <v>604</v>
      </c>
      <c r="G2709">
        <v>0</v>
      </c>
      <c r="H2709">
        <v>6506</v>
      </c>
      <c r="I2709">
        <v>6.5059999999999996E-3</v>
      </c>
      <c r="J2709">
        <v>10.7715231788079</v>
      </c>
    </row>
    <row r="2710" spans="1:10" x14ac:dyDescent="0.25">
      <c r="A2710" t="s">
        <v>10</v>
      </c>
      <c r="B2710" t="s">
        <v>36</v>
      </c>
      <c r="C2710">
        <v>2014</v>
      </c>
      <c r="D2710" t="s">
        <v>12</v>
      </c>
      <c r="E2710">
        <v>0</v>
      </c>
      <c r="F2710">
        <v>9687</v>
      </c>
      <c r="G2710">
        <v>0</v>
      </c>
      <c r="H2710">
        <v>179262.00532247301</v>
      </c>
      <c r="I2710">
        <v>3.1984174999999997E-2</v>
      </c>
      <c r="J2710">
        <v>3.3017626716217601</v>
      </c>
    </row>
    <row r="2711" spans="1:10" x14ac:dyDescent="0.25">
      <c r="A2711" t="s">
        <v>19</v>
      </c>
      <c r="B2711" t="s">
        <v>37</v>
      </c>
      <c r="C2711">
        <v>2014</v>
      </c>
      <c r="D2711" t="s">
        <v>12</v>
      </c>
      <c r="E2711">
        <v>0</v>
      </c>
      <c r="F2711">
        <v>2604.8739999999998</v>
      </c>
      <c r="G2711">
        <v>14388.326999999999</v>
      </c>
      <c r="H2711">
        <v>15202.002</v>
      </c>
      <c r="I2711">
        <v>1.5202001999999999E-2</v>
      </c>
      <c r="J2711">
        <v>5.8359836214726704</v>
      </c>
    </row>
    <row r="2712" spans="1:10" x14ac:dyDescent="0.25">
      <c r="A2712" t="s">
        <v>13</v>
      </c>
      <c r="B2712" t="s">
        <v>42</v>
      </c>
      <c r="C2712">
        <v>2014</v>
      </c>
      <c r="D2712" t="s">
        <v>12</v>
      </c>
      <c r="E2712">
        <v>0</v>
      </c>
      <c r="F2712">
        <v>120</v>
      </c>
      <c r="G2712">
        <v>0</v>
      </c>
      <c r="H2712">
        <v>495.99999221712</v>
      </c>
      <c r="I2712">
        <v>6.6073300000000005E-4</v>
      </c>
      <c r="J2712">
        <v>5.5061083333333301</v>
      </c>
    </row>
    <row r="2713" spans="1:10" x14ac:dyDescent="0.25">
      <c r="A2713" t="s">
        <v>15</v>
      </c>
      <c r="B2713" t="s">
        <v>216</v>
      </c>
      <c r="C2713">
        <v>2014</v>
      </c>
      <c r="D2713" t="s">
        <v>18</v>
      </c>
      <c r="E2713">
        <v>0</v>
      </c>
      <c r="F2713">
        <v>85196</v>
      </c>
      <c r="G2713">
        <v>34341721.114413001</v>
      </c>
      <c r="H2713">
        <v>0</v>
      </c>
      <c r="I2713">
        <v>0.38884604499999997</v>
      </c>
      <c r="J2713">
        <v>4.5641349946006899</v>
      </c>
    </row>
    <row r="2714" spans="1:10" x14ac:dyDescent="0.25">
      <c r="A2714" t="s">
        <v>16</v>
      </c>
      <c r="B2714" t="s">
        <v>45</v>
      </c>
      <c r="C2714">
        <v>2014</v>
      </c>
      <c r="D2714" t="s">
        <v>12</v>
      </c>
      <c r="E2714">
        <v>0</v>
      </c>
      <c r="F2714">
        <v>5117</v>
      </c>
      <c r="G2714">
        <v>0</v>
      </c>
      <c r="H2714">
        <v>51860.001857026298</v>
      </c>
      <c r="I2714">
        <v>6.6880742000000007E-2</v>
      </c>
      <c r="J2714">
        <v>13.0703033027164</v>
      </c>
    </row>
    <row r="2715" spans="1:10" x14ac:dyDescent="0.25">
      <c r="A2715" t="s">
        <v>13</v>
      </c>
      <c r="B2715" t="s">
        <v>46</v>
      </c>
      <c r="C2715">
        <v>2014</v>
      </c>
      <c r="D2715" t="s">
        <v>12</v>
      </c>
      <c r="E2715">
        <v>0</v>
      </c>
      <c r="F2715">
        <v>29772.17</v>
      </c>
      <c r="G2715">
        <v>0</v>
      </c>
      <c r="H2715">
        <v>106073.630665223</v>
      </c>
      <c r="I2715">
        <v>3.3841132000000003E-2</v>
      </c>
      <c r="J2715">
        <v>1.1366699840824499</v>
      </c>
    </row>
    <row r="2716" spans="1:10" x14ac:dyDescent="0.25">
      <c r="A2716" t="s">
        <v>19</v>
      </c>
      <c r="B2716" t="s">
        <v>47</v>
      </c>
      <c r="C2716">
        <v>2014</v>
      </c>
      <c r="D2716" t="s">
        <v>18</v>
      </c>
      <c r="E2716">
        <v>0</v>
      </c>
      <c r="F2716">
        <v>107418</v>
      </c>
      <c r="G2716">
        <v>1227853.9998085101</v>
      </c>
      <c r="H2716">
        <v>0</v>
      </c>
      <c r="I2716">
        <v>1.647321947</v>
      </c>
      <c r="J2716">
        <v>15.3356229589082</v>
      </c>
    </row>
    <row r="2717" spans="1:10" x14ac:dyDescent="0.25">
      <c r="A2717" t="s">
        <v>10</v>
      </c>
      <c r="B2717" t="s">
        <v>47</v>
      </c>
      <c r="C2717">
        <v>2014</v>
      </c>
      <c r="D2717" t="s">
        <v>18</v>
      </c>
      <c r="E2717">
        <v>0</v>
      </c>
      <c r="F2717">
        <v>1232</v>
      </c>
      <c r="G2717">
        <v>12638.000366099201</v>
      </c>
      <c r="H2717">
        <v>0</v>
      </c>
      <c r="I2717">
        <v>1.7260349000000001E-2</v>
      </c>
      <c r="J2717">
        <v>14.010023538961001</v>
      </c>
    </row>
    <row r="2718" spans="1:10" x14ac:dyDescent="0.25">
      <c r="A2718" t="s">
        <v>10</v>
      </c>
      <c r="B2718" t="s">
        <v>125</v>
      </c>
      <c r="C2718">
        <v>2014</v>
      </c>
      <c r="D2718" t="s">
        <v>12</v>
      </c>
      <c r="E2718">
        <v>0</v>
      </c>
      <c r="F2718">
        <v>87</v>
      </c>
      <c r="G2718">
        <v>0</v>
      </c>
      <c r="H2718">
        <v>1812.94</v>
      </c>
      <c r="I2718">
        <v>1.8129400000000001E-3</v>
      </c>
      <c r="J2718">
        <v>20.838390804597701</v>
      </c>
    </row>
    <row r="2719" spans="1:10" x14ac:dyDescent="0.25">
      <c r="A2719" t="s">
        <v>15</v>
      </c>
      <c r="B2719" t="s">
        <v>48</v>
      </c>
      <c r="C2719">
        <v>2014</v>
      </c>
      <c r="D2719" t="s">
        <v>12</v>
      </c>
      <c r="E2719">
        <v>0</v>
      </c>
      <c r="F2719">
        <v>8309</v>
      </c>
      <c r="G2719">
        <v>0</v>
      </c>
      <c r="H2719">
        <v>55221.000621000603</v>
      </c>
      <c r="I2719">
        <v>2.0452201999999999E-2</v>
      </c>
      <c r="J2719">
        <v>2.4614516789023999</v>
      </c>
    </row>
    <row r="2720" spans="1:10" x14ac:dyDescent="0.25">
      <c r="A2720" t="s">
        <v>10</v>
      </c>
      <c r="B2720" t="s">
        <v>48</v>
      </c>
      <c r="C2720">
        <v>2014</v>
      </c>
      <c r="D2720" t="s">
        <v>12</v>
      </c>
      <c r="E2720">
        <v>0</v>
      </c>
      <c r="F2720">
        <v>1665</v>
      </c>
      <c r="G2720">
        <v>0</v>
      </c>
      <c r="H2720">
        <v>19297.000297000301</v>
      </c>
      <c r="I2720">
        <v>7.1470300000000004E-3</v>
      </c>
      <c r="J2720">
        <v>4.2925105105105104</v>
      </c>
    </row>
    <row r="2721" spans="1:10" x14ac:dyDescent="0.25">
      <c r="A2721" t="s">
        <v>13</v>
      </c>
      <c r="B2721" t="s">
        <v>48</v>
      </c>
      <c r="C2721">
        <v>2014</v>
      </c>
      <c r="D2721" t="s">
        <v>12</v>
      </c>
      <c r="E2721">
        <v>0</v>
      </c>
      <c r="F2721">
        <v>1327</v>
      </c>
      <c r="G2721">
        <v>0</v>
      </c>
      <c r="H2721">
        <v>56513.000513000501</v>
      </c>
      <c r="I2721">
        <v>2.093072E-2</v>
      </c>
      <c r="J2721">
        <v>15.7729615674454</v>
      </c>
    </row>
    <row r="2722" spans="1:10" x14ac:dyDescent="0.25">
      <c r="A2722" t="s">
        <v>13</v>
      </c>
      <c r="B2722" t="s">
        <v>185</v>
      </c>
      <c r="C2722">
        <v>2014</v>
      </c>
      <c r="D2722" t="s">
        <v>12</v>
      </c>
      <c r="E2722">
        <v>0</v>
      </c>
      <c r="F2722">
        <v>218889</v>
      </c>
      <c r="G2722">
        <v>0</v>
      </c>
      <c r="H2722">
        <v>1175822</v>
      </c>
      <c r="I2722">
        <v>1.1758219999999999</v>
      </c>
      <c r="J2722">
        <v>5.3717729077294898</v>
      </c>
    </row>
    <row r="2723" spans="1:10" x14ac:dyDescent="0.25">
      <c r="A2723" t="s">
        <v>15</v>
      </c>
      <c r="B2723" t="s">
        <v>107</v>
      </c>
      <c r="C2723">
        <v>2014</v>
      </c>
      <c r="D2723" t="s">
        <v>12</v>
      </c>
      <c r="E2723">
        <v>0</v>
      </c>
      <c r="F2723">
        <v>2686.904</v>
      </c>
      <c r="G2723">
        <v>0</v>
      </c>
      <c r="H2723">
        <v>375992.46429446299</v>
      </c>
      <c r="I2723">
        <v>3.3942318999999999E-2</v>
      </c>
      <c r="J2723">
        <v>12.632501570580899</v>
      </c>
    </row>
    <row r="2724" spans="1:10" x14ac:dyDescent="0.25">
      <c r="A2724" t="s">
        <v>16</v>
      </c>
      <c r="B2724" t="s">
        <v>62</v>
      </c>
      <c r="C2724">
        <v>2014</v>
      </c>
      <c r="D2724" t="s">
        <v>12</v>
      </c>
      <c r="E2724">
        <v>0</v>
      </c>
      <c r="F2724">
        <v>101</v>
      </c>
      <c r="G2724">
        <v>0</v>
      </c>
      <c r="H2724">
        <v>3354.7642164673098</v>
      </c>
      <c r="I2724">
        <v>4.4391869999999998E-3</v>
      </c>
      <c r="J2724">
        <v>43.9523465346535</v>
      </c>
    </row>
    <row r="2725" spans="1:10" x14ac:dyDescent="0.25">
      <c r="A2725" t="s">
        <v>16</v>
      </c>
      <c r="B2725" t="s">
        <v>63</v>
      </c>
      <c r="C2725">
        <v>2014</v>
      </c>
      <c r="D2725" t="s">
        <v>12</v>
      </c>
      <c r="E2725">
        <v>0</v>
      </c>
      <c r="F2725">
        <v>48</v>
      </c>
      <c r="G2725">
        <v>0</v>
      </c>
      <c r="H2725">
        <v>1057</v>
      </c>
      <c r="I2725">
        <v>1.057E-3</v>
      </c>
      <c r="J2725">
        <v>22.0208333333333</v>
      </c>
    </row>
    <row r="2726" spans="1:10" x14ac:dyDescent="0.25">
      <c r="A2726" t="s">
        <v>16</v>
      </c>
      <c r="B2726" t="s">
        <v>64</v>
      </c>
      <c r="C2726">
        <v>2014</v>
      </c>
      <c r="D2726" t="s">
        <v>12</v>
      </c>
      <c r="E2726">
        <v>0</v>
      </c>
      <c r="F2726">
        <v>968</v>
      </c>
      <c r="G2726">
        <v>0</v>
      </c>
      <c r="H2726">
        <v>15801.999334071201</v>
      </c>
      <c r="I2726">
        <v>2.0963132999999998E-2</v>
      </c>
      <c r="J2726">
        <v>21.656129132231399</v>
      </c>
    </row>
    <row r="2727" spans="1:10" x14ac:dyDescent="0.25">
      <c r="A2727" t="s">
        <v>19</v>
      </c>
      <c r="B2727" t="s">
        <v>66</v>
      </c>
      <c r="C2727">
        <v>2014</v>
      </c>
      <c r="D2727" t="s">
        <v>12</v>
      </c>
      <c r="E2727">
        <v>0</v>
      </c>
      <c r="F2727">
        <v>81.5</v>
      </c>
      <c r="G2727">
        <v>0</v>
      </c>
      <c r="H2727">
        <v>11161.0016520065</v>
      </c>
      <c r="I2727">
        <v>3.3864300000000002E-3</v>
      </c>
      <c r="J2727">
        <v>41.551288343558298</v>
      </c>
    </row>
    <row r="2728" spans="1:10" x14ac:dyDescent="0.25">
      <c r="A2728" t="s">
        <v>10</v>
      </c>
      <c r="B2728" t="s">
        <v>67</v>
      </c>
      <c r="C2728">
        <v>2014</v>
      </c>
      <c r="D2728" t="s">
        <v>12</v>
      </c>
      <c r="E2728">
        <v>0</v>
      </c>
      <c r="F2728">
        <v>400</v>
      </c>
      <c r="G2728">
        <v>0</v>
      </c>
      <c r="H2728">
        <v>2370.0003660992102</v>
      </c>
      <c r="I2728">
        <v>2.9449979999999999E-3</v>
      </c>
      <c r="J2728">
        <v>7.362495</v>
      </c>
    </row>
    <row r="2729" spans="1:10" x14ac:dyDescent="0.25">
      <c r="A2729" t="s">
        <v>19</v>
      </c>
      <c r="B2729" t="s">
        <v>67</v>
      </c>
      <c r="C2729">
        <v>2014</v>
      </c>
      <c r="D2729" t="s">
        <v>18</v>
      </c>
      <c r="E2729">
        <v>0</v>
      </c>
      <c r="F2729">
        <v>5192200</v>
      </c>
      <c r="G2729">
        <v>71973620</v>
      </c>
      <c r="H2729">
        <v>0</v>
      </c>
      <c r="I2729">
        <v>89.927554345000004</v>
      </c>
      <c r="J2729">
        <v>17.3197400610531</v>
      </c>
    </row>
    <row r="2730" spans="1:10" x14ac:dyDescent="0.25">
      <c r="A2730" t="s">
        <v>10</v>
      </c>
      <c r="B2730" t="s">
        <v>78</v>
      </c>
      <c r="C2730">
        <v>2014</v>
      </c>
      <c r="D2730" t="s">
        <v>12</v>
      </c>
      <c r="E2730">
        <v>0</v>
      </c>
      <c r="F2730">
        <v>1660</v>
      </c>
      <c r="G2730">
        <v>0</v>
      </c>
      <c r="H2730">
        <v>35707.999388581899</v>
      </c>
      <c r="I2730">
        <v>5.8711500000000003E-3</v>
      </c>
      <c r="J2730">
        <v>3.5368373493975902</v>
      </c>
    </row>
    <row r="2731" spans="1:10" x14ac:dyDescent="0.25">
      <c r="A2731" t="s">
        <v>10</v>
      </c>
      <c r="B2731" t="s">
        <v>79</v>
      </c>
      <c r="C2731">
        <v>2014</v>
      </c>
      <c r="D2731" t="s">
        <v>12</v>
      </c>
      <c r="E2731">
        <v>0</v>
      </c>
      <c r="F2731">
        <v>70</v>
      </c>
      <c r="G2731">
        <v>0</v>
      </c>
      <c r="H2731">
        <v>82404.038279524699</v>
      </c>
      <c r="I2731">
        <v>7.8357999999999998E-4</v>
      </c>
      <c r="J2731">
        <v>11.194000000000001</v>
      </c>
    </row>
    <row r="2732" spans="1:10" x14ac:dyDescent="0.25">
      <c r="A2732" t="s">
        <v>15</v>
      </c>
      <c r="B2732" t="s">
        <v>109</v>
      </c>
      <c r="C2732">
        <v>2014</v>
      </c>
      <c r="D2732" t="s">
        <v>18</v>
      </c>
      <c r="E2732">
        <v>891512</v>
      </c>
      <c r="F2732">
        <v>883149</v>
      </c>
      <c r="G2732">
        <v>2439315</v>
      </c>
      <c r="H2732">
        <v>0</v>
      </c>
      <c r="I2732">
        <v>2.4393150000000001</v>
      </c>
      <c r="J2732">
        <v>2.7620650648984499</v>
      </c>
    </row>
    <row r="2733" spans="1:10" x14ac:dyDescent="0.25">
      <c r="A2733" t="s">
        <v>16</v>
      </c>
      <c r="B2733" t="s">
        <v>81</v>
      </c>
      <c r="C2733">
        <v>2014</v>
      </c>
      <c r="D2733" t="s">
        <v>18</v>
      </c>
      <c r="E2733">
        <v>0</v>
      </c>
      <c r="F2733">
        <v>20200</v>
      </c>
      <c r="G2733">
        <v>8693</v>
      </c>
      <c r="H2733">
        <v>0</v>
      </c>
      <c r="I2733">
        <v>8.6929999999999993E-3</v>
      </c>
      <c r="J2733">
        <v>0.43034653465346501</v>
      </c>
    </row>
    <row r="2734" spans="1:10" x14ac:dyDescent="0.25">
      <c r="A2734" t="s">
        <v>13</v>
      </c>
      <c r="B2734" t="s">
        <v>90</v>
      </c>
      <c r="C2734">
        <v>2014</v>
      </c>
      <c r="D2734" t="s">
        <v>18</v>
      </c>
      <c r="E2734">
        <v>0</v>
      </c>
      <c r="F2734">
        <v>1921.27</v>
      </c>
      <c r="G2734">
        <v>10030.785</v>
      </c>
      <c r="H2734">
        <v>0</v>
      </c>
      <c r="I2734">
        <v>1.0082697E-2</v>
      </c>
      <c r="J2734">
        <v>5.2479333982209697</v>
      </c>
    </row>
    <row r="2735" spans="1:10" x14ac:dyDescent="0.25">
      <c r="A2735" t="s">
        <v>15</v>
      </c>
      <c r="B2735" t="s">
        <v>163</v>
      </c>
      <c r="C2735">
        <v>2014</v>
      </c>
      <c r="D2735" t="s">
        <v>12</v>
      </c>
      <c r="E2735">
        <v>0</v>
      </c>
      <c r="F2735">
        <v>6338</v>
      </c>
      <c r="G2735">
        <v>0</v>
      </c>
      <c r="H2735">
        <v>111366.999811031</v>
      </c>
      <c r="I2735">
        <v>0.124538263</v>
      </c>
      <c r="J2735">
        <v>19.6494577153676</v>
      </c>
    </row>
    <row r="2736" spans="1:10" x14ac:dyDescent="0.25">
      <c r="A2736" t="s">
        <v>13</v>
      </c>
      <c r="B2736" t="s">
        <v>219</v>
      </c>
      <c r="C2736">
        <v>2014</v>
      </c>
      <c r="D2736" t="s">
        <v>12</v>
      </c>
      <c r="E2736">
        <v>0</v>
      </c>
      <c r="F2736">
        <v>247830</v>
      </c>
      <c r="G2736">
        <v>0</v>
      </c>
      <c r="H2736">
        <v>654115.65000892198</v>
      </c>
      <c r="I2736">
        <v>0.40726995900000001</v>
      </c>
      <c r="J2736">
        <v>1.64334406246217</v>
      </c>
    </row>
    <row r="2737" spans="1:10" x14ac:dyDescent="0.25">
      <c r="A2737" t="s">
        <v>13</v>
      </c>
      <c r="B2737" t="s">
        <v>97</v>
      </c>
      <c r="C2737">
        <v>2014</v>
      </c>
      <c r="D2737" t="s">
        <v>12</v>
      </c>
      <c r="E2737">
        <v>0</v>
      </c>
      <c r="F2737">
        <v>2101994</v>
      </c>
      <c r="G2737">
        <v>3057143</v>
      </c>
      <c r="H2737">
        <v>3429886</v>
      </c>
      <c r="I2737">
        <v>3.4298860000000002</v>
      </c>
      <c r="J2737">
        <v>1.63172968143582</v>
      </c>
    </row>
    <row r="2738" spans="1:10" x14ac:dyDescent="0.25">
      <c r="A2738" t="s">
        <v>16</v>
      </c>
      <c r="B2738" t="s">
        <v>97</v>
      </c>
      <c r="C2738">
        <v>2014</v>
      </c>
      <c r="D2738" t="s">
        <v>12</v>
      </c>
      <c r="E2738">
        <v>0</v>
      </c>
      <c r="F2738">
        <v>705115</v>
      </c>
      <c r="G2738">
        <v>1130942</v>
      </c>
      <c r="H2738">
        <v>1205467</v>
      </c>
      <c r="I2738">
        <v>1.2054670000000001</v>
      </c>
      <c r="J2738">
        <v>1.70960339802727</v>
      </c>
    </row>
    <row r="2739" spans="1:10" x14ac:dyDescent="0.25">
      <c r="A2739" t="s">
        <v>10</v>
      </c>
      <c r="B2739" t="s">
        <v>97</v>
      </c>
      <c r="C2739">
        <v>2014</v>
      </c>
      <c r="D2739" t="s">
        <v>18</v>
      </c>
      <c r="E2739">
        <v>0</v>
      </c>
      <c r="F2739">
        <v>1033</v>
      </c>
      <c r="G2739">
        <v>6848</v>
      </c>
      <c r="H2739">
        <v>0</v>
      </c>
      <c r="I2739">
        <v>6.8479999999999999E-3</v>
      </c>
      <c r="J2739">
        <v>6.6292352371732797</v>
      </c>
    </row>
    <row r="2740" spans="1:10" x14ac:dyDescent="0.25">
      <c r="A2740" t="s">
        <v>19</v>
      </c>
      <c r="B2740" t="s">
        <v>100</v>
      </c>
      <c r="C2740">
        <v>2014</v>
      </c>
      <c r="D2740" t="s">
        <v>18</v>
      </c>
      <c r="E2740">
        <v>0</v>
      </c>
      <c r="F2740">
        <v>10014</v>
      </c>
      <c r="G2740">
        <v>5285.9999316602398</v>
      </c>
      <c r="H2740">
        <v>0</v>
      </c>
      <c r="I2740">
        <v>9.0154859999999996E-3</v>
      </c>
      <c r="J2740">
        <v>0.90028819652486503</v>
      </c>
    </row>
    <row r="2741" spans="1:10" x14ac:dyDescent="0.25">
      <c r="A2741" t="s">
        <v>19</v>
      </c>
      <c r="B2741" t="s">
        <v>100</v>
      </c>
      <c r="C2741">
        <v>2014</v>
      </c>
      <c r="D2741" t="s">
        <v>12</v>
      </c>
      <c r="E2741">
        <v>0</v>
      </c>
      <c r="F2741">
        <v>62713</v>
      </c>
      <c r="G2741">
        <v>0</v>
      </c>
      <c r="H2741">
        <v>629004.99965396198</v>
      </c>
      <c r="I2741">
        <v>1.0371767540000001</v>
      </c>
      <c r="J2741">
        <v>16.538464975364001</v>
      </c>
    </row>
    <row r="2742" spans="1:10" x14ac:dyDescent="0.25">
      <c r="A2742" t="s">
        <v>15</v>
      </c>
      <c r="B2742" t="s">
        <v>103</v>
      </c>
      <c r="C2742">
        <v>2014</v>
      </c>
      <c r="D2742" t="s">
        <v>18</v>
      </c>
      <c r="E2742">
        <v>0</v>
      </c>
      <c r="F2742">
        <v>18200</v>
      </c>
      <c r="G2742">
        <v>271.43599999999998</v>
      </c>
      <c r="H2742">
        <v>0</v>
      </c>
      <c r="I2742">
        <v>2.7143600000000001E-4</v>
      </c>
      <c r="J2742">
        <v>1.49140659340659E-2</v>
      </c>
    </row>
    <row r="2743" spans="1:10" x14ac:dyDescent="0.25">
      <c r="A2743" t="s">
        <v>10</v>
      </c>
      <c r="B2743" t="s">
        <v>17</v>
      </c>
      <c r="C2743">
        <v>2014</v>
      </c>
      <c r="D2743" t="s">
        <v>18</v>
      </c>
      <c r="E2743">
        <v>0</v>
      </c>
      <c r="F2743">
        <v>25505.439999999999</v>
      </c>
      <c r="G2743">
        <v>249013.99974174201</v>
      </c>
      <c r="H2743">
        <v>0</v>
      </c>
      <c r="I2743">
        <v>0.22908013799999999</v>
      </c>
      <c r="J2743">
        <v>8.9816187448638392</v>
      </c>
    </row>
    <row r="2744" spans="1:10" x14ac:dyDescent="0.25">
      <c r="A2744" t="s">
        <v>15</v>
      </c>
      <c r="B2744" t="s">
        <v>17</v>
      </c>
      <c r="C2744">
        <v>2014</v>
      </c>
      <c r="D2744" t="s">
        <v>12</v>
      </c>
      <c r="E2744">
        <v>0</v>
      </c>
      <c r="F2744">
        <v>720.7</v>
      </c>
      <c r="G2744">
        <v>0</v>
      </c>
      <c r="H2744">
        <v>5780.0009090911599</v>
      </c>
      <c r="I2744">
        <v>5.3654469999999998E-3</v>
      </c>
      <c r="J2744">
        <v>7.4447717496878001</v>
      </c>
    </row>
    <row r="2745" spans="1:10" x14ac:dyDescent="0.25">
      <c r="A2745" t="s">
        <v>16</v>
      </c>
      <c r="B2745" t="s">
        <v>22</v>
      </c>
      <c r="C2745">
        <v>2014</v>
      </c>
      <c r="D2745" t="s">
        <v>12</v>
      </c>
      <c r="E2745">
        <v>0</v>
      </c>
      <c r="F2745">
        <v>664.62</v>
      </c>
      <c r="G2745">
        <v>0</v>
      </c>
      <c r="H2745">
        <v>10194.660070440301</v>
      </c>
      <c r="I2745">
        <v>1.3661E-2</v>
      </c>
      <c r="J2745">
        <v>20.554602630074299</v>
      </c>
    </row>
    <row r="2746" spans="1:10" x14ac:dyDescent="0.25">
      <c r="A2746" t="s">
        <v>15</v>
      </c>
      <c r="B2746" t="s">
        <v>24</v>
      </c>
      <c r="C2746">
        <v>2014</v>
      </c>
      <c r="D2746" t="s">
        <v>18</v>
      </c>
      <c r="E2746">
        <v>0</v>
      </c>
      <c r="F2746">
        <v>64645</v>
      </c>
      <c r="G2746">
        <v>162847</v>
      </c>
      <c r="H2746">
        <v>0</v>
      </c>
      <c r="I2746">
        <v>0.16284699999999999</v>
      </c>
      <c r="J2746">
        <v>2.5190966045324501</v>
      </c>
    </row>
    <row r="2747" spans="1:10" x14ac:dyDescent="0.25">
      <c r="A2747" t="s">
        <v>10</v>
      </c>
      <c r="B2747" t="s">
        <v>24</v>
      </c>
      <c r="C2747">
        <v>2014</v>
      </c>
      <c r="D2747" t="s">
        <v>12</v>
      </c>
      <c r="E2747">
        <v>0</v>
      </c>
      <c r="F2747">
        <v>39000</v>
      </c>
      <c r="G2747">
        <v>141200</v>
      </c>
      <c r="H2747">
        <v>149124</v>
      </c>
      <c r="I2747">
        <v>0.14912400000000001</v>
      </c>
      <c r="J2747">
        <v>3.8236923076923102</v>
      </c>
    </row>
    <row r="2748" spans="1:10" x14ac:dyDescent="0.25">
      <c r="A2748" t="s">
        <v>16</v>
      </c>
      <c r="B2748" t="s">
        <v>31</v>
      </c>
      <c r="C2748">
        <v>2014</v>
      </c>
      <c r="D2748" t="s">
        <v>18</v>
      </c>
      <c r="E2748">
        <v>0</v>
      </c>
      <c r="F2748">
        <v>660701</v>
      </c>
      <c r="G2748">
        <v>1602030.75</v>
      </c>
      <c r="H2748">
        <v>0</v>
      </c>
      <c r="I2748">
        <v>1.6020307499999999</v>
      </c>
      <c r="J2748">
        <v>2.4247439462025899</v>
      </c>
    </row>
    <row r="2749" spans="1:10" x14ac:dyDescent="0.25">
      <c r="A2749" t="s">
        <v>15</v>
      </c>
      <c r="B2749" t="s">
        <v>37</v>
      </c>
      <c r="C2749">
        <v>2014</v>
      </c>
      <c r="D2749" t="s">
        <v>12</v>
      </c>
      <c r="E2749">
        <v>0</v>
      </c>
      <c r="F2749">
        <v>10938.25</v>
      </c>
      <c r="G2749">
        <v>24304.916000000001</v>
      </c>
      <c r="H2749">
        <v>27266.714</v>
      </c>
      <c r="I2749">
        <v>2.7266714000000001E-2</v>
      </c>
      <c r="J2749">
        <v>2.4927857746897399</v>
      </c>
    </row>
    <row r="2750" spans="1:10" x14ac:dyDescent="0.25">
      <c r="A2750" t="s">
        <v>10</v>
      </c>
      <c r="B2750" t="s">
        <v>216</v>
      </c>
      <c r="C2750">
        <v>2014</v>
      </c>
      <c r="D2750" t="s">
        <v>12</v>
      </c>
      <c r="E2750">
        <v>0</v>
      </c>
      <c r="F2750">
        <v>11</v>
      </c>
      <c r="G2750">
        <v>0</v>
      </c>
      <c r="H2750">
        <v>16266.0193493525</v>
      </c>
      <c r="I2750">
        <v>1.94728E-4</v>
      </c>
      <c r="J2750">
        <v>17.702545454545501</v>
      </c>
    </row>
    <row r="2751" spans="1:10" x14ac:dyDescent="0.25">
      <c r="A2751" t="s">
        <v>19</v>
      </c>
      <c r="B2751" t="s">
        <v>45</v>
      </c>
      <c r="C2751">
        <v>2014</v>
      </c>
      <c r="D2751" t="s">
        <v>18</v>
      </c>
      <c r="E2751">
        <v>0</v>
      </c>
      <c r="F2751">
        <v>162</v>
      </c>
      <c r="G2751">
        <v>3662.00013664274</v>
      </c>
      <c r="H2751">
        <v>0</v>
      </c>
      <c r="I2751">
        <v>4.8976790000000003E-3</v>
      </c>
      <c r="J2751">
        <v>30.232586419753101</v>
      </c>
    </row>
    <row r="2752" spans="1:10" x14ac:dyDescent="0.25">
      <c r="A2752" t="s">
        <v>13</v>
      </c>
      <c r="B2752" t="s">
        <v>47</v>
      </c>
      <c r="C2752">
        <v>2014</v>
      </c>
      <c r="D2752" t="s">
        <v>18</v>
      </c>
      <c r="E2752">
        <v>0</v>
      </c>
      <c r="F2752">
        <v>2372</v>
      </c>
      <c r="G2752">
        <v>10357.9995832436</v>
      </c>
      <c r="H2752">
        <v>0</v>
      </c>
      <c r="I2752">
        <v>1.4078936E-2</v>
      </c>
      <c r="J2752">
        <v>5.9354704890387904</v>
      </c>
    </row>
    <row r="2753" spans="1:10" x14ac:dyDescent="0.25">
      <c r="A2753" t="s">
        <v>10</v>
      </c>
      <c r="B2753" t="s">
        <v>47</v>
      </c>
      <c r="C2753">
        <v>2014</v>
      </c>
      <c r="D2753" t="s">
        <v>12</v>
      </c>
      <c r="E2753">
        <v>0</v>
      </c>
      <c r="F2753">
        <v>4155</v>
      </c>
      <c r="G2753">
        <v>0</v>
      </c>
      <c r="H2753">
        <v>12551.0012808391</v>
      </c>
      <c r="I2753">
        <v>1.6526655000000001E-2</v>
      </c>
      <c r="J2753">
        <v>3.97753429602888</v>
      </c>
    </row>
    <row r="2754" spans="1:10" x14ac:dyDescent="0.25">
      <c r="A2754" t="s">
        <v>19</v>
      </c>
      <c r="B2754" t="s">
        <v>49</v>
      </c>
      <c r="C2754">
        <v>2014</v>
      </c>
      <c r="D2754" t="s">
        <v>12</v>
      </c>
      <c r="E2754">
        <v>0</v>
      </c>
      <c r="F2754">
        <v>10098</v>
      </c>
      <c r="G2754">
        <v>0</v>
      </c>
      <c r="H2754">
        <v>65932</v>
      </c>
      <c r="I2754">
        <v>6.5932000000000004E-2</v>
      </c>
      <c r="J2754">
        <v>6.52921370568429</v>
      </c>
    </row>
    <row r="2755" spans="1:10" x14ac:dyDescent="0.25">
      <c r="A2755" t="s">
        <v>13</v>
      </c>
      <c r="B2755" t="s">
        <v>54</v>
      </c>
      <c r="C2755">
        <v>2014</v>
      </c>
      <c r="D2755" t="s">
        <v>18</v>
      </c>
      <c r="E2755">
        <v>0</v>
      </c>
      <c r="F2755">
        <v>1829860</v>
      </c>
      <c r="G2755">
        <v>4058994.00000236</v>
      </c>
      <c r="H2755">
        <v>0</v>
      </c>
      <c r="I2755">
        <v>5.3651952400000003</v>
      </c>
      <c r="J2755">
        <v>2.9320249855180198</v>
      </c>
    </row>
    <row r="2756" spans="1:10" x14ac:dyDescent="0.25">
      <c r="A2756" t="s">
        <v>19</v>
      </c>
      <c r="B2756" t="s">
        <v>54</v>
      </c>
      <c r="C2756">
        <v>2014</v>
      </c>
      <c r="D2756" t="s">
        <v>12</v>
      </c>
      <c r="E2756">
        <v>0</v>
      </c>
      <c r="F2756">
        <v>2814</v>
      </c>
      <c r="G2756">
        <v>0</v>
      </c>
      <c r="H2756">
        <v>1957.9996993305101</v>
      </c>
      <c r="I2756">
        <v>2.6194669999999999E-3</v>
      </c>
      <c r="J2756">
        <v>0.930869580668088</v>
      </c>
    </row>
    <row r="2757" spans="1:10" x14ac:dyDescent="0.25">
      <c r="A2757" t="s">
        <v>15</v>
      </c>
      <c r="B2757" t="s">
        <v>57</v>
      </c>
      <c r="C2757">
        <v>2014</v>
      </c>
      <c r="D2757" t="s">
        <v>12</v>
      </c>
      <c r="E2757">
        <v>0</v>
      </c>
      <c r="F2757">
        <v>6161</v>
      </c>
      <c r="G2757">
        <v>0</v>
      </c>
      <c r="H2757">
        <v>4877035.8213911504</v>
      </c>
      <c r="I2757">
        <v>1.0202084E-2</v>
      </c>
      <c r="J2757">
        <v>1.65591365038143</v>
      </c>
    </row>
    <row r="2758" spans="1:10" x14ac:dyDescent="0.25">
      <c r="A2758" t="s">
        <v>19</v>
      </c>
      <c r="B2758" t="s">
        <v>57</v>
      </c>
      <c r="C2758">
        <v>2014</v>
      </c>
      <c r="D2758" t="s">
        <v>12</v>
      </c>
      <c r="E2758">
        <v>0</v>
      </c>
      <c r="F2758">
        <v>215160</v>
      </c>
      <c r="G2758">
        <v>0</v>
      </c>
      <c r="H2758">
        <v>117870154.77627601</v>
      </c>
      <c r="I2758">
        <v>0.23868879800000001</v>
      </c>
      <c r="J2758">
        <v>1.1093548893846401</v>
      </c>
    </row>
    <row r="2759" spans="1:10" x14ac:dyDescent="0.25">
      <c r="A2759" t="s">
        <v>10</v>
      </c>
      <c r="B2759" t="s">
        <v>59</v>
      </c>
      <c r="C2759">
        <v>2014</v>
      </c>
      <c r="D2759" t="s">
        <v>12</v>
      </c>
      <c r="E2759">
        <v>0</v>
      </c>
      <c r="F2759">
        <v>29488.1</v>
      </c>
      <c r="G2759">
        <v>0</v>
      </c>
      <c r="H2759">
        <v>37247.550000000003</v>
      </c>
      <c r="I2759">
        <v>3.7247549999999997E-2</v>
      </c>
      <c r="J2759">
        <v>1.26313835072453</v>
      </c>
    </row>
    <row r="2760" spans="1:10" x14ac:dyDescent="0.25">
      <c r="A2760" t="s">
        <v>16</v>
      </c>
      <c r="B2760" t="s">
        <v>62</v>
      </c>
      <c r="C2760">
        <v>2014</v>
      </c>
      <c r="D2760" t="s">
        <v>18</v>
      </c>
      <c r="E2760">
        <v>0</v>
      </c>
      <c r="F2760">
        <v>1620</v>
      </c>
      <c r="G2760">
        <v>5510</v>
      </c>
      <c r="H2760">
        <v>0</v>
      </c>
      <c r="I2760">
        <v>7.6164730000000003E-3</v>
      </c>
      <c r="J2760">
        <v>4.7015265432098801</v>
      </c>
    </row>
    <row r="2761" spans="1:10" x14ac:dyDescent="0.25">
      <c r="A2761" t="s">
        <v>10</v>
      </c>
      <c r="B2761" t="s">
        <v>65</v>
      </c>
      <c r="C2761">
        <v>2014</v>
      </c>
      <c r="D2761" t="s">
        <v>18</v>
      </c>
      <c r="E2761">
        <v>0</v>
      </c>
      <c r="F2761">
        <v>24</v>
      </c>
      <c r="G2761">
        <v>306484.879453709</v>
      </c>
      <c r="H2761">
        <v>0</v>
      </c>
      <c r="I2761">
        <v>1.3195399999999999E-4</v>
      </c>
      <c r="J2761">
        <v>5.4980833333333301</v>
      </c>
    </row>
    <row r="2762" spans="1:10" x14ac:dyDescent="0.25">
      <c r="A2762" t="s">
        <v>15</v>
      </c>
      <c r="B2762" t="s">
        <v>67</v>
      </c>
      <c r="C2762">
        <v>2014</v>
      </c>
      <c r="D2762" t="s">
        <v>12</v>
      </c>
      <c r="E2762">
        <v>0</v>
      </c>
      <c r="F2762">
        <v>100</v>
      </c>
      <c r="G2762">
        <v>0</v>
      </c>
      <c r="H2762">
        <v>670</v>
      </c>
      <c r="I2762">
        <v>9.1804300000000001E-4</v>
      </c>
      <c r="J2762">
        <v>9.1804299999999994</v>
      </c>
    </row>
    <row r="2763" spans="1:10" x14ac:dyDescent="0.25">
      <c r="A2763" t="s">
        <v>13</v>
      </c>
      <c r="B2763" t="s">
        <v>67</v>
      </c>
      <c r="C2763">
        <v>2014</v>
      </c>
      <c r="D2763" t="s">
        <v>12</v>
      </c>
      <c r="E2763">
        <v>0</v>
      </c>
      <c r="F2763">
        <v>3100</v>
      </c>
      <c r="G2763">
        <v>0</v>
      </c>
      <c r="H2763">
        <v>20109.999855305199</v>
      </c>
      <c r="I2763">
        <v>2.713349E-2</v>
      </c>
      <c r="J2763">
        <v>8.7527387096774198</v>
      </c>
    </row>
    <row r="2764" spans="1:10" x14ac:dyDescent="0.25">
      <c r="A2764" t="s">
        <v>10</v>
      </c>
      <c r="B2764" t="s">
        <v>76</v>
      </c>
      <c r="C2764">
        <v>2014</v>
      </c>
      <c r="D2764" t="s">
        <v>18</v>
      </c>
      <c r="E2764">
        <v>38</v>
      </c>
      <c r="F2764">
        <v>1753</v>
      </c>
      <c r="G2764">
        <v>4379.9990893228896</v>
      </c>
      <c r="H2764">
        <v>0</v>
      </c>
      <c r="I2764">
        <v>3.7891959999999999E-3</v>
      </c>
      <c r="J2764">
        <v>2.1615493439817501</v>
      </c>
    </row>
    <row r="2765" spans="1:10" x14ac:dyDescent="0.25">
      <c r="A2765" t="s">
        <v>10</v>
      </c>
      <c r="B2765" t="s">
        <v>79</v>
      </c>
      <c r="C2765">
        <v>2014</v>
      </c>
      <c r="D2765" t="s">
        <v>18</v>
      </c>
      <c r="E2765">
        <v>0</v>
      </c>
      <c r="F2765">
        <v>5038212</v>
      </c>
      <c r="G2765">
        <v>1147528480.2876999</v>
      </c>
      <c r="H2765">
        <v>0</v>
      </c>
      <c r="I2765">
        <v>11.413362621999999</v>
      </c>
      <c r="J2765">
        <v>2.2653597391296798</v>
      </c>
    </row>
    <row r="2766" spans="1:10" x14ac:dyDescent="0.25">
      <c r="A2766" t="s">
        <v>10</v>
      </c>
      <c r="B2766" t="s">
        <v>80</v>
      </c>
      <c r="C2766">
        <v>2014</v>
      </c>
      <c r="D2766" t="s">
        <v>18</v>
      </c>
      <c r="E2766">
        <v>0</v>
      </c>
      <c r="F2766">
        <v>11.24</v>
      </c>
      <c r="G2766">
        <v>12.46</v>
      </c>
      <c r="H2766">
        <v>0</v>
      </c>
      <c r="I2766" s="1" t="s">
        <v>221</v>
      </c>
      <c r="J2766">
        <v>1.1085409252669001</v>
      </c>
    </row>
    <row r="2767" spans="1:10" x14ac:dyDescent="0.25">
      <c r="A2767" t="s">
        <v>15</v>
      </c>
      <c r="B2767" t="s">
        <v>80</v>
      </c>
      <c r="C2767">
        <v>2014</v>
      </c>
      <c r="D2767" t="s">
        <v>12</v>
      </c>
      <c r="E2767">
        <v>0</v>
      </c>
      <c r="F2767">
        <v>221658</v>
      </c>
      <c r="G2767">
        <v>607195.37</v>
      </c>
      <c r="H2767">
        <v>664471.61</v>
      </c>
      <c r="I2767">
        <v>0.66447160999999999</v>
      </c>
      <c r="J2767">
        <v>2.9977334903319499</v>
      </c>
    </row>
    <row r="2768" spans="1:10" x14ac:dyDescent="0.25">
      <c r="A2768" t="s">
        <v>16</v>
      </c>
      <c r="B2768" t="s">
        <v>162</v>
      </c>
      <c r="C2768">
        <v>2014</v>
      </c>
      <c r="D2768" t="s">
        <v>12</v>
      </c>
      <c r="E2768">
        <v>0</v>
      </c>
      <c r="F2768">
        <v>792</v>
      </c>
      <c r="G2768">
        <v>0</v>
      </c>
      <c r="H2768">
        <v>50536.558376558402</v>
      </c>
      <c r="I2768">
        <v>1.3883655999999999E-2</v>
      </c>
      <c r="J2768">
        <v>17.529868686868699</v>
      </c>
    </row>
    <row r="2769" spans="1:10" x14ac:dyDescent="0.25">
      <c r="A2769" t="s">
        <v>16</v>
      </c>
      <c r="B2769" t="s">
        <v>84</v>
      </c>
      <c r="C2769">
        <v>2014</v>
      </c>
      <c r="D2769" t="s">
        <v>12</v>
      </c>
      <c r="E2769">
        <v>0</v>
      </c>
      <c r="F2769">
        <v>3725</v>
      </c>
      <c r="G2769">
        <v>0</v>
      </c>
      <c r="H2769">
        <v>12543.36</v>
      </c>
      <c r="I2769">
        <v>1.254336E-2</v>
      </c>
      <c r="J2769">
        <v>3.3673449664429498</v>
      </c>
    </row>
    <row r="2770" spans="1:10" x14ac:dyDescent="0.25">
      <c r="A2770" t="s">
        <v>10</v>
      </c>
      <c r="B2770" t="s">
        <v>191</v>
      </c>
      <c r="C2770">
        <v>2014</v>
      </c>
      <c r="D2770" t="s">
        <v>12</v>
      </c>
      <c r="E2770">
        <v>0</v>
      </c>
      <c r="F2770">
        <v>121538</v>
      </c>
      <c r="G2770">
        <v>0</v>
      </c>
      <c r="H2770">
        <v>164013</v>
      </c>
      <c r="I2770">
        <v>0.16401299999999999</v>
      </c>
      <c r="J2770">
        <v>1.34947917523737</v>
      </c>
    </row>
    <row r="2771" spans="1:10" x14ac:dyDescent="0.25">
      <c r="A2771" t="s">
        <v>19</v>
      </c>
      <c r="B2771" t="s">
        <v>191</v>
      </c>
      <c r="C2771">
        <v>2014</v>
      </c>
      <c r="D2771" t="s">
        <v>18</v>
      </c>
      <c r="E2771">
        <v>0</v>
      </c>
      <c r="F2771">
        <v>312</v>
      </c>
      <c r="G2771">
        <v>5569</v>
      </c>
      <c r="H2771">
        <v>0</v>
      </c>
      <c r="I2771">
        <v>5.5690000000000002E-3</v>
      </c>
      <c r="J2771">
        <v>17.849358974358999</v>
      </c>
    </row>
    <row r="2772" spans="1:10" x14ac:dyDescent="0.25">
      <c r="A2772" t="s">
        <v>10</v>
      </c>
      <c r="B2772" t="s">
        <v>143</v>
      </c>
      <c r="C2772">
        <v>2014</v>
      </c>
      <c r="D2772" t="s">
        <v>12</v>
      </c>
      <c r="E2772">
        <v>0</v>
      </c>
      <c r="F2772">
        <v>40084</v>
      </c>
      <c r="G2772">
        <v>0</v>
      </c>
      <c r="H2772">
        <v>9340119.0113110505</v>
      </c>
      <c r="I2772">
        <v>0.15589440099999999</v>
      </c>
      <c r="J2772">
        <v>3.8891927202873999</v>
      </c>
    </row>
    <row r="2773" spans="1:10" x14ac:dyDescent="0.25">
      <c r="A2773" t="s">
        <v>10</v>
      </c>
      <c r="B2773" t="s">
        <v>89</v>
      </c>
      <c r="C2773">
        <v>2014</v>
      </c>
      <c r="D2773" t="s">
        <v>12</v>
      </c>
      <c r="E2773">
        <v>0</v>
      </c>
      <c r="F2773">
        <v>851</v>
      </c>
      <c r="G2773">
        <v>13748.0008556679</v>
      </c>
      <c r="H2773">
        <v>13748.0008556679</v>
      </c>
      <c r="I2773">
        <v>1.8081842000000001E-2</v>
      </c>
      <c r="J2773">
        <v>21.247757931844902</v>
      </c>
    </row>
    <row r="2774" spans="1:10" x14ac:dyDescent="0.25">
      <c r="A2774" t="s">
        <v>15</v>
      </c>
      <c r="B2774" t="s">
        <v>90</v>
      </c>
      <c r="C2774">
        <v>2014</v>
      </c>
      <c r="D2774" t="s">
        <v>18</v>
      </c>
      <c r="E2774">
        <v>0</v>
      </c>
      <c r="F2774">
        <v>147.755</v>
      </c>
      <c r="G2774">
        <v>1917.9110000000001</v>
      </c>
      <c r="H2774">
        <v>0</v>
      </c>
      <c r="I2774">
        <v>1.917911E-3</v>
      </c>
      <c r="J2774">
        <v>12.9803458427803</v>
      </c>
    </row>
    <row r="2775" spans="1:10" x14ac:dyDescent="0.25">
      <c r="A2775" t="s">
        <v>10</v>
      </c>
      <c r="B2775" t="s">
        <v>111</v>
      </c>
      <c r="C2775">
        <v>2014</v>
      </c>
      <c r="D2775" t="s">
        <v>12</v>
      </c>
      <c r="E2775">
        <v>0</v>
      </c>
      <c r="F2775">
        <v>843</v>
      </c>
      <c r="G2775">
        <v>0</v>
      </c>
      <c r="H2775">
        <v>3924.16</v>
      </c>
      <c r="I2775">
        <v>3.9241600000000003E-3</v>
      </c>
      <c r="J2775">
        <v>4.6549940688018996</v>
      </c>
    </row>
    <row r="2776" spans="1:10" x14ac:dyDescent="0.25">
      <c r="A2776" t="s">
        <v>10</v>
      </c>
      <c r="B2776" t="s">
        <v>115</v>
      </c>
      <c r="C2776">
        <v>2014</v>
      </c>
      <c r="D2776" t="s">
        <v>12</v>
      </c>
      <c r="E2776">
        <v>0</v>
      </c>
      <c r="F2776">
        <v>0</v>
      </c>
      <c r="G2776">
        <v>0</v>
      </c>
      <c r="H2776">
        <v>2709944.6854259199</v>
      </c>
      <c r="I2776">
        <v>0.38140867299999998</v>
      </c>
      <c r="J2776" t="s">
        <v>35</v>
      </c>
    </row>
    <row r="2777" spans="1:10" x14ac:dyDescent="0.25">
      <c r="A2777" t="s">
        <v>10</v>
      </c>
      <c r="B2777" t="s">
        <v>169</v>
      </c>
      <c r="C2777">
        <v>2014</v>
      </c>
      <c r="D2777" t="s">
        <v>12</v>
      </c>
      <c r="E2777">
        <v>0</v>
      </c>
      <c r="F2777">
        <v>3205</v>
      </c>
      <c r="G2777">
        <v>0</v>
      </c>
      <c r="H2777">
        <v>3233999.9050918198</v>
      </c>
      <c r="I2777">
        <v>6.815008E-3</v>
      </c>
      <c r="J2777">
        <v>2.1263675507020299</v>
      </c>
    </row>
    <row r="2778" spans="1:10" x14ac:dyDescent="0.25">
      <c r="A2778" t="s">
        <v>13</v>
      </c>
      <c r="B2778" t="s">
        <v>114</v>
      </c>
      <c r="C2778">
        <v>2014</v>
      </c>
      <c r="D2778" t="s">
        <v>12</v>
      </c>
      <c r="E2778">
        <v>0</v>
      </c>
      <c r="F2778">
        <v>27241</v>
      </c>
      <c r="G2778">
        <v>0</v>
      </c>
      <c r="H2778">
        <v>265875.53999999998</v>
      </c>
      <c r="I2778">
        <v>0.26587554000000002</v>
      </c>
      <c r="J2778">
        <v>9.7601240776770304</v>
      </c>
    </row>
    <row r="2779" spans="1:10" x14ac:dyDescent="0.25">
      <c r="A2779" t="s">
        <v>10</v>
      </c>
      <c r="B2779" t="s">
        <v>137</v>
      </c>
      <c r="C2779">
        <v>2014</v>
      </c>
      <c r="D2779" t="s">
        <v>12</v>
      </c>
      <c r="E2779">
        <v>0</v>
      </c>
      <c r="F2779">
        <v>5958</v>
      </c>
      <c r="G2779">
        <v>0</v>
      </c>
      <c r="H2779">
        <v>18934</v>
      </c>
      <c r="I2779">
        <v>9.4669999999999997E-3</v>
      </c>
      <c r="J2779">
        <v>1.5889560255119199</v>
      </c>
    </row>
    <row r="2780" spans="1:10" x14ac:dyDescent="0.25">
      <c r="A2780" t="s">
        <v>19</v>
      </c>
      <c r="B2780" t="s">
        <v>31</v>
      </c>
      <c r="C2780">
        <v>2014</v>
      </c>
      <c r="D2780" t="s">
        <v>12</v>
      </c>
      <c r="E2780">
        <v>0</v>
      </c>
      <c r="F2780">
        <v>6853.89</v>
      </c>
      <c r="G2780">
        <v>0</v>
      </c>
      <c r="H2780">
        <v>15220.33</v>
      </c>
      <c r="I2780">
        <v>1.5220330000000001E-2</v>
      </c>
      <c r="J2780">
        <v>2.2206848957307499</v>
      </c>
    </row>
    <row r="2781" spans="1:10" x14ac:dyDescent="0.25">
      <c r="A2781" t="s">
        <v>13</v>
      </c>
      <c r="B2781" t="s">
        <v>32</v>
      </c>
      <c r="C2781">
        <v>2014</v>
      </c>
      <c r="D2781" t="s">
        <v>18</v>
      </c>
      <c r="E2781">
        <v>0</v>
      </c>
      <c r="F2781">
        <v>4114</v>
      </c>
      <c r="G2781">
        <v>47969</v>
      </c>
      <c r="H2781">
        <v>0</v>
      </c>
      <c r="I2781">
        <v>4.7968999999999998E-2</v>
      </c>
      <c r="J2781">
        <v>11.6599416626155</v>
      </c>
    </row>
    <row r="2782" spans="1:10" x14ac:dyDescent="0.25">
      <c r="A2782" t="s">
        <v>13</v>
      </c>
      <c r="B2782" t="s">
        <v>106</v>
      </c>
      <c r="C2782">
        <v>2014</v>
      </c>
      <c r="D2782" t="s">
        <v>12</v>
      </c>
      <c r="E2782">
        <v>0</v>
      </c>
      <c r="F2782">
        <v>141</v>
      </c>
      <c r="G2782">
        <v>0</v>
      </c>
      <c r="H2782">
        <v>1248.2002562964601</v>
      </c>
      <c r="I2782">
        <v>1.664525E-3</v>
      </c>
      <c r="J2782">
        <v>11.805141843971599</v>
      </c>
    </row>
    <row r="2783" spans="1:10" x14ac:dyDescent="0.25">
      <c r="A2783" t="s">
        <v>16</v>
      </c>
      <c r="B2783" t="s">
        <v>45</v>
      </c>
      <c r="C2783">
        <v>2014</v>
      </c>
      <c r="D2783" t="s">
        <v>18</v>
      </c>
      <c r="E2783">
        <v>0</v>
      </c>
      <c r="F2783">
        <v>26</v>
      </c>
      <c r="G2783">
        <v>278.99985520886099</v>
      </c>
      <c r="H2783">
        <v>0</v>
      </c>
      <c r="I2783">
        <v>3.7966699999999998E-4</v>
      </c>
      <c r="J2783">
        <v>14.602576923076899</v>
      </c>
    </row>
    <row r="2784" spans="1:10" x14ac:dyDescent="0.25">
      <c r="A2784" t="s">
        <v>13</v>
      </c>
      <c r="B2784" t="s">
        <v>47</v>
      </c>
      <c r="C2784">
        <v>2014</v>
      </c>
      <c r="D2784" t="s">
        <v>12</v>
      </c>
      <c r="E2784">
        <v>0</v>
      </c>
      <c r="F2784">
        <v>228860</v>
      </c>
      <c r="G2784">
        <v>0</v>
      </c>
      <c r="H2784">
        <v>1425450.00043777</v>
      </c>
      <c r="I2784">
        <v>1.921014461</v>
      </c>
      <c r="J2784">
        <v>8.3938410425587708</v>
      </c>
    </row>
    <row r="2785" spans="1:10" x14ac:dyDescent="0.25">
      <c r="A2785" t="s">
        <v>13</v>
      </c>
      <c r="B2785" t="s">
        <v>57</v>
      </c>
      <c r="C2785">
        <v>2014</v>
      </c>
      <c r="D2785" t="s">
        <v>18</v>
      </c>
      <c r="E2785">
        <v>0</v>
      </c>
      <c r="F2785" s="1" t="s">
        <v>187</v>
      </c>
      <c r="G2785" s="1" t="s">
        <v>222</v>
      </c>
      <c r="H2785">
        <v>0</v>
      </c>
      <c r="I2785">
        <v>0.1895202</v>
      </c>
      <c r="J2785">
        <v>1.8952020000000001</v>
      </c>
    </row>
    <row r="2786" spans="1:10" x14ac:dyDescent="0.25">
      <c r="A2786" t="s">
        <v>19</v>
      </c>
      <c r="B2786" t="s">
        <v>62</v>
      </c>
      <c r="C2786">
        <v>2014</v>
      </c>
      <c r="D2786" t="s">
        <v>12</v>
      </c>
      <c r="E2786">
        <v>0</v>
      </c>
      <c r="F2786">
        <v>833</v>
      </c>
      <c r="G2786">
        <v>0</v>
      </c>
      <c r="H2786">
        <v>3225.2093472536699</v>
      </c>
      <c r="I2786">
        <v>4.2765859999999998E-3</v>
      </c>
      <c r="J2786">
        <v>5.1339567827130796</v>
      </c>
    </row>
    <row r="2787" spans="1:10" x14ac:dyDescent="0.25">
      <c r="A2787" t="s">
        <v>19</v>
      </c>
      <c r="B2787" t="s">
        <v>64</v>
      </c>
      <c r="C2787">
        <v>2014</v>
      </c>
      <c r="D2787" t="s">
        <v>18</v>
      </c>
      <c r="E2787">
        <v>0</v>
      </c>
      <c r="F2787">
        <v>113</v>
      </c>
      <c r="G2787">
        <v>2022.00001951741</v>
      </c>
      <c r="H2787">
        <v>0</v>
      </c>
      <c r="I2787">
        <v>2.619302E-3</v>
      </c>
      <c r="J2787">
        <v>23.179663716814201</v>
      </c>
    </row>
    <row r="2788" spans="1:10" x14ac:dyDescent="0.25">
      <c r="A2788" t="s">
        <v>15</v>
      </c>
      <c r="B2788" t="s">
        <v>66</v>
      </c>
      <c r="C2788">
        <v>2014</v>
      </c>
      <c r="D2788" t="s">
        <v>18</v>
      </c>
      <c r="E2788">
        <v>0</v>
      </c>
      <c r="F2788">
        <v>6000</v>
      </c>
      <c r="G2788">
        <v>20365.9989118714</v>
      </c>
      <c r="H2788">
        <v>0</v>
      </c>
      <c r="I2788">
        <v>6.2513229999999996E-3</v>
      </c>
      <c r="J2788">
        <v>1.04188716666667</v>
      </c>
    </row>
    <row r="2789" spans="1:10" x14ac:dyDescent="0.25">
      <c r="A2789" t="s">
        <v>10</v>
      </c>
      <c r="B2789" t="s">
        <v>68</v>
      </c>
      <c r="C2789">
        <v>2014</v>
      </c>
      <c r="D2789" t="s">
        <v>18</v>
      </c>
      <c r="E2789">
        <v>0</v>
      </c>
      <c r="F2789">
        <v>959</v>
      </c>
      <c r="G2789">
        <v>299611.00119928201</v>
      </c>
      <c r="H2789">
        <v>0</v>
      </c>
      <c r="I2789">
        <v>9.8024730000000008E-3</v>
      </c>
      <c r="J2789">
        <v>10.2215568300313</v>
      </c>
    </row>
    <row r="2790" spans="1:10" x14ac:dyDescent="0.25">
      <c r="A2790" t="s">
        <v>13</v>
      </c>
      <c r="B2790" t="s">
        <v>71</v>
      </c>
      <c r="C2790">
        <v>2014</v>
      </c>
      <c r="D2790" t="s">
        <v>12</v>
      </c>
      <c r="E2790">
        <v>0</v>
      </c>
      <c r="F2790">
        <v>761</v>
      </c>
      <c r="G2790">
        <v>0</v>
      </c>
      <c r="H2790">
        <v>7030</v>
      </c>
      <c r="I2790">
        <v>7.0299999999999998E-3</v>
      </c>
      <c r="J2790">
        <v>9.23784494086728</v>
      </c>
    </row>
    <row r="2791" spans="1:10" x14ac:dyDescent="0.25">
      <c r="A2791" t="s">
        <v>15</v>
      </c>
      <c r="B2791" t="s">
        <v>72</v>
      </c>
      <c r="C2791">
        <v>2014</v>
      </c>
      <c r="D2791" t="s">
        <v>12</v>
      </c>
      <c r="E2791">
        <v>0</v>
      </c>
      <c r="F2791">
        <v>3172</v>
      </c>
      <c r="G2791">
        <v>0</v>
      </c>
      <c r="H2791">
        <v>22033.000137170598</v>
      </c>
      <c r="I2791">
        <v>2.8744209E-2</v>
      </c>
      <c r="J2791">
        <v>9.06185655737705</v>
      </c>
    </row>
    <row r="2792" spans="1:10" x14ac:dyDescent="0.25">
      <c r="A2792" t="s">
        <v>19</v>
      </c>
      <c r="B2792" t="s">
        <v>79</v>
      </c>
      <c r="C2792">
        <v>2014</v>
      </c>
      <c r="D2792" t="s">
        <v>18</v>
      </c>
      <c r="E2792">
        <v>0</v>
      </c>
      <c r="F2792">
        <v>5500</v>
      </c>
      <c r="G2792">
        <v>2240929.9599492</v>
      </c>
      <c r="H2792">
        <v>0</v>
      </c>
      <c r="I2792">
        <v>2.29404E-2</v>
      </c>
      <c r="J2792">
        <v>4.1709818181818203</v>
      </c>
    </row>
    <row r="2793" spans="1:10" x14ac:dyDescent="0.25">
      <c r="A2793" t="s">
        <v>16</v>
      </c>
      <c r="B2793" t="s">
        <v>191</v>
      </c>
      <c r="C2793">
        <v>2014</v>
      </c>
      <c r="D2793" t="s">
        <v>12</v>
      </c>
      <c r="E2793">
        <v>0</v>
      </c>
      <c r="F2793">
        <v>661</v>
      </c>
      <c r="G2793">
        <v>0</v>
      </c>
      <c r="H2793">
        <v>11905</v>
      </c>
      <c r="I2793">
        <v>1.1905000000000001E-2</v>
      </c>
      <c r="J2793">
        <v>18.010590015128599</v>
      </c>
    </row>
    <row r="2794" spans="1:10" x14ac:dyDescent="0.25">
      <c r="A2794" t="s">
        <v>13</v>
      </c>
      <c r="B2794" t="s">
        <v>85</v>
      </c>
      <c r="C2794">
        <v>2014</v>
      </c>
      <c r="D2794" t="s">
        <v>18</v>
      </c>
      <c r="E2794">
        <v>0</v>
      </c>
      <c r="F2794">
        <v>274047</v>
      </c>
      <c r="G2794">
        <v>244504152.975871</v>
      </c>
      <c r="H2794">
        <v>0</v>
      </c>
      <c r="I2794">
        <v>0.51025772300000005</v>
      </c>
      <c r="J2794">
        <v>1.8619350804789001</v>
      </c>
    </row>
    <row r="2795" spans="1:10" x14ac:dyDescent="0.25">
      <c r="A2795" t="s">
        <v>16</v>
      </c>
      <c r="B2795" t="s">
        <v>85</v>
      </c>
      <c r="C2795">
        <v>2014</v>
      </c>
      <c r="D2795" t="s">
        <v>18</v>
      </c>
      <c r="E2795">
        <v>0</v>
      </c>
      <c r="F2795">
        <v>49697</v>
      </c>
      <c r="G2795">
        <v>43491786.697801001</v>
      </c>
      <c r="H2795">
        <v>0</v>
      </c>
      <c r="I2795">
        <v>9.1216436999999997E-2</v>
      </c>
      <c r="J2795">
        <v>1.8354515765539201</v>
      </c>
    </row>
    <row r="2796" spans="1:10" x14ac:dyDescent="0.25">
      <c r="A2796" t="s">
        <v>19</v>
      </c>
      <c r="B2796" t="s">
        <v>86</v>
      </c>
      <c r="C2796">
        <v>2014</v>
      </c>
      <c r="D2796" t="s">
        <v>12</v>
      </c>
      <c r="E2796">
        <v>0</v>
      </c>
      <c r="F2796">
        <v>327</v>
      </c>
      <c r="G2796">
        <v>0</v>
      </c>
      <c r="H2796">
        <v>3538</v>
      </c>
      <c r="I2796">
        <v>3.5379999999999999E-3</v>
      </c>
      <c r="J2796">
        <v>10.8195718654434</v>
      </c>
    </row>
    <row r="2797" spans="1:10" x14ac:dyDescent="0.25">
      <c r="A2797" t="s">
        <v>19</v>
      </c>
      <c r="B2797" t="s">
        <v>87</v>
      </c>
      <c r="C2797">
        <v>2014</v>
      </c>
      <c r="D2797" t="s">
        <v>12</v>
      </c>
      <c r="E2797">
        <v>0</v>
      </c>
      <c r="F2797">
        <v>116.39</v>
      </c>
      <c r="G2797">
        <v>0</v>
      </c>
      <c r="H2797">
        <v>71478.098169516001</v>
      </c>
      <c r="I2797">
        <v>5.3924139999999999E-3</v>
      </c>
      <c r="J2797">
        <v>46.3305610447633</v>
      </c>
    </row>
    <row r="2798" spans="1:10" x14ac:dyDescent="0.25">
      <c r="A2798" t="s">
        <v>16</v>
      </c>
      <c r="B2798" t="s">
        <v>143</v>
      </c>
      <c r="C2798">
        <v>2014</v>
      </c>
      <c r="D2798" t="s">
        <v>18</v>
      </c>
      <c r="E2798">
        <v>0</v>
      </c>
      <c r="F2798">
        <v>28871</v>
      </c>
      <c r="G2798">
        <v>2356771.9841914498</v>
      </c>
      <c r="H2798">
        <v>0</v>
      </c>
      <c r="I2798">
        <v>3.8814965999999999E-2</v>
      </c>
      <c r="J2798">
        <v>1.34442748779052</v>
      </c>
    </row>
    <row r="2799" spans="1:10" x14ac:dyDescent="0.25">
      <c r="A2799" t="s">
        <v>19</v>
      </c>
      <c r="B2799" t="s">
        <v>93</v>
      </c>
      <c r="C2799">
        <v>2014</v>
      </c>
      <c r="D2799" t="s">
        <v>12</v>
      </c>
      <c r="E2799">
        <v>0</v>
      </c>
      <c r="F2799">
        <v>7350.7929999999997</v>
      </c>
      <c r="G2799">
        <v>0</v>
      </c>
      <c r="H2799">
        <v>663000</v>
      </c>
      <c r="I2799">
        <v>9.6858180000000002E-2</v>
      </c>
      <c r="J2799">
        <v>13.176562038952801</v>
      </c>
    </row>
    <row r="2800" spans="1:10" x14ac:dyDescent="0.25">
      <c r="A2800" t="s">
        <v>10</v>
      </c>
      <c r="B2800" t="s">
        <v>98</v>
      </c>
      <c r="C2800">
        <v>2014</v>
      </c>
      <c r="D2800" t="s">
        <v>12</v>
      </c>
      <c r="E2800">
        <v>0</v>
      </c>
      <c r="F2800">
        <v>100</v>
      </c>
      <c r="G2800">
        <v>0</v>
      </c>
      <c r="H2800">
        <v>282.42</v>
      </c>
      <c r="I2800">
        <v>2.8242000000000002E-4</v>
      </c>
      <c r="J2800">
        <v>2.8241999999999998</v>
      </c>
    </row>
    <row r="2801" spans="1:10" x14ac:dyDescent="0.25">
      <c r="A2801" t="s">
        <v>13</v>
      </c>
      <c r="B2801" t="s">
        <v>119</v>
      </c>
      <c r="C2801">
        <v>2014</v>
      </c>
      <c r="D2801" t="s">
        <v>12</v>
      </c>
      <c r="E2801">
        <v>0</v>
      </c>
      <c r="F2801">
        <v>214.14099999999999</v>
      </c>
      <c r="G2801">
        <v>0</v>
      </c>
      <c r="H2801">
        <v>3575.29924437309</v>
      </c>
      <c r="I2801">
        <v>5.7677800000000001E-4</v>
      </c>
      <c r="J2801">
        <v>2.6934496429922299</v>
      </c>
    </row>
    <row r="2802" spans="1:10" x14ac:dyDescent="0.25">
      <c r="A2802" t="s">
        <v>15</v>
      </c>
      <c r="B2802" t="s">
        <v>119</v>
      </c>
      <c r="C2802">
        <v>2014</v>
      </c>
      <c r="D2802" t="s">
        <v>12</v>
      </c>
      <c r="E2802">
        <v>0</v>
      </c>
      <c r="F2802">
        <v>0</v>
      </c>
      <c r="G2802">
        <v>0</v>
      </c>
      <c r="H2802">
        <v>10779.0311673534</v>
      </c>
      <c r="I2802">
        <v>1.669165E-3</v>
      </c>
      <c r="J2802" t="s">
        <v>35</v>
      </c>
    </row>
    <row r="2803" spans="1:10" x14ac:dyDescent="0.25">
      <c r="A2803" t="s">
        <v>16</v>
      </c>
      <c r="B2803" t="s">
        <v>119</v>
      </c>
      <c r="C2803">
        <v>2014</v>
      </c>
      <c r="D2803" t="s">
        <v>12</v>
      </c>
      <c r="E2803">
        <v>0</v>
      </c>
      <c r="F2803">
        <v>237.11600000000001</v>
      </c>
      <c r="G2803">
        <v>0</v>
      </c>
      <c r="H2803">
        <v>15945.8601687298</v>
      </c>
      <c r="I2803">
        <v>2.5724340000000002E-3</v>
      </c>
      <c r="J2803">
        <v>10.848841917036401</v>
      </c>
    </row>
    <row r="2804" spans="1:10" x14ac:dyDescent="0.25">
      <c r="A2804" t="s">
        <v>19</v>
      </c>
      <c r="B2804" t="s">
        <v>17</v>
      </c>
      <c r="C2804">
        <v>2014</v>
      </c>
      <c r="D2804" t="s">
        <v>12</v>
      </c>
      <c r="E2804">
        <v>0</v>
      </c>
      <c r="F2804">
        <v>1547.7</v>
      </c>
      <c r="G2804">
        <v>0</v>
      </c>
      <c r="H2804">
        <v>49239.025639187901</v>
      </c>
      <c r="I2804">
        <v>4.3456907000000003E-2</v>
      </c>
      <c r="J2804">
        <v>28.078378884796798</v>
      </c>
    </row>
    <row r="2805" spans="1:10" x14ac:dyDescent="0.25">
      <c r="A2805" t="s">
        <v>13</v>
      </c>
      <c r="B2805" t="s">
        <v>20</v>
      </c>
      <c r="C2805">
        <v>2014</v>
      </c>
      <c r="D2805" t="s">
        <v>18</v>
      </c>
      <c r="E2805">
        <v>0</v>
      </c>
      <c r="F2805">
        <v>0</v>
      </c>
      <c r="G2805">
        <v>1540</v>
      </c>
      <c r="H2805">
        <v>0</v>
      </c>
      <c r="I2805">
        <v>2.0139590000000001E-3</v>
      </c>
      <c r="J2805" t="s">
        <v>35</v>
      </c>
    </row>
    <row r="2806" spans="1:10" x14ac:dyDescent="0.25">
      <c r="A2806" t="s">
        <v>13</v>
      </c>
      <c r="B2806" t="s">
        <v>23</v>
      </c>
      <c r="C2806">
        <v>2014</v>
      </c>
      <c r="D2806" t="s">
        <v>18</v>
      </c>
      <c r="E2806">
        <v>0</v>
      </c>
      <c r="F2806">
        <v>10</v>
      </c>
      <c r="G2806">
        <v>49.001278294216398</v>
      </c>
      <c r="H2806">
        <v>0</v>
      </c>
      <c r="I2806" s="1" t="s">
        <v>223</v>
      </c>
      <c r="J2806">
        <v>0.5635</v>
      </c>
    </row>
    <row r="2807" spans="1:10" x14ac:dyDescent="0.25">
      <c r="A2807" t="s">
        <v>19</v>
      </c>
      <c r="B2807" t="s">
        <v>139</v>
      </c>
      <c r="C2807">
        <v>2014</v>
      </c>
      <c r="D2807" t="s">
        <v>12</v>
      </c>
      <c r="E2807">
        <v>0</v>
      </c>
      <c r="F2807">
        <v>10</v>
      </c>
      <c r="G2807">
        <v>0</v>
      </c>
      <c r="H2807">
        <v>200</v>
      </c>
      <c r="I2807" s="1" t="s">
        <v>224</v>
      </c>
      <c r="J2807">
        <v>20</v>
      </c>
    </row>
    <row r="2808" spans="1:10" x14ac:dyDescent="0.25">
      <c r="A2808" t="s">
        <v>16</v>
      </c>
      <c r="B2808" t="s">
        <v>27</v>
      </c>
      <c r="C2808">
        <v>2014</v>
      </c>
      <c r="D2808" t="s">
        <v>18</v>
      </c>
      <c r="E2808">
        <v>0</v>
      </c>
      <c r="F2808">
        <v>208806</v>
      </c>
      <c r="G2808">
        <v>2218874.0014392198</v>
      </c>
      <c r="H2808">
        <v>0</v>
      </c>
      <c r="I2808">
        <v>2.0248571960000001</v>
      </c>
      <c r="J2808">
        <v>9.6973132764384093</v>
      </c>
    </row>
    <row r="2809" spans="1:10" x14ac:dyDescent="0.25">
      <c r="A2809" t="s">
        <v>13</v>
      </c>
      <c r="B2809" t="s">
        <v>27</v>
      </c>
      <c r="C2809">
        <v>2014</v>
      </c>
      <c r="D2809" t="s">
        <v>18</v>
      </c>
      <c r="E2809">
        <v>0</v>
      </c>
      <c r="F2809">
        <v>24003</v>
      </c>
      <c r="G2809">
        <v>260941.000697921</v>
      </c>
      <c r="H2809">
        <v>0</v>
      </c>
      <c r="I2809">
        <v>0.239345276</v>
      </c>
      <c r="J2809">
        <v>9.9714733991584392</v>
      </c>
    </row>
    <row r="2810" spans="1:10" x14ac:dyDescent="0.25">
      <c r="A2810" t="s">
        <v>19</v>
      </c>
      <c r="B2810" t="s">
        <v>27</v>
      </c>
      <c r="C2810">
        <v>2014</v>
      </c>
      <c r="D2810" t="s">
        <v>18</v>
      </c>
      <c r="E2810">
        <v>0</v>
      </c>
      <c r="F2810">
        <v>332532</v>
      </c>
      <c r="G2810">
        <v>6754930.9983692504</v>
      </c>
      <c r="H2810">
        <v>0</v>
      </c>
      <c r="I2810">
        <v>6.0744437910000002</v>
      </c>
      <c r="J2810">
        <v>18.267245831980102</v>
      </c>
    </row>
    <row r="2811" spans="1:10" x14ac:dyDescent="0.25">
      <c r="A2811" t="s">
        <v>15</v>
      </c>
      <c r="B2811" t="s">
        <v>28</v>
      </c>
      <c r="C2811">
        <v>2014</v>
      </c>
      <c r="D2811" t="s">
        <v>12</v>
      </c>
      <c r="E2811">
        <v>0</v>
      </c>
      <c r="F2811">
        <v>4000</v>
      </c>
      <c r="G2811">
        <v>0</v>
      </c>
      <c r="H2811">
        <v>2290597.9621309401</v>
      </c>
      <c r="I2811">
        <v>2.8550012999999999E-2</v>
      </c>
      <c r="J2811">
        <v>7.13750325</v>
      </c>
    </row>
    <row r="2812" spans="1:10" x14ac:dyDescent="0.25">
      <c r="A2812" t="s">
        <v>16</v>
      </c>
      <c r="B2812" t="s">
        <v>29</v>
      </c>
      <c r="C2812">
        <v>2014</v>
      </c>
      <c r="D2812" t="s">
        <v>12</v>
      </c>
      <c r="E2812">
        <v>0</v>
      </c>
      <c r="F2812">
        <v>200</v>
      </c>
      <c r="G2812">
        <v>449.76</v>
      </c>
      <c r="H2812">
        <v>567.44000000000005</v>
      </c>
      <c r="I2812">
        <v>5.6744E-4</v>
      </c>
      <c r="J2812">
        <v>2.8372000000000002</v>
      </c>
    </row>
    <row r="2813" spans="1:10" x14ac:dyDescent="0.25">
      <c r="A2813" t="s">
        <v>10</v>
      </c>
      <c r="B2813" t="s">
        <v>117</v>
      </c>
      <c r="C2813">
        <v>2014</v>
      </c>
      <c r="D2813" t="s">
        <v>12</v>
      </c>
      <c r="E2813">
        <v>0</v>
      </c>
      <c r="F2813">
        <v>1000</v>
      </c>
      <c r="G2813">
        <v>0</v>
      </c>
      <c r="H2813" s="1" t="s">
        <v>225</v>
      </c>
      <c r="I2813">
        <v>8.37381E-4</v>
      </c>
      <c r="J2813">
        <v>0.83738100000000004</v>
      </c>
    </row>
    <row r="2814" spans="1:10" x14ac:dyDescent="0.25">
      <c r="A2814" t="s">
        <v>13</v>
      </c>
      <c r="B2814" t="s">
        <v>33</v>
      </c>
      <c r="C2814">
        <v>2014</v>
      </c>
      <c r="D2814" t="s">
        <v>18</v>
      </c>
      <c r="E2814">
        <v>0</v>
      </c>
      <c r="F2814">
        <v>951</v>
      </c>
      <c r="G2814">
        <v>8559.0001456452101</v>
      </c>
      <c r="H2814">
        <v>0</v>
      </c>
      <c r="I2814">
        <v>1.1753219000000001E-2</v>
      </c>
      <c r="J2814">
        <v>12.358800210304899</v>
      </c>
    </row>
    <row r="2815" spans="1:10" x14ac:dyDescent="0.25">
      <c r="A2815" t="s">
        <v>16</v>
      </c>
      <c r="B2815" t="s">
        <v>106</v>
      </c>
      <c r="C2815">
        <v>2014</v>
      </c>
      <c r="D2815" t="s">
        <v>12</v>
      </c>
      <c r="E2815">
        <v>0</v>
      </c>
      <c r="F2815">
        <v>13.5</v>
      </c>
      <c r="G2815">
        <v>0</v>
      </c>
      <c r="H2815">
        <v>154.10009553906099</v>
      </c>
      <c r="I2815">
        <v>2.0968399999999999E-4</v>
      </c>
      <c r="J2815">
        <v>15.532148148148099</v>
      </c>
    </row>
    <row r="2816" spans="1:10" x14ac:dyDescent="0.25">
      <c r="A2816" t="s">
        <v>19</v>
      </c>
      <c r="B2816" t="s">
        <v>215</v>
      </c>
      <c r="C2816">
        <v>2014</v>
      </c>
      <c r="D2816" t="s">
        <v>12</v>
      </c>
      <c r="E2816">
        <v>0</v>
      </c>
      <c r="F2816">
        <v>308.5</v>
      </c>
      <c r="G2816">
        <v>0</v>
      </c>
      <c r="H2816">
        <v>617.00087747656198</v>
      </c>
      <c r="I2816">
        <v>3.3399800000000001E-4</v>
      </c>
      <c r="J2816">
        <v>1.0826515397082701</v>
      </c>
    </row>
    <row r="2817" spans="1:10" x14ac:dyDescent="0.25">
      <c r="A2817" t="s">
        <v>13</v>
      </c>
      <c r="B2817" t="s">
        <v>46</v>
      </c>
      <c r="C2817">
        <v>2014</v>
      </c>
      <c r="D2817" t="s">
        <v>18</v>
      </c>
      <c r="E2817">
        <v>0</v>
      </c>
      <c r="F2817">
        <v>194970.92</v>
      </c>
      <c r="G2817">
        <v>3112797.7494426998</v>
      </c>
      <c r="H2817">
        <v>0</v>
      </c>
      <c r="I2817">
        <v>0.98950805399999997</v>
      </c>
      <c r="J2817">
        <v>5.0751571259960198</v>
      </c>
    </row>
    <row r="2818" spans="1:10" x14ac:dyDescent="0.25">
      <c r="A2818" t="s">
        <v>16</v>
      </c>
      <c r="B2818" t="s">
        <v>46</v>
      </c>
      <c r="C2818">
        <v>2014</v>
      </c>
      <c r="D2818" t="s">
        <v>18</v>
      </c>
      <c r="E2818">
        <v>0</v>
      </c>
      <c r="F2818">
        <v>33692.699999999997</v>
      </c>
      <c r="G2818">
        <v>606491.20014442503</v>
      </c>
      <c r="H2818">
        <v>0</v>
      </c>
      <c r="I2818">
        <v>0.206808886</v>
      </c>
      <c r="J2818">
        <v>6.1380918121729602</v>
      </c>
    </row>
    <row r="2819" spans="1:10" x14ac:dyDescent="0.25">
      <c r="A2819" t="s">
        <v>16</v>
      </c>
      <c r="B2819" t="s">
        <v>50</v>
      </c>
      <c r="C2819">
        <v>2014</v>
      </c>
      <c r="D2819" t="s">
        <v>18</v>
      </c>
      <c r="E2819">
        <v>0</v>
      </c>
      <c r="F2819">
        <v>300</v>
      </c>
      <c r="G2819">
        <v>17599.9968992008</v>
      </c>
      <c r="H2819">
        <v>0</v>
      </c>
      <c r="I2819">
        <v>2.270382E-3</v>
      </c>
      <c r="J2819">
        <v>7.5679400000000001</v>
      </c>
    </row>
    <row r="2820" spans="1:10" x14ac:dyDescent="0.25">
      <c r="A2820" t="s">
        <v>16</v>
      </c>
      <c r="B2820" t="s">
        <v>185</v>
      </c>
      <c r="C2820">
        <v>2014</v>
      </c>
      <c r="D2820" t="s">
        <v>12</v>
      </c>
      <c r="E2820">
        <v>0</v>
      </c>
      <c r="F2820">
        <v>28890</v>
      </c>
      <c r="G2820">
        <v>0</v>
      </c>
      <c r="H2820">
        <v>39720</v>
      </c>
      <c r="I2820">
        <v>3.9719999999999998E-2</v>
      </c>
      <c r="J2820">
        <v>1.3748701973001001</v>
      </c>
    </row>
    <row r="2821" spans="1:10" x14ac:dyDescent="0.25">
      <c r="A2821" t="s">
        <v>13</v>
      </c>
      <c r="B2821" t="s">
        <v>57</v>
      </c>
      <c r="C2821">
        <v>2014</v>
      </c>
      <c r="D2821" t="s">
        <v>12</v>
      </c>
      <c r="E2821">
        <v>0</v>
      </c>
      <c r="F2821">
        <v>1499</v>
      </c>
      <c r="G2821">
        <v>0</v>
      </c>
      <c r="H2821">
        <v>494558.88960061502</v>
      </c>
      <c r="I2821">
        <v>9.7795600000000009E-4</v>
      </c>
      <c r="J2821">
        <v>0.65240560373582401</v>
      </c>
    </row>
    <row r="2822" spans="1:10" x14ac:dyDescent="0.25">
      <c r="A2822" t="s">
        <v>10</v>
      </c>
      <c r="B2822" t="s">
        <v>120</v>
      </c>
      <c r="C2822">
        <v>2014</v>
      </c>
      <c r="D2822" t="s">
        <v>12</v>
      </c>
      <c r="E2822">
        <v>0</v>
      </c>
      <c r="F2822">
        <v>376</v>
      </c>
      <c r="G2822">
        <v>0</v>
      </c>
      <c r="H2822">
        <v>838671.95483157097</v>
      </c>
      <c r="I2822">
        <v>2.096564E-3</v>
      </c>
      <c r="J2822">
        <v>5.5759680851063802</v>
      </c>
    </row>
    <row r="2823" spans="1:10" x14ac:dyDescent="0.25">
      <c r="A2823" t="s">
        <v>13</v>
      </c>
      <c r="B2823" t="s">
        <v>66</v>
      </c>
      <c r="C2823">
        <v>2014</v>
      </c>
      <c r="D2823" t="s">
        <v>18</v>
      </c>
      <c r="E2823">
        <v>0</v>
      </c>
      <c r="F2823">
        <v>1958</v>
      </c>
      <c r="G2823">
        <v>11468.9986924728</v>
      </c>
      <c r="H2823">
        <v>0</v>
      </c>
      <c r="I2823">
        <v>3.5524649999999999E-3</v>
      </c>
      <c r="J2823">
        <v>1.8143335035750801</v>
      </c>
    </row>
    <row r="2824" spans="1:10" x14ac:dyDescent="0.25">
      <c r="A2824" t="s">
        <v>15</v>
      </c>
      <c r="B2824" t="s">
        <v>67</v>
      </c>
      <c r="C2824">
        <v>2014</v>
      </c>
      <c r="D2824" t="s">
        <v>18</v>
      </c>
      <c r="E2824">
        <v>0</v>
      </c>
      <c r="F2824">
        <v>18700</v>
      </c>
      <c r="G2824">
        <v>285560</v>
      </c>
      <c r="H2824">
        <v>0</v>
      </c>
      <c r="I2824">
        <v>0.38727667199999999</v>
      </c>
      <c r="J2824">
        <v>20.709982459892998</v>
      </c>
    </row>
    <row r="2825" spans="1:10" x14ac:dyDescent="0.25">
      <c r="A2825" t="s">
        <v>10</v>
      </c>
      <c r="B2825" t="s">
        <v>134</v>
      </c>
      <c r="C2825">
        <v>2014</v>
      </c>
      <c r="D2825" t="s">
        <v>12</v>
      </c>
      <c r="E2825">
        <v>0</v>
      </c>
      <c r="F2825">
        <v>103</v>
      </c>
      <c r="G2825">
        <v>0</v>
      </c>
      <c r="H2825">
        <v>533</v>
      </c>
      <c r="I2825">
        <v>5.3300000000000005E-4</v>
      </c>
      <c r="J2825">
        <v>5.1747572815533998</v>
      </c>
    </row>
    <row r="2826" spans="1:10" x14ac:dyDescent="0.25">
      <c r="A2826" t="s">
        <v>16</v>
      </c>
      <c r="B2826" t="s">
        <v>70</v>
      </c>
      <c r="C2826">
        <v>2014</v>
      </c>
      <c r="D2826" t="s">
        <v>12</v>
      </c>
      <c r="E2826">
        <v>0</v>
      </c>
      <c r="F2826">
        <v>263.2</v>
      </c>
      <c r="G2826">
        <v>0</v>
      </c>
      <c r="H2826">
        <v>1501.2408212611101</v>
      </c>
      <c r="I2826">
        <v>1.9732909999999998E-3</v>
      </c>
      <c r="J2826">
        <v>7.4973062310030398</v>
      </c>
    </row>
    <row r="2827" spans="1:10" x14ac:dyDescent="0.25">
      <c r="A2827" t="s">
        <v>15</v>
      </c>
      <c r="B2827" t="s">
        <v>71</v>
      </c>
      <c r="C2827">
        <v>2014</v>
      </c>
      <c r="D2827" t="s">
        <v>12</v>
      </c>
      <c r="E2827">
        <v>0</v>
      </c>
      <c r="F2827">
        <v>20093</v>
      </c>
      <c r="G2827">
        <v>0</v>
      </c>
      <c r="H2827">
        <v>20610</v>
      </c>
      <c r="I2827">
        <v>2.061E-2</v>
      </c>
      <c r="J2827">
        <v>1.0257303538545799</v>
      </c>
    </row>
    <row r="2828" spans="1:10" x14ac:dyDescent="0.25">
      <c r="A2828" t="s">
        <v>16</v>
      </c>
      <c r="B2828" t="s">
        <v>72</v>
      </c>
      <c r="C2828">
        <v>2014</v>
      </c>
      <c r="D2828" t="s">
        <v>18</v>
      </c>
      <c r="E2828">
        <v>0</v>
      </c>
      <c r="F2828">
        <v>23849</v>
      </c>
      <c r="G2828">
        <v>13439.0002360535</v>
      </c>
      <c r="H2828">
        <v>0</v>
      </c>
      <c r="I2828">
        <v>1.6737470000000001E-2</v>
      </c>
      <c r="J2828">
        <v>0.70181013878988596</v>
      </c>
    </row>
    <row r="2829" spans="1:10" x14ac:dyDescent="0.25">
      <c r="A2829" t="s">
        <v>13</v>
      </c>
      <c r="B2829" t="s">
        <v>109</v>
      </c>
      <c r="C2829">
        <v>2014</v>
      </c>
      <c r="D2829" t="s">
        <v>12</v>
      </c>
      <c r="E2829">
        <v>36671</v>
      </c>
      <c r="F2829">
        <v>36421</v>
      </c>
      <c r="G2829">
        <v>0</v>
      </c>
      <c r="H2829">
        <v>302199</v>
      </c>
      <c r="I2829">
        <v>0.302199</v>
      </c>
      <c r="J2829">
        <v>8.2973833777216406</v>
      </c>
    </row>
    <row r="2830" spans="1:10" x14ac:dyDescent="0.25">
      <c r="A2830" t="s">
        <v>10</v>
      </c>
      <c r="B2830" t="s">
        <v>109</v>
      </c>
      <c r="C2830">
        <v>2014</v>
      </c>
      <c r="D2830" t="s">
        <v>18</v>
      </c>
      <c r="E2830">
        <v>47400</v>
      </c>
      <c r="F2830">
        <v>47272</v>
      </c>
      <c r="G2830">
        <v>41600</v>
      </c>
      <c r="H2830">
        <v>0</v>
      </c>
      <c r="I2830">
        <v>4.1599999999999998E-2</v>
      </c>
      <c r="J2830">
        <v>0.88001353866982601</v>
      </c>
    </row>
    <row r="2831" spans="1:10" x14ac:dyDescent="0.25">
      <c r="A2831" t="s">
        <v>16</v>
      </c>
      <c r="B2831" t="s">
        <v>80</v>
      </c>
      <c r="C2831">
        <v>2014</v>
      </c>
      <c r="D2831" t="s">
        <v>12</v>
      </c>
      <c r="E2831">
        <v>0</v>
      </c>
      <c r="F2831">
        <v>651420.11</v>
      </c>
      <c r="G2831">
        <v>969942.22</v>
      </c>
      <c r="H2831">
        <v>1072959.44</v>
      </c>
      <c r="I2831">
        <v>1.07295944</v>
      </c>
      <c r="J2831">
        <v>1.64710825399603</v>
      </c>
    </row>
    <row r="2832" spans="1:10" x14ac:dyDescent="0.25">
      <c r="A2832" t="s">
        <v>15</v>
      </c>
      <c r="B2832" t="s">
        <v>191</v>
      </c>
      <c r="C2832">
        <v>2014</v>
      </c>
      <c r="D2832" t="s">
        <v>18</v>
      </c>
      <c r="E2832">
        <v>0</v>
      </c>
      <c r="F2832">
        <v>915</v>
      </c>
      <c r="G2832">
        <v>12349</v>
      </c>
      <c r="H2832">
        <v>0</v>
      </c>
      <c r="I2832">
        <v>1.2349000000000001E-2</v>
      </c>
      <c r="J2832">
        <v>13.496174863387999</v>
      </c>
    </row>
    <row r="2833" spans="1:10" x14ac:dyDescent="0.25">
      <c r="A2833" t="s">
        <v>13</v>
      </c>
      <c r="B2833" t="s">
        <v>143</v>
      </c>
      <c r="C2833">
        <v>2014</v>
      </c>
      <c r="D2833" t="s">
        <v>12</v>
      </c>
      <c r="E2833">
        <v>0</v>
      </c>
      <c r="F2833">
        <v>28100</v>
      </c>
      <c r="G2833">
        <v>0</v>
      </c>
      <c r="H2833">
        <v>3707805.0314805098</v>
      </c>
      <c r="I2833">
        <v>6.0221468E-2</v>
      </c>
      <c r="J2833">
        <v>2.1431127402135202</v>
      </c>
    </row>
    <row r="2834" spans="1:10" x14ac:dyDescent="0.25">
      <c r="A2834" t="s">
        <v>10</v>
      </c>
      <c r="B2834" t="s">
        <v>93</v>
      </c>
      <c r="C2834">
        <v>2014</v>
      </c>
      <c r="D2834" t="s">
        <v>18</v>
      </c>
      <c r="E2834">
        <v>0</v>
      </c>
      <c r="F2834">
        <v>1956.7550000000001</v>
      </c>
      <c r="G2834">
        <v>31000</v>
      </c>
      <c r="H2834">
        <v>0</v>
      </c>
      <c r="I2834">
        <v>4.4282519999999997E-3</v>
      </c>
      <c r="J2834">
        <v>2.2630589930778302</v>
      </c>
    </row>
    <row r="2835" spans="1:10" x14ac:dyDescent="0.25">
      <c r="A2835" t="s">
        <v>19</v>
      </c>
      <c r="B2835" t="s">
        <v>99</v>
      </c>
      <c r="C2835">
        <v>2014</v>
      </c>
      <c r="D2835" t="s">
        <v>12</v>
      </c>
      <c r="E2835">
        <v>0</v>
      </c>
      <c r="F2835">
        <v>10</v>
      </c>
      <c r="G2835">
        <v>0</v>
      </c>
      <c r="H2835">
        <v>57.491999999999997</v>
      </c>
      <c r="I2835" s="1" t="s">
        <v>226</v>
      </c>
      <c r="J2835">
        <v>5.7492000000000001</v>
      </c>
    </row>
    <row r="2836" spans="1:10" x14ac:dyDescent="0.25">
      <c r="A2836" t="s">
        <v>13</v>
      </c>
      <c r="B2836" t="s">
        <v>102</v>
      </c>
      <c r="C2836">
        <v>2014</v>
      </c>
      <c r="D2836" t="s">
        <v>12</v>
      </c>
      <c r="E2836">
        <v>0</v>
      </c>
      <c r="F2836">
        <v>25020</v>
      </c>
      <c r="G2836">
        <v>0</v>
      </c>
      <c r="H2836">
        <v>153772.24</v>
      </c>
      <c r="I2836">
        <v>0.15377224</v>
      </c>
      <c r="J2836">
        <v>6.1459728217426104</v>
      </c>
    </row>
    <row r="2837" spans="1:10" x14ac:dyDescent="0.25">
      <c r="A2837" t="s">
        <v>10</v>
      </c>
      <c r="B2837" t="s">
        <v>138</v>
      </c>
      <c r="C2837">
        <v>2014</v>
      </c>
      <c r="D2837" t="s">
        <v>12</v>
      </c>
      <c r="E2837">
        <v>0</v>
      </c>
      <c r="F2837">
        <v>13066.75</v>
      </c>
      <c r="G2837">
        <v>0</v>
      </c>
      <c r="H2837">
        <v>85062.84</v>
      </c>
      <c r="I2837">
        <v>8.5062840000000001E-2</v>
      </c>
      <c r="J2837">
        <v>6.5098697074635998</v>
      </c>
    </row>
    <row r="2838" spans="1:10" x14ac:dyDescent="0.25">
      <c r="A2838" t="s">
        <v>10</v>
      </c>
      <c r="B2838" t="s">
        <v>31</v>
      </c>
      <c r="C2838">
        <v>2014</v>
      </c>
      <c r="D2838" t="s">
        <v>12</v>
      </c>
      <c r="E2838">
        <v>0</v>
      </c>
      <c r="F2838">
        <v>2893</v>
      </c>
      <c r="G2838">
        <v>0</v>
      </c>
      <c r="H2838">
        <v>114492.03</v>
      </c>
      <c r="I2838">
        <v>0.11449202999999999</v>
      </c>
      <c r="J2838">
        <v>39.575537504320799</v>
      </c>
    </row>
    <row r="2839" spans="1:10" x14ac:dyDescent="0.25">
      <c r="A2839" t="s">
        <v>15</v>
      </c>
      <c r="B2839" t="s">
        <v>33</v>
      </c>
      <c r="C2839">
        <v>2014</v>
      </c>
      <c r="D2839" t="s">
        <v>18</v>
      </c>
      <c r="E2839">
        <v>0</v>
      </c>
      <c r="F2839">
        <v>387917</v>
      </c>
      <c r="G2839">
        <v>1757945.8271532501</v>
      </c>
      <c r="H2839">
        <v>0</v>
      </c>
      <c r="I2839">
        <v>2.3803274339999998</v>
      </c>
      <c r="J2839">
        <v>6.1361771564535701</v>
      </c>
    </row>
    <row r="2840" spans="1:10" x14ac:dyDescent="0.25">
      <c r="A2840" t="s">
        <v>10</v>
      </c>
      <c r="B2840" t="s">
        <v>185</v>
      </c>
      <c r="C2840">
        <v>2014</v>
      </c>
      <c r="D2840" t="s">
        <v>12</v>
      </c>
      <c r="E2840">
        <v>0</v>
      </c>
      <c r="F2840">
        <v>109512</v>
      </c>
      <c r="G2840">
        <v>0</v>
      </c>
      <c r="H2840">
        <v>160135</v>
      </c>
      <c r="I2840">
        <v>0.160135</v>
      </c>
      <c r="J2840">
        <v>1.4622598436701</v>
      </c>
    </row>
    <row r="2841" spans="1:10" x14ac:dyDescent="0.25">
      <c r="A2841" t="s">
        <v>10</v>
      </c>
      <c r="B2841" t="s">
        <v>202</v>
      </c>
      <c r="C2841">
        <v>2014</v>
      </c>
      <c r="D2841" t="s">
        <v>12</v>
      </c>
      <c r="E2841">
        <v>0</v>
      </c>
      <c r="F2841">
        <v>72</v>
      </c>
      <c r="G2841">
        <v>0</v>
      </c>
      <c r="H2841">
        <v>468</v>
      </c>
      <c r="I2841">
        <v>4.6799999999999999E-4</v>
      </c>
      <c r="J2841">
        <v>6.5</v>
      </c>
    </row>
    <row r="2842" spans="1:10" x14ac:dyDescent="0.25">
      <c r="A2842" t="s">
        <v>15</v>
      </c>
      <c r="B2842" t="s">
        <v>66</v>
      </c>
      <c r="C2842">
        <v>2014</v>
      </c>
      <c r="D2842" t="s">
        <v>12</v>
      </c>
      <c r="E2842">
        <v>0</v>
      </c>
      <c r="F2842">
        <v>14110</v>
      </c>
      <c r="G2842">
        <v>0</v>
      </c>
      <c r="H2842">
        <v>90724.999555964896</v>
      </c>
      <c r="I2842">
        <v>2.8190649000000002E-2</v>
      </c>
      <c r="J2842">
        <v>1.9979198440822099</v>
      </c>
    </row>
    <row r="2843" spans="1:10" x14ac:dyDescent="0.25">
      <c r="A2843" t="s">
        <v>15</v>
      </c>
      <c r="B2843" t="s">
        <v>68</v>
      </c>
      <c r="C2843">
        <v>2014</v>
      </c>
      <c r="D2843" t="s">
        <v>18</v>
      </c>
      <c r="E2843">
        <v>0</v>
      </c>
      <c r="F2843">
        <v>85401</v>
      </c>
      <c r="G2843">
        <v>5293422.0124352602</v>
      </c>
      <c r="H2843">
        <v>0</v>
      </c>
      <c r="I2843">
        <v>0.16826803000000001</v>
      </c>
      <c r="J2843">
        <v>1.9703285675811799</v>
      </c>
    </row>
    <row r="2844" spans="1:10" x14ac:dyDescent="0.25">
      <c r="A2844" t="s">
        <v>15</v>
      </c>
      <c r="B2844" t="s">
        <v>109</v>
      </c>
      <c r="C2844">
        <v>2014</v>
      </c>
      <c r="D2844" t="s">
        <v>12</v>
      </c>
      <c r="E2844">
        <v>1309</v>
      </c>
      <c r="F2844">
        <v>1309</v>
      </c>
      <c r="G2844">
        <v>0</v>
      </c>
      <c r="H2844">
        <v>10399</v>
      </c>
      <c r="I2844">
        <v>1.0399E-2</v>
      </c>
      <c r="J2844">
        <v>7.9442322383498896</v>
      </c>
    </row>
    <row r="2845" spans="1:10" x14ac:dyDescent="0.25">
      <c r="A2845" t="s">
        <v>15</v>
      </c>
      <c r="B2845" t="s">
        <v>85</v>
      </c>
      <c r="C2845">
        <v>2014</v>
      </c>
      <c r="D2845" t="s">
        <v>18</v>
      </c>
      <c r="E2845">
        <v>0</v>
      </c>
      <c r="F2845">
        <v>3020</v>
      </c>
      <c r="G2845">
        <v>2023400.0453648299</v>
      </c>
      <c r="H2845">
        <v>0</v>
      </c>
      <c r="I2845">
        <v>4.1926669999999997E-3</v>
      </c>
      <c r="J2845">
        <v>1.38830033112583</v>
      </c>
    </row>
    <row r="2846" spans="1:10" x14ac:dyDescent="0.25">
      <c r="A2846" t="s">
        <v>13</v>
      </c>
      <c r="B2846" t="s">
        <v>87</v>
      </c>
      <c r="C2846">
        <v>2014</v>
      </c>
      <c r="D2846" t="s">
        <v>12</v>
      </c>
      <c r="E2846">
        <v>0</v>
      </c>
      <c r="F2846">
        <v>47.45</v>
      </c>
      <c r="G2846">
        <v>0</v>
      </c>
      <c r="H2846">
        <v>15091.470992657099</v>
      </c>
      <c r="I2846">
        <v>1.232531E-3</v>
      </c>
      <c r="J2846">
        <v>25.975363540568999</v>
      </c>
    </row>
    <row r="2847" spans="1:10" x14ac:dyDescent="0.25">
      <c r="A2847" t="s">
        <v>19</v>
      </c>
      <c r="B2847" t="s">
        <v>90</v>
      </c>
      <c r="C2847">
        <v>2014</v>
      </c>
      <c r="D2847" t="s">
        <v>18</v>
      </c>
      <c r="E2847">
        <v>0</v>
      </c>
      <c r="F2847">
        <v>19.93</v>
      </c>
      <c r="G2847">
        <v>468.42200000000003</v>
      </c>
      <c r="H2847">
        <v>0</v>
      </c>
      <c r="I2847">
        <v>4.8325400000000002E-4</v>
      </c>
      <c r="J2847">
        <v>24.2475664826894</v>
      </c>
    </row>
    <row r="2848" spans="1:10" x14ac:dyDescent="0.25">
      <c r="A2848" t="s">
        <v>19</v>
      </c>
      <c r="B2848" t="s">
        <v>111</v>
      </c>
      <c r="C2848">
        <v>2014</v>
      </c>
      <c r="D2848" t="s">
        <v>12</v>
      </c>
      <c r="E2848">
        <v>0</v>
      </c>
      <c r="F2848">
        <v>10</v>
      </c>
      <c r="G2848">
        <v>0</v>
      </c>
      <c r="H2848">
        <v>1194.75</v>
      </c>
      <c r="I2848">
        <v>1.1947500000000001E-3</v>
      </c>
      <c r="J2848">
        <v>119.47499999999999</v>
      </c>
    </row>
    <row r="2849" spans="1:10" x14ac:dyDescent="0.25">
      <c r="A2849" t="s">
        <v>13</v>
      </c>
      <c r="B2849" t="s">
        <v>112</v>
      </c>
      <c r="C2849">
        <v>2014</v>
      </c>
      <c r="D2849" t="s">
        <v>12</v>
      </c>
      <c r="E2849">
        <v>0</v>
      </c>
      <c r="F2849">
        <v>44.25</v>
      </c>
      <c r="G2849">
        <v>0</v>
      </c>
      <c r="H2849">
        <v>20033.998506029198</v>
      </c>
      <c r="I2849">
        <v>1.877386E-3</v>
      </c>
      <c r="J2849">
        <v>42.426802259886998</v>
      </c>
    </row>
    <row r="2850" spans="1:10" x14ac:dyDescent="0.25">
      <c r="A2850" t="s">
        <v>16</v>
      </c>
      <c r="B2850" t="s">
        <v>98</v>
      </c>
      <c r="C2850">
        <v>2014</v>
      </c>
      <c r="D2850" t="s">
        <v>12</v>
      </c>
      <c r="E2850">
        <v>0</v>
      </c>
      <c r="F2850">
        <v>98.05</v>
      </c>
      <c r="G2850">
        <v>0</v>
      </c>
      <c r="H2850">
        <v>493.51</v>
      </c>
      <c r="I2850">
        <v>4.9350999999999996E-4</v>
      </c>
      <c r="J2850">
        <v>5.0332483426822998</v>
      </c>
    </row>
    <row r="2851" spans="1:10" x14ac:dyDescent="0.25">
      <c r="A2851" t="s">
        <v>15</v>
      </c>
      <c r="B2851" t="s">
        <v>29</v>
      </c>
      <c r="C2851">
        <v>2014</v>
      </c>
      <c r="D2851" t="s">
        <v>18</v>
      </c>
      <c r="E2851">
        <v>0</v>
      </c>
      <c r="F2851">
        <v>66732</v>
      </c>
      <c r="G2851">
        <v>206749.4</v>
      </c>
      <c r="H2851">
        <v>0</v>
      </c>
      <c r="I2851">
        <v>0.2067494</v>
      </c>
      <c r="J2851">
        <v>3.0982047593358502</v>
      </c>
    </row>
    <row r="2852" spans="1:10" x14ac:dyDescent="0.25">
      <c r="A2852" t="s">
        <v>15</v>
      </c>
      <c r="B2852" t="s">
        <v>38</v>
      </c>
      <c r="C2852">
        <v>2014</v>
      </c>
      <c r="D2852" t="s">
        <v>12</v>
      </c>
      <c r="E2852">
        <v>0</v>
      </c>
      <c r="F2852">
        <v>182878</v>
      </c>
      <c r="G2852">
        <v>0</v>
      </c>
      <c r="H2852">
        <v>98914.12</v>
      </c>
      <c r="I2852">
        <v>9.8914119999999994E-2</v>
      </c>
      <c r="J2852">
        <v>0.54087490020669504</v>
      </c>
    </row>
    <row r="2853" spans="1:10" x14ac:dyDescent="0.25">
      <c r="A2853" t="s">
        <v>15</v>
      </c>
      <c r="B2853" t="s">
        <v>46</v>
      </c>
      <c r="C2853">
        <v>2014</v>
      </c>
      <c r="D2853" t="s">
        <v>12</v>
      </c>
      <c r="E2853">
        <v>0</v>
      </c>
      <c r="F2853">
        <v>20000</v>
      </c>
      <c r="G2853">
        <v>0</v>
      </c>
      <c r="H2853">
        <v>63667.721384582699</v>
      </c>
      <c r="I2853">
        <v>2.0986791000000001E-2</v>
      </c>
      <c r="J2853">
        <v>1.04933955</v>
      </c>
    </row>
    <row r="2854" spans="1:10" x14ac:dyDescent="0.25">
      <c r="A2854" t="s">
        <v>16</v>
      </c>
      <c r="B2854" t="s">
        <v>47</v>
      </c>
      <c r="C2854">
        <v>2014</v>
      </c>
      <c r="D2854" t="s">
        <v>12</v>
      </c>
      <c r="E2854">
        <v>0</v>
      </c>
      <c r="F2854">
        <v>1075</v>
      </c>
      <c r="G2854">
        <v>0</v>
      </c>
      <c r="H2854">
        <v>1051.00036350195</v>
      </c>
      <c r="I2854">
        <v>1.4184849999999999E-3</v>
      </c>
      <c r="J2854">
        <v>1.3195209302325599</v>
      </c>
    </row>
    <row r="2855" spans="1:10" x14ac:dyDescent="0.25">
      <c r="A2855" t="s">
        <v>15</v>
      </c>
      <c r="B2855" t="s">
        <v>54</v>
      </c>
      <c r="C2855">
        <v>2014</v>
      </c>
      <c r="D2855" t="s">
        <v>18</v>
      </c>
      <c r="E2855">
        <v>0</v>
      </c>
      <c r="F2855">
        <v>647397</v>
      </c>
      <c r="G2855">
        <v>1289785.00073861</v>
      </c>
      <c r="H2855">
        <v>0</v>
      </c>
      <c r="I2855">
        <v>1.727612165</v>
      </c>
      <c r="J2855">
        <v>2.6685513911865502</v>
      </c>
    </row>
    <row r="2856" spans="1:10" x14ac:dyDescent="0.25">
      <c r="A2856" t="s">
        <v>19</v>
      </c>
      <c r="B2856" t="s">
        <v>54</v>
      </c>
      <c r="C2856">
        <v>2014</v>
      </c>
      <c r="D2856" t="s">
        <v>18</v>
      </c>
      <c r="E2856">
        <v>0</v>
      </c>
      <c r="F2856">
        <v>43684</v>
      </c>
      <c r="G2856">
        <v>63904.000068913003</v>
      </c>
      <c r="H2856">
        <v>0</v>
      </c>
      <c r="I2856">
        <v>8.5811623000000004E-2</v>
      </c>
      <c r="J2856">
        <v>1.9643719210695001</v>
      </c>
    </row>
    <row r="2857" spans="1:10" x14ac:dyDescent="0.25">
      <c r="A2857" t="s">
        <v>13</v>
      </c>
      <c r="B2857" t="s">
        <v>107</v>
      </c>
      <c r="C2857">
        <v>2014</v>
      </c>
      <c r="D2857" t="s">
        <v>12</v>
      </c>
      <c r="E2857">
        <v>0</v>
      </c>
      <c r="F2857">
        <v>0</v>
      </c>
      <c r="G2857">
        <v>0</v>
      </c>
      <c r="H2857">
        <v>23686.0014921523</v>
      </c>
      <c r="I2857">
        <v>2.2127959999999999E-3</v>
      </c>
      <c r="J2857" t="s">
        <v>35</v>
      </c>
    </row>
    <row r="2858" spans="1:10" x14ac:dyDescent="0.25">
      <c r="A2858" t="s">
        <v>15</v>
      </c>
      <c r="B2858" t="s">
        <v>70</v>
      </c>
      <c r="C2858">
        <v>2014</v>
      </c>
      <c r="D2858" t="s">
        <v>12</v>
      </c>
      <c r="E2858">
        <v>0</v>
      </c>
      <c r="F2858">
        <v>1400</v>
      </c>
      <c r="G2858">
        <v>0</v>
      </c>
      <c r="H2858">
        <v>7793.5003063619197</v>
      </c>
      <c r="I2858">
        <v>1.0216988999999999E-2</v>
      </c>
      <c r="J2858">
        <v>7.2978492857142898</v>
      </c>
    </row>
    <row r="2859" spans="1:10" x14ac:dyDescent="0.25">
      <c r="A2859" t="s">
        <v>13</v>
      </c>
      <c r="B2859" t="s">
        <v>84</v>
      </c>
      <c r="C2859">
        <v>2014</v>
      </c>
      <c r="D2859" t="s">
        <v>18</v>
      </c>
      <c r="E2859">
        <v>0</v>
      </c>
      <c r="F2859">
        <v>301</v>
      </c>
      <c r="G2859">
        <v>5156.6499999999996</v>
      </c>
      <c r="H2859">
        <v>0</v>
      </c>
      <c r="I2859">
        <v>5.1566499999999996E-3</v>
      </c>
      <c r="J2859">
        <v>17.131727574750801</v>
      </c>
    </row>
    <row r="2860" spans="1:10" x14ac:dyDescent="0.25">
      <c r="A2860" t="s">
        <v>10</v>
      </c>
      <c r="B2860" t="s">
        <v>84</v>
      </c>
      <c r="C2860">
        <v>2014</v>
      </c>
      <c r="D2860" t="s">
        <v>18</v>
      </c>
      <c r="E2860">
        <v>0</v>
      </c>
      <c r="F2860">
        <v>2368</v>
      </c>
      <c r="G2860">
        <v>10420.52</v>
      </c>
      <c r="H2860">
        <v>0</v>
      </c>
      <c r="I2860">
        <v>1.0420520000000001E-2</v>
      </c>
      <c r="J2860">
        <v>4.4005574324324304</v>
      </c>
    </row>
    <row r="2861" spans="1:10" x14ac:dyDescent="0.25">
      <c r="A2861" t="s">
        <v>10</v>
      </c>
      <c r="B2861" t="s">
        <v>112</v>
      </c>
      <c r="C2861">
        <v>2014</v>
      </c>
      <c r="D2861" t="s">
        <v>12</v>
      </c>
      <c r="E2861">
        <v>0</v>
      </c>
      <c r="F2861">
        <v>74.760000000000005</v>
      </c>
      <c r="G2861">
        <v>0</v>
      </c>
      <c r="H2861">
        <v>2736.9427700607698</v>
      </c>
      <c r="I2861">
        <v>2.5220599999999999E-4</v>
      </c>
      <c r="J2861">
        <v>3.3735420010700898</v>
      </c>
    </row>
    <row r="2862" spans="1:10" x14ac:dyDescent="0.25">
      <c r="A2862" t="s">
        <v>15</v>
      </c>
      <c r="B2862" t="s">
        <v>94</v>
      </c>
      <c r="C2862">
        <v>2014</v>
      </c>
      <c r="D2862" t="s">
        <v>18</v>
      </c>
      <c r="E2862">
        <v>0</v>
      </c>
      <c r="F2862">
        <v>66152</v>
      </c>
      <c r="G2862">
        <v>267043.065</v>
      </c>
      <c r="H2862">
        <v>0</v>
      </c>
      <c r="I2862">
        <v>0.26704306500000002</v>
      </c>
      <c r="J2862">
        <v>4.03681014935301</v>
      </c>
    </row>
    <row r="2863" spans="1:10" x14ac:dyDescent="0.25">
      <c r="A2863" t="s">
        <v>10</v>
      </c>
      <c r="B2863" t="s">
        <v>219</v>
      </c>
      <c r="C2863">
        <v>2014</v>
      </c>
      <c r="D2863" t="s">
        <v>18</v>
      </c>
      <c r="E2863">
        <v>0</v>
      </c>
      <c r="F2863">
        <v>7</v>
      </c>
      <c r="G2863">
        <v>18.3898972856047</v>
      </c>
      <c r="H2863">
        <v>0</v>
      </c>
      <c r="I2863" s="1" t="s">
        <v>227</v>
      </c>
      <c r="J2863">
        <v>1.52657142857143</v>
      </c>
    </row>
    <row r="2864" spans="1:10" x14ac:dyDescent="0.25">
      <c r="A2864" t="s">
        <v>10</v>
      </c>
      <c r="B2864" t="s">
        <v>103</v>
      </c>
      <c r="C2864">
        <v>2014</v>
      </c>
      <c r="D2864" t="s">
        <v>18</v>
      </c>
      <c r="E2864">
        <v>0</v>
      </c>
      <c r="F2864">
        <v>30135</v>
      </c>
      <c r="G2864">
        <v>161021.92199999999</v>
      </c>
      <c r="H2864">
        <v>0</v>
      </c>
      <c r="I2864">
        <v>0.16102192200000001</v>
      </c>
      <c r="J2864">
        <v>5.3433523145843704</v>
      </c>
    </row>
    <row r="2865" spans="1:10" x14ac:dyDescent="0.25">
      <c r="A2865" t="s">
        <v>10</v>
      </c>
      <c r="B2865" t="s">
        <v>17</v>
      </c>
      <c r="C2865">
        <v>2014</v>
      </c>
      <c r="D2865" t="s">
        <v>12</v>
      </c>
      <c r="E2865">
        <v>0</v>
      </c>
      <c r="F2865">
        <v>32334</v>
      </c>
      <c r="G2865">
        <v>0</v>
      </c>
      <c r="H2865">
        <v>58532.109494308897</v>
      </c>
      <c r="I2865">
        <v>5.2587589999999997E-2</v>
      </c>
      <c r="J2865">
        <v>1.6263867755304</v>
      </c>
    </row>
    <row r="2866" spans="1:10" x14ac:dyDescent="0.25">
      <c r="A2866" t="s">
        <v>16</v>
      </c>
      <c r="B2866" t="s">
        <v>21</v>
      </c>
      <c r="C2866">
        <v>2014</v>
      </c>
      <c r="D2866" t="s">
        <v>12</v>
      </c>
      <c r="E2866">
        <v>0</v>
      </c>
      <c r="F2866">
        <v>10.5</v>
      </c>
      <c r="G2866">
        <v>0</v>
      </c>
      <c r="H2866">
        <v>164.31</v>
      </c>
      <c r="I2866">
        <v>1.6431E-4</v>
      </c>
      <c r="J2866">
        <v>15.648571428571399</v>
      </c>
    </row>
    <row r="2867" spans="1:10" x14ac:dyDescent="0.25">
      <c r="A2867" t="s">
        <v>16</v>
      </c>
      <c r="B2867" t="s">
        <v>26</v>
      </c>
      <c r="C2867">
        <v>2014</v>
      </c>
      <c r="D2867" t="s">
        <v>12</v>
      </c>
      <c r="E2867">
        <v>0</v>
      </c>
      <c r="F2867">
        <v>700</v>
      </c>
      <c r="G2867">
        <v>0</v>
      </c>
      <c r="H2867">
        <v>3700</v>
      </c>
      <c r="I2867">
        <v>4.8703720000000004E-3</v>
      </c>
      <c r="J2867">
        <v>6.9576742857142904</v>
      </c>
    </row>
    <row r="2868" spans="1:10" x14ac:dyDescent="0.25">
      <c r="A2868" t="s">
        <v>13</v>
      </c>
      <c r="B2868" t="s">
        <v>138</v>
      </c>
      <c r="C2868">
        <v>2014</v>
      </c>
      <c r="D2868" t="s">
        <v>18</v>
      </c>
      <c r="E2868">
        <v>0</v>
      </c>
      <c r="F2868">
        <v>193205</v>
      </c>
      <c r="G2868">
        <v>197853.5</v>
      </c>
      <c r="H2868">
        <v>0</v>
      </c>
      <c r="I2868">
        <v>0.19785349999999999</v>
      </c>
      <c r="J2868">
        <v>1.0240599363370499</v>
      </c>
    </row>
    <row r="2869" spans="1:10" x14ac:dyDescent="0.25">
      <c r="A2869" t="s">
        <v>13</v>
      </c>
      <c r="B2869" t="s">
        <v>139</v>
      </c>
      <c r="C2869">
        <v>2014</v>
      </c>
      <c r="D2869" t="s">
        <v>12</v>
      </c>
      <c r="E2869">
        <v>0</v>
      </c>
      <c r="F2869">
        <v>1525</v>
      </c>
      <c r="G2869">
        <v>0</v>
      </c>
      <c r="H2869">
        <v>6200</v>
      </c>
      <c r="I2869">
        <v>6.1999999999999998E-3</v>
      </c>
      <c r="J2869">
        <v>4.0655737704917998</v>
      </c>
    </row>
    <row r="2870" spans="1:10" x14ac:dyDescent="0.25">
      <c r="A2870" t="s">
        <v>19</v>
      </c>
      <c r="B2870" t="s">
        <v>52</v>
      </c>
      <c r="C2870">
        <v>2014</v>
      </c>
      <c r="D2870" t="s">
        <v>18</v>
      </c>
      <c r="E2870">
        <v>0</v>
      </c>
      <c r="F2870">
        <v>17108</v>
      </c>
      <c r="G2870">
        <v>32875577.030991402</v>
      </c>
      <c r="H2870">
        <v>0</v>
      </c>
      <c r="I2870">
        <v>0.276671799</v>
      </c>
      <c r="J2870">
        <v>16.172071487023601</v>
      </c>
    </row>
    <row r="2871" spans="1:10" x14ac:dyDescent="0.25">
      <c r="A2871" t="s">
        <v>19</v>
      </c>
      <c r="B2871" t="s">
        <v>55</v>
      </c>
      <c r="C2871">
        <v>2014</v>
      </c>
      <c r="D2871" t="s">
        <v>12</v>
      </c>
      <c r="E2871">
        <v>0</v>
      </c>
      <c r="F2871">
        <v>0</v>
      </c>
      <c r="G2871">
        <v>0</v>
      </c>
      <c r="H2871">
        <v>2000</v>
      </c>
      <c r="I2871">
        <v>2E-3</v>
      </c>
      <c r="J2871" t="s">
        <v>35</v>
      </c>
    </row>
    <row r="2872" spans="1:10" x14ac:dyDescent="0.25">
      <c r="A2872" t="s">
        <v>10</v>
      </c>
      <c r="B2872" t="s">
        <v>71</v>
      </c>
      <c r="C2872">
        <v>2014</v>
      </c>
      <c r="D2872" t="s">
        <v>18</v>
      </c>
      <c r="E2872">
        <v>0</v>
      </c>
      <c r="F2872">
        <v>55482</v>
      </c>
      <c r="G2872">
        <v>148200</v>
      </c>
      <c r="H2872">
        <v>0</v>
      </c>
      <c r="I2872">
        <v>0.1482</v>
      </c>
      <c r="J2872">
        <v>2.6711365848383299</v>
      </c>
    </row>
    <row r="2873" spans="1:10" x14ac:dyDescent="0.25">
      <c r="A2873" t="s">
        <v>19</v>
      </c>
      <c r="B2873" t="s">
        <v>76</v>
      </c>
      <c r="C2873">
        <v>2014</v>
      </c>
      <c r="D2873" t="s">
        <v>12</v>
      </c>
      <c r="E2873">
        <v>0</v>
      </c>
      <c r="F2873">
        <v>50</v>
      </c>
      <c r="G2873">
        <v>0</v>
      </c>
      <c r="H2873">
        <v>1309.0000606283199</v>
      </c>
      <c r="I2873">
        <v>1.1037099999999999E-3</v>
      </c>
      <c r="J2873">
        <v>22.074200000000001</v>
      </c>
    </row>
    <row r="2874" spans="1:10" x14ac:dyDescent="0.25">
      <c r="A2874" t="s">
        <v>13</v>
      </c>
      <c r="B2874" t="s">
        <v>191</v>
      </c>
      <c r="C2874">
        <v>2014</v>
      </c>
      <c r="D2874" t="s">
        <v>18</v>
      </c>
      <c r="E2874">
        <v>0</v>
      </c>
      <c r="F2874">
        <v>470</v>
      </c>
      <c r="G2874">
        <v>10098</v>
      </c>
      <c r="H2874">
        <v>0</v>
      </c>
      <c r="I2874">
        <v>1.0097999999999999E-2</v>
      </c>
      <c r="J2874">
        <v>21.485106382978699</v>
      </c>
    </row>
    <row r="2875" spans="1:10" x14ac:dyDescent="0.25">
      <c r="A2875" t="s">
        <v>10</v>
      </c>
      <c r="B2875" t="s">
        <v>86</v>
      </c>
      <c r="C2875">
        <v>2014</v>
      </c>
      <c r="D2875" t="s">
        <v>18</v>
      </c>
      <c r="E2875">
        <v>0</v>
      </c>
      <c r="F2875">
        <v>427</v>
      </c>
      <c r="G2875">
        <v>912</v>
      </c>
      <c r="H2875">
        <v>0</v>
      </c>
      <c r="I2875">
        <v>9.1200000000000005E-4</v>
      </c>
      <c r="J2875">
        <v>2.1358313817330199</v>
      </c>
    </row>
    <row r="2876" spans="1:10" x14ac:dyDescent="0.25">
      <c r="A2876" t="s">
        <v>19</v>
      </c>
      <c r="B2876" t="s">
        <v>143</v>
      </c>
      <c r="C2876">
        <v>2014</v>
      </c>
      <c r="D2876" t="s">
        <v>18</v>
      </c>
      <c r="E2876">
        <v>0</v>
      </c>
      <c r="F2876">
        <v>907</v>
      </c>
      <c r="G2876">
        <v>601066.00901230099</v>
      </c>
      <c r="H2876">
        <v>0</v>
      </c>
      <c r="I2876">
        <v>9.8707059999999999E-3</v>
      </c>
      <c r="J2876">
        <v>10.8828070562293</v>
      </c>
    </row>
    <row r="2877" spans="1:10" x14ac:dyDescent="0.25">
      <c r="A2877" t="s">
        <v>19</v>
      </c>
      <c r="B2877" t="s">
        <v>98</v>
      </c>
      <c r="C2877">
        <v>2014</v>
      </c>
      <c r="D2877" t="s">
        <v>18</v>
      </c>
      <c r="E2877">
        <v>0</v>
      </c>
      <c r="F2877">
        <v>25</v>
      </c>
      <c r="G2877">
        <v>146.28</v>
      </c>
      <c r="H2877">
        <v>0</v>
      </c>
      <c r="I2877">
        <v>1.4627999999999999E-4</v>
      </c>
      <c r="J2877">
        <v>5.8512000000000004</v>
      </c>
    </row>
    <row r="2878" spans="1:10" x14ac:dyDescent="0.25">
      <c r="A2878" t="s">
        <v>13</v>
      </c>
      <c r="B2878" t="s">
        <v>115</v>
      </c>
      <c r="C2878">
        <v>2014</v>
      </c>
      <c r="D2878" t="s">
        <v>18</v>
      </c>
      <c r="E2878">
        <v>0</v>
      </c>
      <c r="F2878">
        <v>0</v>
      </c>
      <c r="G2878">
        <v>173311.28443499701</v>
      </c>
      <c r="H2878">
        <v>0</v>
      </c>
      <c r="I2878">
        <v>2.4256303E-2</v>
      </c>
      <c r="J2878" t="s">
        <v>35</v>
      </c>
    </row>
    <row r="2879" spans="1:10" x14ac:dyDescent="0.25">
      <c r="A2879" t="s">
        <v>19</v>
      </c>
      <c r="B2879" t="s">
        <v>115</v>
      </c>
      <c r="C2879">
        <v>2014</v>
      </c>
      <c r="D2879" t="s">
        <v>18</v>
      </c>
      <c r="E2879">
        <v>0</v>
      </c>
      <c r="F2879">
        <v>0</v>
      </c>
      <c r="G2879">
        <v>2636.5978773934198</v>
      </c>
      <c r="H2879">
        <v>0</v>
      </c>
      <c r="I2879">
        <v>3.6901300000000001E-4</v>
      </c>
      <c r="J2879" t="s">
        <v>35</v>
      </c>
    </row>
    <row r="2880" spans="1:10" x14ac:dyDescent="0.25">
      <c r="A2880" t="s">
        <v>16</v>
      </c>
      <c r="B2880" t="s">
        <v>102</v>
      </c>
      <c r="C2880">
        <v>2014</v>
      </c>
      <c r="D2880" t="s">
        <v>12</v>
      </c>
      <c r="E2880">
        <v>0</v>
      </c>
      <c r="F2880">
        <v>7008</v>
      </c>
      <c r="G2880">
        <v>0</v>
      </c>
      <c r="H2880">
        <v>19022.400000000001</v>
      </c>
      <c r="I2880">
        <v>1.9022399999999998E-2</v>
      </c>
      <c r="J2880">
        <v>2.7143835616438401</v>
      </c>
    </row>
    <row r="2881" spans="1:10" x14ac:dyDescent="0.25">
      <c r="A2881" t="s">
        <v>16</v>
      </c>
      <c r="B2881" t="s">
        <v>20</v>
      </c>
      <c r="C2881">
        <v>2014</v>
      </c>
      <c r="D2881" t="s">
        <v>18</v>
      </c>
      <c r="E2881">
        <v>0</v>
      </c>
      <c r="F2881">
        <v>400</v>
      </c>
      <c r="G2881">
        <v>12960</v>
      </c>
      <c r="H2881">
        <v>0</v>
      </c>
      <c r="I2881">
        <v>1.6668168000000001E-2</v>
      </c>
      <c r="J2881">
        <v>41.67042</v>
      </c>
    </row>
    <row r="2882" spans="1:10" x14ac:dyDescent="0.25">
      <c r="A2882" t="s">
        <v>16</v>
      </c>
      <c r="B2882" t="s">
        <v>137</v>
      </c>
      <c r="C2882">
        <v>2014</v>
      </c>
      <c r="D2882" t="s">
        <v>18</v>
      </c>
      <c r="E2882">
        <v>0</v>
      </c>
      <c r="F2882">
        <v>2823</v>
      </c>
      <c r="G2882">
        <v>15000</v>
      </c>
      <c r="H2882">
        <v>0</v>
      </c>
      <c r="I2882">
        <v>7.4999999999999997E-3</v>
      </c>
      <c r="J2882">
        <v>2.6567481402762998</v>
      </c>
    </row>
    <row r="2883" spans="1:10" x14ac:dyDescent="0.25">
      <c r="A2883" t="s">
        <v>10</v>
      </c>
      <c r="B2883" t="s">
        <v>211</v>
      </c>
      <c r="C2883">
        <v>2014</v>
      </c>
      <c r="D2883" t="s">
        <v>18</v>
      </c>
      <c r="E2883">
        <v>0</v>
      </c>
      <c r="F2883">
        <v>180</v>
      </c>
      <c r="G2883">
        <v>679827.023399128</v>
      </c>
      <c r="H2883">
        <v>0</v>
      </c>
      <c r="I2883">
        <v>1.337043E-3</v>
      </c>
      <c r="J2883">
        <v>7.4280166666666698</v>
      </c>
    </row>
    <row r="2884" spans="1:10" x14ac:dyDescent="0.25">
      <c r="A2884" t="s">
        <v>15</v>
      </c>
      <c r="B2884" t="s">
        <v>33</v>
      </c>
      <c r="C2884">
        <v>2014</v>
      </c>
      <c r="D2884" t="s">
        <v>12</v>
      </c>
      <c r="E2884">
        <v>0</v>
      </c>
      <c r="F2884">
        <v>1000</v>
      </c>
      <c r="G2884">
        <v>0</v>
      </c>
      <c r="H2884">
        <v>14744.553</v>
      </c>
      <c r="I2884">
        <v>1.4744553000000001E-2</v>
      </c>
      <c r="J2884">
        <v>14.744553</v>
      </c>
    </row>
    <row r="2885" spans="1:10" x14ac:dyDescent="0.25">
      <c r="A2885" t="s">
        <v>15</v>
      </c>
      <c r="B2885" t="s">
        <v>51</v>
      </c>
      <c r="C2885">
        <v>2014</v>
      </c>
      <c r="D2885" t="s">
        <v>18</v>
      </c>
      <c r="E2885">
        <v>0</v>
      </c>
      <c r="F2885">
        <v>6</v>
      </c>
      <c r="G2885">
        <v>22</v>
      </c>
      <c r="H2885">
        <v>0</v>
      </c>
      <c r="I2885" s="1" t="s">
        <v>228</v>
      </c>
      <c r="J2885">
        <v>3.6666666666666701</v>
      </c>
    </row>
    <row r="2886" spans="1:10" x14ac:dyDescent="0.25">
      <c r="A2886" t="s">
        <v>10</v>
      </c>
      <c r="B2886" t="s">
        <v>54</v>
      </c>
      <c r="C2886">
        <v>2014</v>
      </c>
      <c r="D2886" t="s">
        <v>18</v>
      </c>
      <c r="E2886">
        <v>0</v>
      </c>
      <c r="F2886">
        <v>3500820</v>
      </c>
      <c r="G2886">
        <v>3825775.9995911</v>
      </c>
      <c r="H2886">
        <v>0</v>
      </c>
      <c r="I2886">
        <v>4.925849028</v>
      </c>
      <c r="J2886">
        <v>1.40705578350215</v>
      </c>
    </row>
    <row r="2887" spans="1:10" x14ac:dyDescent="0.25">
      <c r="A2887" t="s">
        <v>10</v>
      </c>
      <c r="B2887" t="s">
        <v>58</v>
      </c>
      <c r="C2887">
        <v>2014</v>
      </c>
      <c r="D2887" t="s">
        <v>18</v>
      </c>
      <c r="E2887">
        <v>0</v>
      </c>
      <c r="F2887">
        <v>1517</v>
      </c>
      <c r="G2887">
        <v>3473000</v>
      </c>
      <c r="H2887">
        <v>0</v>
      </c>
      <c r="I2887">
        <v>3.2385724999999997E-2</v>
      </c>
      <c r="J2887">
        <v>21.3485332893869</v>
      </c>
    </row>
    <row r="2888" spans="1:10" x14ac:dyDescent="0.25">
      <c r="A2888" t="s">
        <v>16</v>
      </c>
      <c r="B2888" t="s">
        <v>72</v>
      </c>
      <c r="C2888">
        <v>2014</v>
      </c>
      <c r="D2888" t="s">
        <v>12</v>
      </c>
      <c r="E2888">
        <v>0</v>
      </c>
      <c r="F2888">
        <v>63</v>
      </c>
      <c r="G2888">
        <v>0</v>
      </c>
      <c r="H2888">
        <v>1206.00031005348</v>
      </c>
      <c r="I2888">
        <v>1.555861E-3</v>
      </c>
      <c r="J2888">
        <v>24.6962063492063</v>
      </c>
    </row>
    <row r="2889" spans="1:10" x14ac:dyDescent="0.25">
      <c r="A2889" t="s">
        <v>10</v>
      </c>
      <c r="B2889" t="s">
        <v>73</v>
      </c>
      <c r="C2889">
        <v>2014</v>
      </c>
      <c r="D2889" t="s">
        <v>18</v>
      </c>
      <c r="E2889">
        <v>0</v>
      </c>
      <c r="F2889">
        <v>218</v>
      </c>
      <c r="G2889">
        <v>3791.9983388793498</v>
      </c>
      <c r="H2889">
        <v>0</v>
      </c>
      <c r="I2889">
        <v>2.1184340000000002E-3</v>
      </c>
      <c r="J2889">
        <v>9.7175871559632991</v>
      </c>
    </row>
    <row r="2890" spans="1:10" x14ac:dyDescent="0.25">
      <c r="A2890" t="s">
        <v>19</v>
      </c>
      <c r="B2890" t="s">
        <v>173</v>
      </c>
      <c r="C2890">
        <v>2014</v>
      </c>
      <c r="D2890" t="s">
        <v>12</v>
      </c>
      <c r="E2890">
        <v>0</v>
      </c>
      <c r="F2890">
        <v>1922</v>
      </c>
      <c r="G2890">
        <v>0</v>
      </c>
      <c r="H2890">
        <v>3086</v>
      </c>
      <c r="I2890">
        <v>3.0860000000000002E-3</v>
      </c>
      <c r="J2890">
        <v>1.6056191467221601</v>
      </c>
    </row>
    <row r="2891" spans="1:10" x14ac:dyDescent="0.25">
      <c r="A2891" t="s">
        <v>13</v>
      </c>
      <c r="B2891" t="s">
        <v>98</v>
      </c>
      <c r="C2891">
        <v>2014</v>
      </c>
      <c r="D2891" t="s">
        <v>12</v>
      </c>
      <c r="E2891">
        <v>0</v>
      </c>
      <c r="F2891">
        <v>10322</v>
      </c>
      <c r="G2891">
        <v>0</v>
      </c>
      <c r="H2891">
        <v>65726.52</v>
      </c>
      <c r="I2891">
        <v>6.5726519999999997E-2</v>
      </c>
      <c r="J2891">
        <v>6.3676148033326898</v>
      </c>
    </row>
    <row r="2892" spans="1:10" x14ac:dyDescent="0.25">
      <c r="A2892" t="s">
        <v>13</v>
      </c>
      <c r="B2892" t="s">
        <v>99</v>
      </c>
      <c r="C2892">
        <v>2014</v>
      </c>
      <c r="D2892" t="s">
        <v>12</v>
      </c>
      <c r="E2892">
        <v>0</v>
      </c>
      <c r="F2892">
        <v>317</v>
      </c>
      <c r="G2892">
        <v>0</v>
      </c>
      <c r="H2892">
        <v>1668.4079999999999</v>
      </c>
      <c r="I2892">
        <v>1.6684079999999999E-3</v>
      </c>
      <c r="J2892">
        <v>5.2631167192429</v>
      </c>
    </row>
    <row r="2893" spans="1:10" x14ac:dyDescent="0.25">
      <c r="A2893" t="s">
        <v>10</v>
      </c>
      <c r="B2893" t="s">
        <v>29</v>
      </c>
      <c r="C2893">
        <v>2014</v>
      </c>
      <c r="D2893" t="s">
        <v>12</v>
      </c>
      <c r="E2893">
        <v>0</v>
      </c>
      <c r="F2893">
        <v>3.4620000000000002</v>
      </c>
      <c r="G2893">
        <v>2</v>
      </c>
      <c r="H2893">
        <v>74.25</v>
      </c>
      <c r="I2893" s="1" t="s">
        <v>229</v>
      </c>
      <c r="J2893">
        <v>21.447140381282502</v>
      </c>
    </row>
    <row r="2894" spans="1:10" x14ac:dyDescent="0.25">
      <c r="A2894" t="s">
        <v>15</v>
      </c>
      <c r="B2894" t="s">
        <v>124</v>
      </c>
      <c r="C2894">
        <v>2014</v>
      </c>
      <c r="D2894" t="s">
        <v>12</v>
      </c>
      <c r="E2894">
        <v>0</v>
      </c>
      <c r="F2894">
        <v>26750</v>
      </c>
      <c r="G2894">
        <v>0</v>
      </c>
      <c r="H2894">
        <v>10700000</v>
      </c>
      <c r="I2894">
        <v>2.06724E-2</v>
      </c>
      <c r="J2894">
        <v>0.77280000000000004</v>
      </c>
    </row>
    <row r="2895" spans="1:10" x14ac:dyDescent="0.25">
      <c r="A2895" t="s">
        <v>10</v>
      </c>
      <c r="B2895" t="s">
        <v>44</v>
      </c>
      <c r="C2895">
        <v>2014</v>
      </c>
      <c r="D2895" t="s">
        <v>12</v>
      </c>
      <c r="E2895">
        <v>0</v>
      </c>
      <c r="F2895">
        <v>5</v>
      </c>
      <c r="G2895">
        <v>0</v>
      </c>
      <c r="H2895">
        <v>642.99572480813094</v>
      </c>
      <c r="I2895" s="1" t="s">
        <v>230</v>
      </c>
      <c r="J2895">
        <v>2.996</v>
      </c>
    </row>
    <row r="2896" spans="1:10" x14ac:dyDescent="0.25">
      <c r="A2896" t="s">
        <v>10</v>
      </c>
      <c r="B2896" t="s">
        <v>49</v>
      </c>
      <c r="C2896">
        <v>2014</v>
      </c>
      <c r="D2896" t="s">
        <v>12</v>
      </c>
      <c r="E2896">
        <v>0</v>
      </c>
      <c r="F2896">
        <v>1443</v>
      </c>
      <c r="G2896">
        <v>0</v>
      </c>
      <c r="H2896">
        <v>11201</v>
      </c>
      <c r="I2896">
        <v>1.1200999999999999E-2</v>
      </c>
      <c r="J2896">
        <v>7.76230076230076</v>
      </c>
    </row>
    <row r="2897" spans="1:10" x14ac:dyDescent="0.25">
      <c r="A2897" t="s">
        <v>13</v>
      </c>
      <c r="B2897" t="s">
        <v>165</v>
      </c>
      <c r="C2897">
        <v>2014</v>
      </c>
      <c r="D2897" t="s">
        <v>18</v>
      </c>
      <c r="E2897">
        <v>0</v>
      </c>
      <c r="F2897">
        <v>1909</v>
      </c>
      <c r="G2897">
        <v>8400000</v>
      </c>
      <c r="H2897">
        <v>0</v>
      </c>
      <c r="I2897">
        <v>4.0681200000000001E-2</v>
      </c>
      <c r="J2897">
        <v>21.310214772131999</v>
      </c>
    </row>
    <row r="2898" spans="1:10" x14ac:dyDescent="0.25">
      <c r="A2898" t="s">
        <v>10</v>
      </c>
      <c r="B2898" t="s">
        <v>76</v>
      </c>
      <c r="C2898">
        <v>2014</v>
      </c>
      <c r="D2898" t="s">
        <v>12</v>
      </c>
      <c r="E2898">
        <v>0</v>
      </c>
      <c r="F2898">
        <v>16840</v>
      </c>
      <c r="G2898">
        <v>0</v>
      </c>
      <c r="H2898">
        <v>24877.000348171201</v>
      </c>
      <c r="I2898">
        <v>1.9575858000000002E-2</v>
      </c>
      <c r="J2898">
        <v>1.16246187648456</v>
      </c>
    </row>
    <row r="2899" spans="1:10" x14ac:dyDescent="0.25">
      <c r="A2899" t="s">
        <v>10</v>
      </c>
      <c r="B2899" t="s">
        <v>122</v>
      </c>
      <c r="C2899">
        <v>2014</v>
      </c>
      <c r="D2899" t="s">
        <v>12</v>
      </c>
      <c r="E2899">
        <v>0</v>
      </c>
      <c r="F2899">
        <v>227</v>
      </c>
      <c r="G2899">
        <v>3062</v>
      </c>
      <c r="H2899">
        <v>3469</v>
      </c>
      <c r="I2899">
        <v>3.4689999999999999E-3</v>
      </c>
      <c r="J2899">
        <v>15.281938325991201</v>
      </c>
    </row>
    <row r="2900" spans="1:10" x14ac:dyDescent="0.25">
      <c r="A2900" t="s">
        <v>15</v>
      </c>
      <c r="B2900" t="s">
        <v>173</v>
      </c>
      <c r="C2900">
        <v>2014</v>
      </c>
      <c r="D2900" t="s">
        <v>12</v>
      </c>
      <c r="E2900">
        <v>0</v>
      </c>
      <c r="F2900">
        <v>3852</v>
      </c>
      <c r="G2900">
        <v>0</v>
      </c>
      <c r="H2900">
        <v>11670.81</v>
      </c>
      <c r="I2900">
        <v>1.167081E-2</v>
      </c>
      <c r="J2900">
        <v>3.02980529595016</v>
      </c>
    </row>
    <row r="2901" spans="1:10" x14ac:dyDescent="0.25">
      <c r="A2901" t="s">
        <v>15</v>
      </c>
      <c r="B2901" t="s">
        <v>98</v>
      </c>
      <c r="C2901">
        <v>2014</v>
      </c>
      <c r="D2901" t="s">
        <v>18</v>
      </c>
      <c r="E2901">
        <v>0</v>
      </c>
      <c r="F2901">
        <v>70</v>
      </c>
      <c r="G2901">
        <v>381.61</v>
      </c>
      <c r="H2901">
        <v>0</v>
      </c>
      <c r="I2901">
        <v>3.8161E-4</v>
      </c>
      <c r="J2901">
        <v>5.4515714285714303</v>
      </c>
    </row>
    <row r="2902" spans="1:10" x14ac:dyDescent="0.25">
      <c r="A2902" t="s">
        <v>10</v>
      </c>
      <c r="B2902" t="s">
        <v>231</v>
      </c>
      <c r="C2902">
        <v>2014</v>
      </c>
      <c r="D2902" t="s">
        <v>12</v>
      </c>
      <c r="E2902">
        <v>0</v>
      </c>
      <c r="F2902">
        <v>25</v>
      </c>
      <c r="G2902">
        <v>0</v>
      </c>
      <c r="H2902">
        <v>550.75</v>
      </c>
      <c r="I2902">
        <v>5.5075000000000002E-4</v>
      </c>
      <c r="J2902">
        <v>22.03</v>
      </c>
    </row>
    <row r="2903" spans="1:10" x14ac:dyDescent="0.25">
      <c r="A2903" t="s">
        <v>13</v>
      </c>
      <c r="B2903" t="s">
        <v>28</v>
      </c>
      <c r="C2903">
        <v>2014</v>
      </c>
      <c r="D2903" t="s">
        <v>18</v>
      </c>
      <c r="E2903">
        <v>0</v>
      </c>
      <c r="F2903">
        <v>654115</v>
      </c>
      <c r="G2903">
        <v>118067044.98851</v>
      </c>
      <c r="H2903">
        <v>0</v>
      </c>
      <c r="I2903">
        <v>1.3358105469999999</v>
      </c>
      <c r="J2903">
        <v>2.0421646759361902</v>
      </c>
    </row>
    <row r="2904" spans="1:10" x14ac:dyDescent="0.25">
      <c r="A2904" t="s">
        <v>19</v>
      </c>
      <c r="B2904" t="s">
        <v>46</v>
      </c>
      <c r="C2904">
        <v>2014</v>
      </c>
      <c r="D2904" t="s">
        <v>12</v>
      </c>
      <c r="E2904">
        <v>0</v>
      </c>
      <c r="F2904">
        <v>6240</v>
      </c>
      <c r="G2904">
        <v>0</v>
      </c>
      <c r="H2904">
        <v>28053.9112928996</v>
      </c>
      <c r="I2904">
        <v>8.7791910000000004E-3</v>
      </c>
      <c r="J2904">
        <v>1.4069216346153799</v>
      </c>
    </row>
    <row r="2905" spans="1:10" x14ac:dyDescent="0.25">
      <c r="A2905" t="s">
        <v>10</v>
      </c>
      <c r="B2905" t="s">
        <v>48</v>
      </c>
      <c r="C2905">
        <v>2014</v>
      </c>
      <c r="D2905" t="s">
        <v>18</v>
      </c>
      <c r="E2905">
        <v>0</v>
      </c>
      <c r="F2905">
        <v>554</v>
      </c>
      <c r="G2905">
        <v>4515.0012150012199</v>
      </c>
      <c r="H2905">
        <v>0</v>
      </c>
      <c r="I2905">
        <v>1.672221E-3</v>
      </c>
      <c r="J2905">
        <v>3.01844945848375</v>
      </c>
    </row>
    <row r="2906" spans="1:10" x14ac:dyDescent="0.25">
      <c r="A2906" t="s">
        <v>13</v>
      </c>
      <c r="B2906" t="s">
        <v>111</v>
      </c>
      <c r="C2906">
        <v>2014</v>
      </c>
      <c r="D2906" t="s">
        <v>12</v>
      </c>
      <c r="E2906">
        <v>0</v>
      </c>
      <c r="F2906">
        <v>100</v>
      </c>
      <c r="G2906">
        <v>0</v>
      </c>
      <c r="H2906">
        <v>237.9</v>
      </c>
      <c r="I2906">
        <v>2.3790000000000001E-4</v>
      </c>
      <c r="J2906">
        <v>2.379</v>
      </c>
    </row>
    <row r="2907" spans="1:10" x14ac:dyDescent="0.25">
      <c r="A2907" t="s">
        <v>10</v>
      </c>
      <c r="B2907" t="s">
        <v>173</v>
      </c>
      <c r="C2907">
        <v>2014</v>
      </c>
      <c r="D2907" t="s">
        <v>12</v>
      </c>
      <c r="E2907">
        <v>0</v>
      </c>
      <c r="F2907">
        <v>19162.5</v>
      </c>
      <c r="G2907">
        <v>0</v>
      </c>
      <c r="H2907">
        <v>17796</v>
      </c>
      <c r="I2907">
        <v>1.7795999999999999E-2</v>
      </c>
      <c r="J2907">
        <v>0.92868884540117402</v>
      </c>
    </row>
    <row r="2908" spans="1:10" x14ac:dyDescent="0.25">
      <c r="A2908" t="s">
        <v>15</v>
      </c>
      <c r="B2908" t="s">
        <v>137</v>
      </c>
      <c r="C2908">
        <v>2014</v>
      </c>
      <c r="D2908" t="s">
        <v>12</v>
      </c>
      <c r="E2908">
        <v>0</v>
      </c>
      <c r="F2908">
        <v>1213</v>
      </c>
      <c r="G2908">
        <v>0</v>
      </c>
      <c r="H2908">
        <v>9408</v>
      </c>
      <c r="I2908">
        <v>4.7039999999999998E-3</v>
      </c>
      <c r="J2908">
        <v>3.87798845836768</v>
      </c>
    </row>
    <row r="2909" spans="1:10" x14ac:dyDescent="0.25">
      <c r="A2909" t="s">
        <v>15</v>
      </c>
      <c r="B2909" t="s">
        <v>138</v>
      </c>
      <c r="C2909">
        <v>2014</v>
      </c>
      <c r="D2909" t="s">
        <v>12</v>
      </c>
      <c r="E2909">
        <v>0</v>
      </c>
      <c r="F2909">
        <v>2115</v>
      </c>
      <c r="G2909">
        <v>0</v>
      </c>
      <c r="H2909">
        <v>1660</v>
      </c>
      <c r="I2909">
        <v>1.66E-3</v>
      </c>
      <c r="J2909">
        <v>0.78486997635933797</v>
      </c>
    </row>
    <row r="2910" spans="1:10" x14ac:dyDescent="0.25">
      <c r="A2910" t="s">
        <v>13</v>
      </c>
      <c r="B2910" t="s">
        <v>138</v>
      </c>
      <c r="C2910">
        <v>2014</v>
      </c>
      <c r="D2910" t="s">
        <v>12</v>
      </c>
      <c r="E2910">
        <v>0</v>
      </c>
      <c r="F2910">
        <v>5139</v>
      </c>
      <c r="G2910">
        <v>0</v>
      </c>
      <c r="H2910">
        <v>41017.440000000002</v>
      </c>
      <c r="I2910">
        <v>4.1017440000000002E-2</v>
      </c>
      <c r="J2910">
        <v>7.9815995329830702</v>
      </c>
    </row>
    <row r="2911" spans="1:10" x14ac:dyDescent="0.25">
      <c r="A2911" t="s">
        <v>10</v>
      </c>
      <c r="B2911" t="s">
        <v>139</v>
      </c>
      <c r="C2911">
        <v>2014</v>
      </c>
      <c r="D2911" t="s">
        <v>12</v>
      </c>
      <c r="E2911">
        <v>0</v>
      </c>
      <c r="F2911">
        <v>14013</v>
      </c>
      <c r="G2911">
        <v>0</v>
      </c>
      <c r="H2911">
        <v>18500</v>
      </c>
      <c r="I2911">
        <v>1.8499999999999999E-2</v>
      </c>
      <c r="J2911">
        <v>1.3202026689502599</v>
      </c>
    </row>
    <row r="2912" spans="1:10" x14ac:dyDescent="0.25">
      <c r="A2912" t="s">
        <v>16</v>
      </c>
      <c r="B2912" t="s">
        <v>39</v>
      </c>
      <c r="C2912">
        <v>2014</v>
      </c>
      <c r="D2912" t="s">
        <v>18</v>
      </c>
      <c r="E2912">
        <v>0</v>
      </c>
      <c r="F2912">
        <v>148299</v>
      </c>
      <c r="G2912">
        <v>304012.95</v>
      </c>
      <c r="H2912">
        <v>0</v>
      </c>
      <c r="I2912">
        <v>0.30401295</v>
      </c>
      <c r="J2912">
        <v>2.0499999999999998</v>
      </c>
    </row>
    <row r="2913" spans="1:10" x14ac:dyDescent="0.25">
      <c r="A2913" t="s">
        <v>10</v>
      </c>
      <c r="B2913" t="s">
        <v>42</v>
      </c>
      <c r="C2913">
        <v>2014</v>
      </c>
      <c r="D2913" t="s">
        <v>18</v>
      </c>
      <c r="E2913">
        <v>0</v>
      </c>
      <c r="F2913">
        <v>788170</v>
      </c>
      <c r="G2913">
        <v>134046.000324386</v>
      </c>
      <c r="H2913">
        <v>0</v>
      </c>
      <c r="I2913">
        <v>0.16529212300000001</v>
      </c>
      <c r="J2913">
        <v>0.20971633403961101</v>
      </c>
    </row>
    <row r="2914" spans="1:10" x14ac:dyDescent="0.25">
      <c r="A2914" t="s">
        <v>15</v>
      </c>
      <c r="B2914" t="s">
        <v>216</v>
      </c>
      <c r="C2914">
        <v>2014</v>
      </c>
      <c r="D2914" t="s">
        <v>12</v>
      </c>
      <c r="E2914">
        <v>0</v>
      </c>
      <c r="F2914">
        <v>22</v>
      </c>
      <c r="G2914">
        <v>0</v>
      </c>
      <c r="H2914">
        <v>55585.955265447497</v>
      </c>
      <c r="I2914">
        <v>5.9436500000000002E-4</v>
      </c>
      <c r="J2914">
        <v>27.016590909090901</v>
      </c>
    </row>
    <row r="2915" spans="1:10" x14ac:dyDescent="0.25">
      <c r="A2915" t="s">
        <v>13</v>
      </c>
      <c r="B2915" t="s">
        <v>51</v>
      </c>
      <c r="C2915">
        <v>2014</v>
      </c>
      <c r="D2915" t="s">
        <v>18</v>
      </c>
      <c r="E2915">
        <v>0</v>
      </c>
      <c r="F2915">
        <v>0</v>
      </c>
      <c r="G2915">
        <v>7</v>
      </c>
      <c r="H2915">
        <v>0</v>
      </c>
      <c r="I2915" s="1" t="s">
        <v>232</v>
      </c>
      <c r="J2915" t="s">
        <v>35</v>
      </c>
    </row>
    <row r="2916" spans="1:10" x14ac:dyDescent="0.25">
      <c r="A2916" t="s">
        <v>13</v>
      </c>
      <c r="B2916" t="s">
        <v>78</v>
      </c>
      <c r="C2916">
        <v>2014</v>
      </c>
      <c r="D2916" t="s">
        <v>18</v>
      </c>
      <c r="E2916">
        <v>0</v>
      </c>
      <c r="F2916">
        <v>12</v>
      </c>
      <c r="G2916">
        <v>3621.9974991275999</v>
      </c>
      <c r="H2916">
        <v>0</v>
      </c>
      <c r="I2916">
        <v>4.9821299999999995E-4</v>
      </c>
      <c r="J2916">
        <v>41.517749999999999</v>
      </c>
    </row>
    <row r="2917" spans="1:10" x14ac:dyDescent="0.25">
      <c r="A2917" t="s">
        <v>10</v>
      </c>
      <c r="B2917" t="s">
        <v>87</v>
      </c>
      <c r="C2917">
        <v>2014</v>
      </c>
      <c r="D2917" t="s">
        <v>18</v>
      </c>
      <c r="E2917">
        <v>0</v>
      </c>
      <c r="F2917">
        <v>32</v>
      </c>
      <c r="G2917">
        <v>5975.9984549692599</v>
      </c>
      <c r="H2917">
        <v>0</v>
      </c>
      <c r="I2917">
        <v>4.2391999999999999E-4</v>
      </c>
      <c r="J2917">
        <v>13.2475</v>
      </c>
    </row>
    <row r="2918" spans="1:10" x14ac:dyDescent="0.25">
      <c r="A2918" t="s">
        <v>15</v>
      </c>
      <c r="B2918" t="s">
        <v>87</v>
      </c>
      <c r="C2918">
        <v>2014</v>
      </c>
      <c r="D2918" t="s">
        <v>12</v>
      </c>
      <c r="E2918">
        <v>0</v>
      </c>
      <c r="F2918">
        <v>293.72000000000003</v>
      </c>
      <c r="G2918">
        <v>0</v>
      </c>
      <c r="H2918">
        <v>77226.571145423193</v>
      </c>
      <c r="I2918">
        <v>5.4782290000000003E-3</v>
      </c>
      <c r="J2918">
        <v>18.651195015661202</v>
      </c>
    </row>
    <row r="2919" spans="1:10" x14ac:dyDescent="0.25">
      <c r="A2919" t="s">
        <v>19</v>
      </c>
      <c r="B2919" t="s">
        <v>103</v>
      </c>
      <c r="C2919">
        <v>2015</v>
      </c>
      <c r="D2919" t="s">
        <v>12</v>
      </c>
      <c r="E2919">
        <v>0</v>
      </c>
      <c r="F2919">
        <v>1411.47</v>
      </c>
      <c r="G2919">
        <v>0</v>
      </c>
      <c r="H2919">
        <v>35725.93</v>
      </c>
      <c r="I2919">
        <v>3.5725930000000003E-2</v>
      </c>
      <c r="J2919">
        <v>25.311150786059901</v>
      </c>
    </row>
    <row r="2920" spans="1:10" x14ac:dyDescent="0.25">
      <c r="A2920" t="s">
        <v>15</v>
      </c>
      <c r="B2920" t="s">
        <v>103</v>
      </c>
      <c r="C2920">
        <v>2015</v>
      </c>
      <c r="D2920" t="s">
        <v>12</v>
      </c>
      <c r="E2920">
        <v>0</v>
      </c>
      <c r="F2920">
        <v>5568291.4900000002</v>
      </c>
      <c r="G2920">
        <v>0</v>
      </c>
      <c r="H2920">
        <v>7953177.3099999996</v>
      </c>
      <c r="I2920">
        <v>7.9531773100000001</v>
      </c>
      <c r="J2920">
        <v>1.4282975889970899</v>
      </c>
    </row>
    <row r="2921" spans="1:10" x14ac:dyDescent="0.25">
      <c r="A2921" t="s">
        <v>10</v>
      </c>
      <c r="B2921" t="s">
        <v>11</v>
      </c>
      <c r="C2921">
        <v>2015</v>
      </c>
      <c r="D2921" t="s">
        <v>12</v>
      </c>
      <c r="E2921">
        <v>0</v>
      </c>
      <c r="F2921">
        <v>8429.32</v>
      </c>
      <c r="G2921">
        <v>0</v>
      </c>
      <c r="H2921">
        <v>92375.737914711804</v>
      </c>
      <c r="I2921">
        <v>0.10295514</v>
      </c>
      <c r="J2921">
        <v>12.2139318474088</v>
      </c>
    </row>
    <row r="2922" spans="1:10" x14ac:dyDescent="0.25">
      <c r="A2922" t="s">
        <v>13</v>
      </c>
      <c r="B2922" t="s">
        <v>11</v>
      </c>
      <c r="C2922">
        <v>2015</v>
      </c>
      <c r="D2922" t="s">
        <v>12</v>
      </c>
      <c r="E2922">
        <v>0</v>
      </c>
      <c r="F2922">
        <v>40.299999999999997</v>
      </c>
      <c r="G2922">
        <v>0</v>
      </c>
      <c r="H2922">
        <v>953.25999644711601</v>
      </c>
      <c r="I2922">
        <v>1.040198E-3</v>
      </c>
      <c r="J2922">
        <v>25.811364764267999</v>
      </c>
    </row>
    <row r="2923" spans="1:10" x14ac:dyDescent="0.25">
      <c r="A2923" t="s">
        <v>10</v>
      </c>
      <c r="B2923" t="s">
        <v>233</v>
      </c>
      <c r="C2923">
        <v>2015</v>
      </c>
      <c r="D2923" t="s">
        <v>12</v>
      </c>
      <c r="E2923">
        <v>0</v>
      </c>
      <c r="F2923">
        <v>9301.02</v>
      </c>
      <c r="G2923">
        <v>68227.259999999995</v>
      </c>
      <c r="H2923">
        <v>80446.990000000005</v>
      </c>
      <c r="I2923">
        <v>8.0446989999999996E-2</v>
      </c>
      <c r="J2923">
        <v>8.6492653493917899</v>
      </c>
    </row>
    <row r="2924" spans="1:10" x14ac:dyDescent="0.25">
      <c r="A2924" t="s">
        <v>15</v>
      </c>
      <c r="B2924" t="s">
        <v>233</v>
      </c>
      <c r="C2924">
        <v>2015</v>
      </c>
      <c r="D2924" t="s">
        <v>12</v>
      </c>
      <c r="E2924">
        <v>0</v>
      </c>
      <c r="F2924">
        <v>60805</v>
      </c>
      <c r="G2924">
        <v>185198.42</v>
      </c>
      <c r="H2924">
        <v>217737.84</v>
      </c>
      <c r="I2924">
        <v>0.21773783999999999</v>
      </c>
      <c r="J2924">
        <v>3.58091999013239</v>
      </c>
    </row>
    <row r="2925" spans="1:10" x14ac:dyDescent="0.25">
      <c r="A2925" t="s">
        <v>13</v>
      </c>
      <c r="B2925" t="s">
        <v>233</v>
      </c>
      <c r="C2925">
        <v>2015</v>
      </c>
      <c r="D2925" t="s">
        <v>12</v>
      </c>
      <c r="E2925">
        <v>0</v>
      </c>
      <c r="F2925">
        <v>3867</v>
      </c>
      <c r="G2925">
        <v>23556.45</v>
      </c>
      <c r="H2925">
        <v>32073.91</v>
      </c>
      <c r="I2925">
        <v>3.2073909999999997E-2</v>
      </c>
      <c r="J2925">
        <v>8.2942617015774491</v>
      </c>
    </row>
    <row r="2926" spans="1:10" x14ac:dyDescent="0.25">
      <c r="A2926" t="s">
        <v>13</v>
      </c>
      <c r="B2926" t="s">
        <v>14</v>
      </c>
      <c r="C2926">
        <v>2015</v>
      </c>
      <c r="D2926" t="s">
        <v>12</v>
      </c>
      <c r="E2926">
        <v>0</v>
      </c>
      <c r="F2926">
        <v>8413.84</v>
      </c>
      <c r="G2926">
        <v>0</v>
      </c>
      <c r="H2926">
        <v>186270.380970381</v>
      </c>
      <c r="I2926">
        <v>6.8988961000000001E-2</v>
      </c>
      <c r="J2926">
        <v>8.1994619579169505</v>
      </c>
    </row>
    <row r="2927" spans="1:10" x14ac:dyDescent="0.25">
      <c r="A2927" t="s">
        <v>16</v>
      </c>
      <c r="B2927" t="s">
        <v>17</v>
      </c>
      <c r="C2927">
        <v>2015</v>
      </c>
      <c r="D2927" t="s">
        <v>12</v>
      </c>
      <c r="E2927">
        <v>0</v>
      </c>
      <c r="F2927">
        <v>15463.5</v>
      </c>
      <c r="G2927">
        <v>0</v>
      </c>
      <c r="H2927">
        <v>263507.95093947201</v>
      </c>
      <c r="I2927">
        <v>0.197433676</v>
      </c>
      <c r="J2927">
        <v>12.7677224431726</v>
      </c>
    </row>
    <row r="2928" spans="1:10" x14ac:dyDescent="0.25">
      <c r="A2928" t="s">
        <v>13</v>
      </c>
      <c r="B2928" t="s">
        <v>17</v>
      </c>
      <c r="C2928">
        <v>2015</v>
      </c>
      <c r="D2928" t="s">
        <v>18</v>
      </c>
      <c r="E2928">
        <v>0</v>
      </c>
      <c r="F2928">
        <v>870278.48</v>
      </c>
      <c r="G2928">
        <v>10686231.9995811</v>
      </c>
      <c r="H2928">
        <v>0</v>
      </c>
      <c r="I2928">
        <v>7.9404887070000001</v>
      </c>
      <c r="J2928">
        <v>9.1240779698470806</v>
      </c>
    </row>
    <row r="2929" spans="1:10" x14ac:dyDescent="0.25">
      <c r="A2929" t="s">
        <v>16</v>
      </c>
      <c r="B2929" t="s">
        <v>17</v>
      </c>
      <c r="C2929">
        <v>2015</v>
      </c>
      <c r="D2929" t="s">
        <v>18</v>
      </c>
      <c r="E2929">
        <v>0</v>
      </c>
      <c r="F2929">
        <v>669674.64</v>
      </c>
      <c r="G2929">
        <v>6021505.9995610202</v>
      </c>
      <c r="H2929">
        <v>0</v>
      </c>
      <c r="I2929">
        <v>4.5291518430000002</v>
      </c>
      <c r="J2929">
        <v>6.76321242058681</v>
      </c>
    </row>
    <row r="2930" spans="1:10" x14ac:dyDescent="0.25">
      <c r="A2930" t="s">
        <v>15</v>
      </c>
      <c r="B2930" t="s">
        <v>17</v>
      </c>
      <c r="C2930">
        <v>2015</v>
      </c>
      <c r="D2930" t="s">
        <v>18</v>
      </c>
      <c r="E2930">
        <v>0</v>
      </c>
      <c r="F2930">
        <v>649360.4</v>
      </c>
      <c r="G2930">
        <v>2823216.0015366101</v>
      </c>
      <c r="H2930">
        <v>0</v>
      </c>
      <c r="I2930">
        <v>2.0790096079999998</v>
      </c>
      <c r="J2930">
        <v>3.2016267206931599</v>
      </c>
    </row>
    <row r="2931" spans="1:10" x14ac:dyDescent="0.25">
      <c r="A2931" t="s">
        <v>13</v>
      </c>
      <c r="B2931" t="s">
        <v>17</v>
      </c>
      <c r="C2931">
        <v>2015</v>
      </c>
      <c r="D2931" t="s">
        <v>12</v>
      </c>
      <c r="E2931">
        <v>0</v>
      </c>
      <c r="F2931">
        <v>74805.91</v>
      </c>
      <c r="G2931">
        <v>0</v>
      </c>
      <c r="H2931">
        <v>1189253.2986850401</v>
      </c>
      <c r="I2931">
        <v>0.91055656200000001</v>
      </c>
      <c r="J2931">
        <v>12.172254331242</v>
      </c>
    </row>
    <row r="2932" spans="1:10" x14ac:dyDescent="0.25">
      <c r="A2932" t="s">
        <v>10</v>
      </c>
      <c r="B2932" t="s">
        <v>17</v>
      </c>
      <c r="C2932">
        <v>2015</v>
      </c>
      <c r="D2932" t="s">
        <v>18</v>
      </c>
      <c r="E2932">
        <v>0</v>
      </c>
      <c r="F2932">
        <v>19163.099999999999</v>
      </c>
      <c r="G2932">
        <v>143927.00117912199</v>
      </c>
      <c r="H2932">
        <v>0</v>
      </c>
      <c r="I2932">
        <v>0.108799961</v>
      </c>
      <c r="J2932">
        <v>5.6775762272283696</v>
      </c>
    </row>
    <row r="2933" spans="1:10" x14ac:dyDescent="0.25">
      <c r="A2933" t="s">
        <v>10</v>
      </c>
      <c r="B2933" t="s">
        <v>17</v>
      </c>
      <c r="C2933">
        <v>2015</v>
      </c>
      <c r="D2933" t="s">
        <v>12</v>
      </c>
      <c r="E2933">
        <v>0</v>
      </c>
      <c r="F2933">
        <v>30024</v>
      </c>
      <c r="G2933">
        <v>0</v>
      </c>
      <c r="H2933">
        <v>77938.219569730805</v>
      </c>
      <c r="I2933">
        <v>5.8614376000000003E-2</v>
      </c>
      <c r="J2933">
        <v>1.9522507327471399</v>
      </c>
    </row>
    <row r="2934" spans="1:10" x14ac:dyDescent="0.25">
      <c r="A2934" t="s">
        <v>19</v>
      </c>
      <c r="B2934" t="s">
        <v>17</v>
      </c>
      <c r="C2934">
        <v>2015</v>
      </c>
      <c r="D2934" t="s">
        <v>18</v>
      </c>
      <c r="E2934">
        <v>0</v>
      </c>
      <c r="F2934">
        <v>8689551.1400000006</v>
      </c>
      <c r="G2934">
        <v>120167183.998971</v>
      </c>
      <c r="H2934">
        <v>0</v>
      </c>
      <c r="I2934">
        <v>88.135172428000004</v>
      </c>
      <c r="J2934">
        <v>10.1426611119524</v>
      </c>
    </row>
    <row r="2935" spans="1:10" x14ac:dyDescent="0.25">
      <c r="A2935" t="s">
        <v>10</v>
      </c>
      <c r="B2935" t="s">
        <v>20</v>
      </c>
      <c r="C2935">
        <v>2015</v>
      </c>
      <c r="D2935" t="s">
        <v>12</v>
      </c>
      <c r="E2935">
        <v>0</v>
      </c>
      <c r="F2935">
        <v>57325</v>
      </c>
      <c r="G2935">
        <v>0</v>
      </c>
      <c r="H2935">
        <v>787535</v>
      </c>
      <c r="I2935">
        <v>0.87158523600000004</v>
      </c>
      <c r="J2935">
        <v>15.2042779938945</v>
      </c>
    </row>
    <row r="2936" spans="1:10" x14ac:dyDescent="0.25">
      <c r="A2936" t="s">
        <v>13</v>
      </c>
      <c r="B2936" t="s">
        <v>20</v>
      </c>
      <c r="C2936">
        <v>2015</v>
      </c>
      <c r="D2936" t="s">
        <v>12</v>
      </c>
      <c r="E2936">
        <v>0</v>
      </c>
      <c r="F2936">
        <v>50906</v>
      </c>
      <c r="G2936">
        <v>0</v>
      </c>
      <c r="H2936">
        <v>1023850</v>
      </c>
      <c r="I2936">
        <v>1.1347744310000001</v>
      </c>
      <c r="J2936">
        <v>22.291565453973998</v>
      </c>
    </row>
    <row r="2937" spans="1:10" x14ac:dyDescent="0.25">
      <c r="A2937" t="s">
        <v>15</v>
      </c>
      <c r="B2937" t="s">
        <v>20</v>
      </c>
      <c r="C2937">
        <v>2015</v>
      </c>
      <c r="D2937" t="s">
        <v>12</v>
      </c>
      <c r="E2937">
        <v>0</v>
      </c>
      <c r="F2937">
        <v>8354</v>
      </c>
      <c r="G2937">
        <v>0</v>
      </c>
      <c r="H2937">
        <v>101408</v>
      </c>
      <c r="I2937">
        <v>0.111936881</v>
      </c>
      <c r="J2937">
        <v>13.3991957146277</v>
      </c>
    </row>
    <row r="2938" spans="1:10" x14ac:dyDescent="0.25">
      <c r="A2938" t="s">
        <v>13</v>
      </c>
      <c r="B2938" t="s">
        <v>20</v>
      </c>
      <c r="C2938">
        <v>2015</v>
      </c>
      <c r="D2938" t="s">
        <v>18</v>
      </c>
      <c r="E2938">
        <v>0</v>
      </c>
      <c r="F2938">
        <v>0</v>
      </c>
      <c r="G2938">
        <v>50</v>
      </c>
      <c r="H2938">
        <v>0</v>
      </c>
      <c r="I2938" s="1" t="s">
        <v>234</v>
      </c>
      <c r="J2938" t="s">
        <v>35</v>
      </c>
    </row>
    <row r="2939" spans="1:10" x14ac:dyDescent="0.25">
      <c r="A2939" t="s">
        <v>15</v>
      </c>
      <c r="B2939" t="s">
        <v>20</v>
      </c>
      <c r="C2939">
        <v>2015</v>
      </c>
      <c r="D2939" t="s">
        <v>18</v>
      </c>
      <c r="E2939">
        <v>0</v>
      </c>
      <c r="F2939">
        <v>131</v>
      </c>
      <c r="G2939">
        <v>1851</v>
      </c>
      <c r="H2939">
        <v>0</v>
      </c>
      <c r="I2939">
        <v>2.0517170000000002E-3</v>
      </c>
      <c r="J2939">
        <v>15.661961832061101</v>
      </c>
    </row>
    <row r="2940" spans="1:10" x14ac:dyDescent="0.25">
      <c r="A2940" t="s">
        <v>19</v>
      </c>
      <c r="B2940" t="s">
        <v>20</v>
      </c>
      <c r="C2940">
        <v>2015</v>
      </c>
      <c r="D2940" t="s">
        <v>12</v>
      </c>
      <c r="E2940">
        <v>0</v>
      </c>
      <c r="F2940">
        <v>28995</v>
      </c>
      <c r="G2940">
        <v>0</v>
      </c>
      <c r="H2940">
        <v>308788</v>
      </c>
      <c r="I2940">
        <v>0.342526528</v>
      </c>
      <c r="J2940">
        <v>11.8132963614416</v>
      </c>
    </row>
    <row r="2941" spans="1:10" x14ac:dyDescent="0.25">
      <c r="A2941" t="s">
        <v>10</v>
      </c>
      <c r="B2941" t="s">
        <v>20</v>
      </c>
      <c r="C2941">
        <v>2015</v>
      </c>
      <c r="D2941" t="s">
        <v>18</v>
      </c>
      <c r="E2941">
        <v>0</v>
      </c>
      <c r="F2941">
        <v>5852</v>
      </c>
      <c r="G2941">
        <v>30477</v>
      </c>
      <c r="H2941">
        <v>0</v>
      </c>
      <c r="I2941">
        <v>3.3788603E-2</v>
      </c>
      <c r="J2941">
        <v>5.7738556049213896</v>
      </c>
    </row>
    <row r="2942" spans="1:10" x14ac:dyDescent="0.25">
      <c r="A2942" t="s">
        <v>16</v>
      </c>
      <c r="B2942" t="s">
        <v>20</v>
      </c>
      <c r="C2942">
        <v>2015</v>
      </c>
      <c r="D2942" t="s">
        <v>12</v>
      </c>
      <c r="E2942">
        <v>0</v>
      </c>
      <c r="F2942">
        <v>5536</v>
      </c>
      <c r="G2942">
        <v>0</v>
      </c>
      <c r="H2942">
        <v>24050</v>
      </c>
      <c r="I2942">
        <v>2.6654838E-2</v>
      </c>
      <c r="J2942">
        <v>4.8148190028901698</v>
      </c>
    </row>
    <row r="2943" spans="1:10" x14ac:dyDescent="0.25">
      <c r="A2943" t="s">
        <v>13</v>
      </c>
      <c r="B2943" t="s">
        <v>160</v>
      </c>
      <c r="C2943">
        <v>2015</v>
      </c>
      <c r="D2943" t="s">
        <v>12</v>
      </c>
      <c r="E2943">
        <v>0</v>
      </c>
      <c r="F2943">
        <v>6658.86</v>
      </c>
      <c r="G2943">
        <v>0</v>
      </c>
      <c r="H2943">
        <v>74079.579781694003</v>
      </c>
      <c r="I2943">
        <v>0.19701982800000001</v>
      </c>
      <c r="J2943">
        <v>29.5876213045476</v>
      </c>
    </row>
    <row r="2944" spans="1:10" x14ac:dyDescent="0.25">
      <c r="A2944" t="s">
        <v>13</v>
      </c>
      <c r="B2944" t="s">
        <v>160</v>
      </c>
      <c r="C2944">
        <v>2015</v>
      </c>
      <c r="D2944" t="s">
        <v>18</v>
      </c>
      <c r="E2944">
        <v>0</v>
      </c>
      <c r="F2944">
        <v>594</v>
      </c>
      <c r="G2944">
        <v>3057.0001917603199</v>
      </c>
      <c r="H2944">
        <v>0</v>
      </c>
      <c r="I2944">
        <v>8.1303060000000003E-3</v>
      </c>
      <c r="J2944">
        <v>13.6873838383838</v>
      </c>
    </row>
    <row r="2945" spans="1:10" x14ac:dyDescent="0.25">
      <c r="A2945" t="s">
        <v>10</v>
      </c>
      <c r="B2945" t="s">
        <v>160</v>
      </c>
      <c r="C2945">
        <v>2015</v>
      </c>
      <c r="D2945" t="s">
        <v>12</v>
      </c>
      <c r="E2945">
        <v>0</v>
      </c>
      <c r="F2945">
        <v>117099.57</v>
      </c>
      <c r="G2945">
        <v>0</v>
      </c>
      <c r="H2945">
        <v>125289.59831852499</v>
      </c>
      <c r="I2945">
        <v>0.33321645700000002</v>
      </c>
      <c r="J2945">
        <v>2.8455822425308699</v>
      </c>
    </row>
    <row r="2946" spans="1:10" x14ac:dyDescent="0.25">
      <c r="A2946" t="s">
        <v>10</v>
      </c>
      <c r="B2946" t="s">
        <v>160</v>
      </c>
      <c r="C2946">
        <v>2015</v>
      </c>
      <c r="D2946" t="s">
        <v>18</v>
      </c>
      <c r="E2946">
        <v>0</v>
      </c>
      <c r="F2946">
        <v>29171</v>
      </c>
      <c r="G2946">
        <v>9703.8697985012604</v>
      </c>
      <c r="H2946">
        <v>0</v>
      </c>
      <c r="I2946">
        <v>2.5808121E-2</v>
      </c>
      <c r="J2946">
        <v>0.88471841897775205</v>
      </c>
    </row>
    <row r="2947" spans="1:10" x14ac:dyDescent="0.25">
      <c r="A2947" t="s">
        <v>13</v>
      </c>
      <c r="B2947" t="s">
        <v>137</v>
      </c>
      <c r="C2947">
        <v>2015</v>
      </c>
      <c r="D2947" t="s">
        <v>12</v>
      </c>
      <c r="E2947">
        <v>0</v>
      </c>
      <c r="F2947">
        <v>160020</v>
      </c>
      <c r="G2947">
        <v>0</v>
      </c>
      <c r="H2947">
        <v>786123</v>
      </c>
      <c r="I2947">
        <v>0.39306150000000001</v>
      </c>
      <c r="J2947">
        <v>2.4563273340832401</v>
      </c>
    </row>
    <row r="2948" spans="1:10" x14ac:dyDescent="0.25">
      <c r="A2948" t="s">
        <v>16</v>
      </c>
      <c r="B2948" t="s">
        <v>137</v>
      </c>
      <c r="C2948">
        <v>2015</v>
      </c>
      <c r="D2948" t="s">
        <v>18</v>
      </c>
      <c r="E2948">
        <v>0</v>
      </c>
      <c r="F2948">
        <v>9907</v>
      </c>
      <c r="G2948">
        <v>78808</v>
      </c>
      <c r="H2948">
        <v>0</v>
      </c>
      <c r="I2948">
        <v>3.9404000000000002E-2</v>
      </c>
      <c r="J2948">
        <v>3.9773897244372698</v>
      </c>
    </row>
    <row r="2949" spans="1:10" x14ac:dyDescent="0.25">
      <c r="A2949" t="s">
        <v>13</v>
      </c>
      <c r="B2949" t="s">
        <v>137</v>
      </c>
      <c r="C2949">
        <v>2015</v>
      </c>
      <c r="D2949" t="s">
        <v>18</v>
      </c>
      <c r="E2949">
        <v>0</v>
      </c>
      <c r="F2949">
        <v>127723</v>
      </c>
      <c r="G2949">
        <v>547525</v>
      </c>
      <c r="H2949">
        <v>0</v>
      </c>
      <c r="I2949">
        <v>0.27376250000000002</v>
      </c>
      <c r="J2949">
        <v>2.14340800012527</v>
      </c>
    </row>
    <row r="2950" spans="1:10" x14ac:dyDescent="0.25">
      <c r="A2950" t="s">
        <v>15</v>
      </c>
      <c r="B2950" t="s">
        <v>137</v>
      </c>
      <c r="C2950">
        <v>2015</v>
      </c>
      <c r="D2950" t="s">
        <v>12</v>
      </c>
      <c r="E2950">
        <v>0</v>
      </c>
      <c r="F2950">
        <v>2187</v>
      </c>
      <c r="G2950">
        <v>0</v>
      </c>
      <c r="H2950">
        <v>13895</v>
      </c>
      <c r="I2950">
        <v>6.9474999999999997E-3</v>
      </c>
      <c r="J2950">
        <v>3.1767261088248699</v>
      </c>
    </row>
    <row r="2951" spans="1:10" x14ac:dyDescent="0.25">
      <c r="A2951" t="s">
        <v>10</v>
      </c>
      <c r="B2951" t="s">
        <v>22</v>
      </c>
      <c r="C2951">
        <v>2015</v>
      </c>
      <c r="D2951" t="s">
        <v>18</v>
      </c>
      <c r="E2951">
        <v>0</v>
      </c>
      <c r="F2951">
        <v>102028.4</v>
      </c>
      <c r="G2951">
        <v>322589.23021612602</v>
      </c>
      <c r="H2951">
        <v>0</v>
      </c>
      <c r="I2951">
        <v>0.35887903999999998</v>
      </c>
      <c r="J2951">
        <v>3.5174425944148902</v>
      </c>
    </row>
    <row r="2952" spans="1:10" x14ac:dyDescent="0.25">
      <c r="A2952" t="s">
        <v>15</v>
      </c>
      <c r="B2952" t="s">
        <v>22</v>
      </c>
      <c r="C2952">
        <v>2015</v>
      </c>
      <c r="D2952" t="s">
        <v>18</v>
      </c>
      <c r="E2952">
        <v>0</v>
      </c>
      <c r="F2952">
        <v>96847.96</v>
      </c>
      <c r="G2952">
        <v>459180.55001612898</v>
      </c>
      <c r="H2952">
        <v>0</v>
      </c>
      <c r="I2952">
        <v>0.50927474299999997</v>
      </c>
      <c r="J2952">
        <v>5.2584973705176701</v>
      </c>
    </row>
    <row r="2953" spans="1:10" x14ac:dyDescent="0.25">
      <c r="A2953" t="s">
        <v>13</v>
      </c>
      <c r="B2953" t="s">
        <v>22</v>
      </c>
      <c r="C2953">
        <v>2015</v>
      </c>
      <c r="D2953" t="s">
        <v>12</v>
      </c>
      <c r="E2953">
        <v>0</v>
      </c>
      <c r="F2953">
        <v>276522.88</v>
      </c>
      <c r="G2953">
        <v>0</v>
      </c>
      <c r="H2953">
        <v>4023856.69060928</v>
      </c>
      <c r="I2953">
        <v>4.4618389509999998</v>
      </c>
      <c r="J2953">
        <v>16.1355145404243</v>
      </c>
    </row>
    <row r="2954" spans="1:10" x14ac:dyDescent="0.25">
      <c r="A2954" t="s">
        <v>15</v>
      </c>
      <c r="B2954" t="s">
        <v>22</v>
      </c>
      <c r="C2954">
        <v>2015</v>
      </c>
      <c r="D2954" t="s">
        <v>12</v>
      </c>
      <c r="E2954">
        <v>0</v>
      </c>
      <c r="F2954">
        <v>454175.32</v>
      </c>
      <c r="G2954">
        <v>0</v>
      </c>
      <c r="H2954">
        <v>2240405.3286828399</v>
      </c>
      <c r="I2954">
        <v>2.482547614</v>
      </c>
      <c r="J2954">
        <v>5.4660557381233303</v>
      </c>
    </row>
    <row r="2955" spans="1:10" x14ac:dyDescent="0.25">
      <c r="A2955" t="s">
        <v>10</v>
      </c>
      <c r="B2955" t="s">
        <v>22</v>
      </c>
      <c r="C2955">
        <v>2015</v>
      </c>
      <c r="D2955" t="s">
        <v>12</v>
      </c>
      <c r="E2955">
        <v>0</v>
      </c>
      <c r="F2955">
        <v>455377.67</v>
      </c>
      <c r="G2955">
        <v>0</v>
      </c>
      <c r="H2955">
        <v>3892796.8589648101</v>
      </c>
      <c r="I2955">
        <v>4.3203630200000003</v>
      </c>
      <c r="J2955">
        <v>9.4874283580923109</v>
      </c>
    </row>
    <row r="2956" spans="1:10" x14ac:dyDescent="0.25">
      <c r="A2956" t="s">
        <v>19</v>
      </c>
      <c r="B2956" t="s">
        <v>22</v>
      </c>
      <c r="C2956">
        <v>2015</v>
      </c>
      <c r="D2956" t="s">
        <v>18</v>
      </c>
      <c r="E2956">
        <v>0</v>
      </c>
      <c r="F2956">
        <v>22281.48</v>
      </c>
      <c r="G2956">
        <v>510295.95028738998</v>
      </c>
      <c r="H2956">
        <v>0</v>
      </c>
      <c r="I2956">
        <v>0.56948589699999996</v>
      </c>
      <c r="J2956">
        <v>25.558710507560601</v>
      </c>
    </row>
    <row r="2957" spans="1:10" x14ac:dyDescent="0.25">
      <c r="A2957" t="s">
        <v>19</v>
      </c>
      <c r="B2957" t="s">
        <v>22</v>
      </c>
      <c r="C2957">
        <v>2015</v>
      </c>
      <c r="D2957" t="s">
        <v>12</v>
      </c>
      <c r="E2957">
        <v>0</v>
      </c>
      <c r="F2957">
        <v>39096.6</v>
      </c>
      <c r="G2957">
        <v>0</v>
      </c>
      <c r="H2957">
        <v>556358.40319943102</v>
      </c>
      <c r="I2957">
        <v>0.61750258599999996</v>
      </c>
      <c r="J2957">
        <v>15.794278428303199</v>
      </c>
    </row>
    <row r="2958" spans="1:10" x14ac:dyDescent="0.25">
      <c r="A2958" t="s">
        <v>13</v>
      </c>
      <c r="B2958" t="s">
        <v>22</v>
      </c>
      <c r="C2958">
        <v>2015</v>
      </c>
      <c r="D2958" t="s">
        <v>18</v>
      </c>
      <c r="E2958">
        <v>0</v>
      </c>
      <c r="F2958">
        <v>18334.89</v>
      </c>
      <c r="G2958">
        <v>150066.88046133</v>
      </c>
      <c r="H2958">
        <v>0</v>
      </c>
      <c r="I2958">
        <v>0.16444699199999999</v>
      </c>
      <c r="J2958">
        <v>8.9690743713215593</v>
      </c>
    </row>
    <row r="2959" spans="1:10" x14ac:dyDescent="0.25">
      <c r="A2959" t="s">
        <v>10</v>
      </c>
      <c r="B2959" t="s">
        <v>208</v>
      </c>
      <c r="C2959">
        <v>2015</v>
      </c>
      <c r="D2959" t="s">
        <v>12</v>
      </c>
      <c r="E2959">
        <v>0</v>
      </c>
      <c r="F2959">
        <v>27448.03</v>
      </c>
      <c r="G2959">
        <v>0</v>
      </c>
      <c r="H2959">
        <v>288186.12</v>
      </c>
      <c r="I2959">
        <v>0.28818611999999999</v>
      </c>
      <c r="J2959">
        <v>10.4993371108965</v>
      </c>
    </row>
    <row r="2960" spans="1:10" x14ac:dyDescent="0.25">
      <c r="A2960" t="s">
        <v>10</v>
      </c>
      <c r="B2960" t="s">
        <v>104</v>
      </c>
      <c r="C2960">
        <v>2015</v>
      </c>
      <c r="D2960" t="s">
        <v>12</v>
      </c>
      <c r="E2960">
        <v>0</v>
      </c>
      <c r="F2960">
        <v>88</v>
      </c>
      <c r="G2960">
        <v>0</v>
      </c>
      <c r="H2960">
        <v>500</v>
      </c>
      <c r="I2960" s="1" t="s">
        <v>235</v>
      </c>
      <c r="J2960">
        <v>5.6818181818181799</v>
      </c>
    </row>
    <row r="2961" spans="1:10" x14ac:dyDescent="0.25">
      <c r="A2961" t="s">
        <v>10</v>
      </c>
      <c r="B2961" t="s">
        <v>23</v>
      </c>
      <c r="C2961">
        <v>2015</v>
      </c>
      <c r="D2961" t="s">
        <v>18</v>
      </c>
      <c r="E2961">
        <v>0</v>
      </c>
      <c r="F2961">
        <v>926.4</v>
      </c>
      <c r="G2961">
        <v>62002.990536142403</v>
      </c>
      <c r="H2961">
        <v>0</v>
      </c>
      <c r="I2961">
        <v>6.0167429999999997E-3</v>
      </c>
      <c r="J2961">
        <v>6.4947571243523301</v>
      </c>
    </row>
    <row r="2962" spans="1:10" x14ac:dyDescent="0.25">
      <c r="A2962" t="s">
        <v>10</v>
      </c>
      <c r="B2962" t="s">
        <v>23</v>
      </c>
      <c r="C2962">
        <v>2015</v>
      </c>
      <c r="D2962" t="s">
        <v>12</v>
      </c>
      <c r="E2962">
        <v>0</v>
      </c>
      <c r="F2962">
        <v>7483.71</v>
      </c>
      <c r="G2962">
        <v>0</v>
      </c>
      <c r="H2962">
        <v>475200.988981181</v>
      </c>
      <c r="I2962">
        <v>4.5540207999999999E-2</v>
      </c>
      <c r="J2962">
        <v>6.0852448852240402</v>
      </c>
    </row>
    <row r="2963" spans="1:10" x14ac:dyDescent="0.25">
      <c r="A2963" t="s">
        <v>10</v>
      </c>
      <c r="B2963" t="s">
        <v>24</v>
      </c>
      <c r="C2963">
        <v>2015</v>
      </c>
      <c r="D2963" t="s">
        <v>18</v>
      </c>
      <c r="E2963">
        <v>0</v>
      </c>
      <c r="F2963">
        <v>637834</v>
      </c>
      <c r="G2963">
        <v>5283719</v>
      </c>
      <c r="H2963">
        <v>0</v>
      </c>
      <c r="I2963">
        <v>5.2837189999999996</v>
      </c>
      <c r="J2963">
        <v>8.2838465807717991</v>
      </c>
    </row>
    <row r="2964" spans="1:10" x14ac:dyDescent="0.25">
      <c r="A2964" t="s">
        <v>16</v>
      </c>
      <c r="B2964" t="s">
        <v>24</v>
      </c>
      <c r="C2964">
        <v>2015</v>
      </c>
      <c r="D2964" t="s">
        <v>18</v>
      </c>
      <c r="E2964">
        <v>0</v>
      </c>
      <c r="F2964">
        <v>599051</v>
      </c>
      <c r="G2964">
        <v>4957022</v>
      </c>
      <c r="H2964">
        <v>0</v>
      </c>
      <c r="I2964">
        <v>4.9570220000000003</v>
      </c>
      <c r="J2964">
        <v>8.2747912948980993</v>
      </c>
    </row>
    <row r="2965" spans="1:10" x14ac:dyDescent="0.25">
      <c r="A2965" t="s">
        <v>13</v>
      </c>
      <c r="B2965" t="s">
        <v>24</v>
      </c>
      <c r="C2965">
        <v>2015</v>
      </c>
      <c r="D2965" t="s">
        <v>18</v>
      </c>
      <c r="E2965">
        <v>0</v>
      </c>
      <c r="F2965">
        <v>426508</v>
      </c>
      <c r="G2965">
        <v>2089104</v>
      </c>
      <c r="H2965">
        <v>0</v>
      </c>
      <c r="I2965">
        <v>2.0891039999999998</v>
      </c>
      <c r="J2965">
        <v>4.8981590028791997</v>
      </c>
    </row>
    <row r="2966" spans="1:10" x14ac:dyDescent="0.25">
      <c r="A2966" t="s">
        <v>15</v>
      </c>
      <c r="B2966" t="s">
        <v>24</v>
      </c>
      <c r="C2966">
        <v>2015</v>
      </c>
      <c r="D2966" t="s">
        <v>18</v>
      </c>
      <c r="E2966">
        <v>0</v>
      </c>
      <c r="F2966">
        <v>77684</v>
      </c>
      <c r="G2966">
        <v>148151</v>
      </c>
      <c r="H2966">
        <v>0</v>
      </c>
      <c r="I2966">
        <v>0.148151</v>
      </c>
      <c r="J2966">
        <v>1.9070979867154101</v>
      </c>
    </row>
    <row r="2967" spans="1:10" x14ac:dyDescent="0.25">
      <c r="A2967" t="s">
        <v>10</v>
      </c>
      <c r="B2967" t="s">
        <v>25</v>
      </c>
      <c r="C2967">
        <v>2015</v>
      </c>
      <c r="D2967" t="s">
        <v>18</v>
      </c>
      <c r="E2967">
        <v>0</v>
      </c>
      <c r="F2967">
        <v>603100</v>
      </c>
      <c r="G2967">
        <v>619400</v>
      </c>
      <c r="H2967">
        <v>0</v>
      </c>
      <c r="I2967">
        <v>0.45617382200000001</v>
      </c>
      <c r="J2967">
        <v>0.75638173105620998</v>
      </c>
    </row>
    <row r="2968" spans="1:10" x14ac:dyDescent="0.25">
      <c r="A2968" t="s">
        <v>10</v>
      </c>
      <c r="B2968" t="s">
        <v>25</v>
      </c>
      <c r="C2968">
        <v>2015</v>
      </c>
      <c r="D2968" t="s">
        <v>12</v>
      </c>
      <c r="E2968">
        <v>0</v>
      </c>
      <c r="F2968">
        <v>16246.43</v>
      </c>
      <c r="G2968">
        <v>0</v>
      </c>
      <c r="H2968">
        <v>175412.99767269599</v>
      </c>
      <c r="I2968">
        <v>0.12794046000000001</v>
      </c>
      <c r="J2968">
        <v>7.8749891514628096</v>
      </c>
    </row>
    <row r="2969" spans="1:10" x14ac:dyDescent="0.25">
      <c r="A2969" t="s">
        <v>10</v>
      </c>
      <c r="B2969" t="s">
        <v>26</v>
      </c>
      <c r="C2969">
        <v>2015</v>
      </c>
      <c r="D2969" t="s">
        <v>12</v>
      </c>
      <c r="E2969">
        <v>0</v>
      </c>
      <c r="F2969">
        <v>26051</v>
      </c>
      <c r="G2969">
        <v>0</v>
      </c>
      <c r="H2969">
        <v>50185</v>
      </c>
      <c r="I2969">
        <v>5.6090444000000003E-2</v>
      </c>
      <c r="J2969">
        <v>2.1531013780661001</v>
      </c>
    </row>
    <row r="2970" spans="1:10" x14ac:dyDescent="0.25">
      <c r="A2970" t="s">
        <v>15</v>
      </c>
      <c r="B2970" t="s">
        <v>26</v>
      </c>
      <c r="C2970">
        <v>2015</v>
      </c>
      <c r="D2970" t="s">
        <v>12</v>
      </c>
      <c r="E2970">
        <v>0</v>
      </c>
      <c r="F2970">
        <v>64661</v>
      </c>
      <c r="G2970">
        <v>0</v>
      </c>
      <c r="H2970">
        <v>199425</v>
      </c>
      <c r="I2970">
        <v>0.221154714</v>
      </c>
      <c r="J2970">
        <v>3.4202179675538602</v>
      </c>
    </row>
    <row r="2971" spans="1:10" x14ac:dyDescent="0.25">
      <c r="A2971" t="s">
        <v>19</v>
      </c>
      <c r="B2971" t="s">
        <v>26</v>
      </c>
      <c r="C2971">
        <v>2015</v>
      </c>
      <c r="D2971" t="s">
        <v>12</v>
      </c>
      <c r="E2971">
        <v>0</v>
      </c>
      <c r="F2971">
        <v>6693</v>
      </c>
      <c r="G2971">
        <v>0</v>
      </c>
      <c r="H2971">
        <v>51045</v>
      </c>
      <c r="I2971">
        <v>5.6012542999999998E-2</v>
      </c>
      <c r="J2971">
        <v>8.3688245928582106</v>
      </c>
    </row>
    <row r="2972" spans="1:10" x14ac:dyDescent="0.25">
      <c r="A2972" t="s">
        <v>10</v>
      </c>
      <c r="B2972" t="s">
        <v>26</v>
      </c>
      <c r="C2972">
        <v>2015</v>
      </c>
      <c r="D2972" t="s">
        <v>18</v>
      </c>
      <c r="E2972">
        <v>0</v>
      </c>
      <c r="F2972">
        <v>51046</v>
      </c>
      <c r="G2972">
        <v>166417</v>
      </c>
      <c r="H2972">
        <v>0</v>
      </c>
      <c r="I2972">
        <v>0.18531048</v>
      </c>
      <c r="J2972">
        <v>3.6302644673431801</v>
      </c>
    </row>
    <row r="2973" spans="1:10" x14ac:dyDescent="0.25">
      <c r="A2973" t="s">
        <v>10</v>
      </c>
      <c r="B2973" t="s">
        <v>138</v>
      </c>
      <c r="C2973">
        <v>2015</v>
      </c>
      <c r="D2973" t="s">
        <v>18</v>
      </c>
      <c r="E2973">
        <v>0</v>
      </c>
      <c r="F2973">
        <v>3988991.3</v>
      </c>
      <c r="G2973">
        <v>7675111.25</v>
      </c>
      <c r="H2973">
        <v>0</v>
      </c>
      <c r="I2973">
        <v>7.6751112499999996</v>
      </c>
      <c r="J2973">
        <v>1.92407319865551</v>
      </c>
    </row>
    <row r="2974" spans="1:10" x14ac:dyDescent="0.25">
      <c r="A2974" t="s">
        <v>13</v>
      </c>
      <c r="B2974" t="s">
        <v>138</v>
      </c>
      <c r="C2974">
        <v>2015</v>
      </c>
      <c r="D2974" t="s">
        <v>18</v>
      </c>
      <c r="E2974">
        <v>0</v>
      </c>
      <c r="F2974">
        <v>213560</v>
      </c>
      <c r="G2974">
        <v>217106.12</v>
      </c>
      <c r="H2974">
        <v>0</v>
      </c>
      <c r="I2974">
        <v>0.21710612000000001</v>
      </c>
      <c r="J2974">
        <v>1.01660479490541</v>
      </c>
    </row>
    <row r="2975" spans="1:10" x14ac:dyDescent="0.25">
      <c r="A2975" t="s">
        <v>10</v>
      </c>
      <c r="B2975" t="s">
        <v>139</v>
      </c>
      <c r="C2975">
        <v>2015</v>
      </c>
      <c r="D2975" t="s">
        <v>12</v>
      </c>
      <c r="E2975">
        <v>0</v>
      </c>
      <c r="F2975">
        <v>5566</v>
      </c>
      <c r="G2975">
        <v>0</v>
      </c>
      <c r="H2975">
        <v>11200</v>
      </c>
      <c r="I2975">
        <v>1.12E-2</v>
      </c>
      <c r="J2975">
        <v>2.0122170319798802</v>
      </c>
    </row>
    <row r="2976" spans="1:10" x14ac:dyDescent="0.25">
      <c r="A2976" t="s">
        <v>10</v>
      </c>
      <c r="B2976" t="s">
        <v>236</v>
      </c>
      <c r="C2976">
        <v>2015</v>
      </c>
      <c r="D2976" t="s">
        <v>18</v>
      </c>
      <c r="E2976">
        <v>0</v>
      </c>
      <c r="F2976">
        <v>53066.271999999997</v>
      </c>
      <c r="G2976">
        <v>119367.01</v>
      </c>
      <c r="H2976">
        <v>0</v>
      </c>
      <c r="I2976">
        <v>0.11936701</v>
      </c>
      <c r="J2976">
        <v>2.24939505831501</v>
      </c>
    </row>
    <row r="2977" spans="1:10" x14ac:dyDescent="0.25">
      <c r="A2977" t="s">
        <v>10</v>
      </c>
      <c r="B2977" t="s">
        <v>236</v>
      </c>
      <c r="C2977">
        <v>2015</v>
      </c>
      <c r="D2977" t="s">
        <v>12</v>
      </c>
      <c r="E2977">
        <v>0</v>
      </c>
      <c r="F2977">
        <v>1963.644</v>
      </c>
      <c r="G2977">
        <v>0</v>
      </c>
      <c r="H2977">
        <v>263350</v>
      </c>
      <c r="I2977">
        <v>0.26334999999999997</v>
      </c>
      <c r="J2977">
        <v>134.112904375742</v>
      </c>
    </row>
    <row r="2978" spans="1:10" x14ac:dyDescent="0.25">
      <c r="A2978" t="s">
        <v>16</v>
      </c>
      <c r="B2978" t="s">
        <v>236</v>
      </c>
      <c r="C2978">
        <v>2015</v>
      </c>
      <c r="D2978" t="s">
        <v>12</v>
      </c>
      <c r="E2978">
        <v>0</v>
      </c>
      <c r="F2978">
        <v>3398.0149999999999</v>
      </c>
      <c r="G2978">
        <v>0</v>
      </c>
      <c r="H2978">
        <v>34395</v>
      </c>
      <c r="I2978">
        <v>3.4395000000000002E-2</v>
      </c>
      <c r="J2978">
        <v>10.122085982551599</v>
      </c>
    </row>
    <row r="2979" spans="1:10" x14ac:dyDescent="0.25">
      <c r="A2979" t="s">
        <v>15</v>
      </c>
      <c r="B2979" t="s">
        <v>236</v>
      </c>
      <c r="C2979">
        <v>2015</v>
      </c>
      <c r="D2979" t="s">
        <v>12</v>
      </c>
      <c r="E2979">
        <v>0</v>
      </c>
      <c r="F2979">
        <v>17523.657999999999</v>
      </c>
      <c r="G2979">
        <v>0</v>
      </c>
      <c r="H2979">
        <v>54650</v>
      </c>
      <c r="I2979">
        <v>5.4649999999999997E-2</v>
      </c>
      <c r="J2979">
        <v>3.1186410965107898</v>
      </c>
    </row>
    <row r="2980" spans="1:10" x14ac:dyDescent="0.25">
      <c r="A2980" t="s">
        <v>13</v>
      </c>
      <c r="B2980" t="s">
        <v>27</v>
      </c>
      <c r="C2980">
        <v>2015</v>
      </c>
      <c r="D2980" t="s">
        <v>12</v>
      </c>
      <c r="E2980">
        <v>0</v>
      </c>
      <c r="F2980">
        <v>705177</v>
      </c>
      <c r="G2980">
        <v>11950538.992718101</v>
      </c>
      <c r="H2980">
        <v>0</v>
      </c>
      <c r="I2980">
        <v>9.3283910710000004</v>
      </c>
      <c r="J2980">
        <v>13.228439201789101</v>
      </c>
    </row>
    <row r="2981" spans="1:10" x14ac:dyDescent="0.25">
      <c r="A2981" t="s">
        <v>10</v>
      </c>
      <c r="B2981" t="s">
        <v>27</v>
      </c>
      <c r="C2981">
        <v>2015</v>
      </c>
      <c r="D2981" t="s">
        <v>12</v>
      </c>
      <c r="E2981">
        <v>0</v>
      </c>
      <c r="F2981">
        <v>240778</v>
      </c>
      <c r="G2981">
        <v>1990487.99739958</v>
      </c>
      <c r="H2981">
        <v>0</v>
      </c>
      <c r="I2981">
        <v>1.578174897</v>
      </c>
      <c r="J2981">
        <v>6.5544812939720396</v>
      </c>
    </row>
    <row r="2982" spans="1:10" x14ac:dyDescent="0.25">
      <c r="A2982" t="s">
        <v>16</v>
      </c>
      <c r="B2982" t="s">
        <v>27</v>
      </c>
      <c r="C2982">
        <v>2015</v>
      </c>
      <c r="D2982" t="s">
        <v>12</v>
      </c>
      <c r="E2982">
        <v>0</v>
      </c>
      <c r="F2982">
        <v>1134300</v>
      </c>
      <c r="G2982">
        <v>19306928.005771801</v>
      </c>
      <c r="H2982">
        <v>0</v>
      </c>
      <c r="I2982">
        <v>15.02118172</v>
      </c>
      <c r="J2982">
        <v>13.242688636163299</v>
      </c>
    </row>
    <row r="2983" spans="1:10" x14ac:dyDescent="0.25">
      <c r="A2983" t="s">
        <v>15</v>
      </c>
      <c r="B2983" t="s">
        <v>27</v>
      </c>
      <c r="C2983">
        <v>2015</v>
      </c>
      <c r="D2983" t="s">
        <v>18</v>
      </c>
      <c r="E2983">
        <v>0</v>
      </c>
      <c r="F2983">
        <v>2589572</v>
      </c>
      <c r="G2983">
        <v>12380577.9990416</v>
      </c>
      <c r="H2983">
        <v>0</v>
      </c>
      <c r="I2983">
        <v>9.4980782420000001</v>
      </c>
      <c r="J2983">
        <v>3.6678177868775199</v>
      </c>
    </row>
    <row r="2984" spans="1:10" x14ac:dyDescent="0.25">
      <c r="A2984" t="s">
        <v>19</v>
      </c>
      <c r="B2984" t="s">
        <v>27</v>
      </c>
      <c r="C2984">
        <v>2015</v>
      </c>
      <c r="D2984" t="s">
        <v>12</v>
      </c>
      <c r="E2984">
        <v>0</v>
      </c>
      <c r="F2984">
        <v>207794</v>
      </c>
      <c r="G2984">
        <v>1589527.99188465</v>
      </c>
      <c r="H2984">
        <v>0</v>
      </c>
      <c r="I2984">
        <v>1.231642254</v>
      </c>
      <c r="J2984">
        <v>5.9272272250401796</v>
      </c>
    </row>
    <row r="2985" spans="1:10" x14ac:dyDescent="0.25">
      <c r="A2985" t="s">
        <v>10</v>
      </c>
      <c r="B2985" t="s">
        <v>27</v>
      </c>
      <c r="C2985">
        <v>2015</v>
      </c>
      <c r="D2985" t="s">
        <v>18</v>
      </c>
      <c r="E2985">
        <v>0</v>
      </c>
      <c r="F2985">
        <v>18093</v>
      </c>
      <c r="G2985">
        <v>54914.998614939403</v>
      </c>
      <c r="H2985">
        <v>0</v>
      </c>
      <c r="I2985">
        <v>4.1975810000000002E-2</v>
      </c>
      <c r="J2985">
        <v>2.3200027634997</v>
      </c>
    </row>
    <row r="2986" spans="1:10" x14ac:dyDescent="0.25">
      <c r="A2986" t="s">
        <v>15</v>
      </c>
      <c r="B2986" t="s">
        <v>27</v>
      </c>
      <c r="C2986">
        <v>2015</v>
      </c>
      <c r="D2986" t="s">
        <v>12</v>
      </c>
      <c r="E2986">
        <v>0</v>
      </c>
      <c r="F2986">
        <v>2641750</v>
      </c>
      <c r="G2986">
        <v>11371334.999786999</v>
      </c>
      <c r="H2986">
        <v>0</v>
      </c>
      <c r="I2986">
        <v>8.6915544350000005</v>
      </c>
      <c r="J2986">
        <v>3.2900745471751698</v>
      </c>
    </row>
    <row r="2987" spans="1:10" x14ac:dyDescent="0.25">
      <c r="A2987" t="s">
        <v>13</v>
      </c>
      <c r="B2987" t="s">
        <v>27</v>
      </c>
      <c r="C2987">
        <v>2015</v>
      </c>
      <c r="D2987" t="s">
        <v>18</v>
      </c>
      <c r="E2987">
        <v>0</v>
      </c>
      <c r="F2987">
        <v>64404</v>
      </c>
      <c r="G2987">
        <v>1090977.9975918401</v>
      </c>
      <c r="H2987">
        <v>0</v>
      </c>
      <c r="I2987">
        <v>0.83860528199999995</v>
      </c>
      <c r="J2987">
        <v>13.0210123905348</v>
      </c>
    </row>
    <row r="2988" spans="1:10" x14ac:dyDescent="0.25">
      <c r="A2988" t="s">
        <v>16</v>
      </c>
      <c r="B2988" t="s">
        <v>27</v>
      </c>
      <c r="C2988">
        <v>2015</v>
      </c>
      <c r="D2988" t="s">
        <v>18</v>
      </c>
      <c r="E2988">
        <v>0</v>
      </c>
      <c r="F2988">
        <v>252067</v>
      </c>
      <c r="G2988">
        <v>3663247.00136765</v>
      </c>
      <c r="H2988">
        <v>0</v>
      </c>
      <c r="I2988">
        <v>2.8490463880000001</v>
      </c>
      <c r="J2988">
        <v>11.302734542800099</v>
      </c>
    </row>
    <row r="2989" spans="1:10" x14ac:dyDescent="0.25">
      <c r="A2989" t="s">
        <v>10</v>
      </c>
      <c r="B2989" t="s">
        <v>28</v>
      </c>
      <c r="C2989">
        <v>2015</v>
      </c>
      <c r="D2989" t="s">
        <v>18</v>
      </c>
      <c r="E2989">
        <v>0</v>
      </c>
      <c r="F2989">
        <v>9947590</v>
      </c>
      <c r="G2989">
        <v>1166294505.0407901</v>
      </c>
      <c r="H2989">
        <v>0</v>
      </c>
      <c r="I2989">
        <v>11.644252743999999</v>
      </c>
      <c r="J2989">
        <v>1.1705601803049801</v>
      </c>
    </row>
    <row r="2990" spans="1:10" x14ac:dyDescent="0.25">
      <c r="A2990" t="s">
        <v>19</v>
      </c>
      <c r="B2990" t="s">
        <v>29</v>
      </c>
      <c r="C2990">
        <v>2015</v>
      </c>
      <c r="D2990" t="s">
        <v>12</v>
      </c>
      <c r="E2990">
        <v>0</v>
      </c>
      <c r="F2990">
        <v>2553.902</v>
      </c>
      <c r="G2990">
        <v>43230.525000000001</v>
      </c>
      <c r="H2990">
        <v>45989.919000000002</v>
      </c>
      <c r="I2990">
        <v>4.5989918999999997E-2</v>
      </c>
      <c r="J2990">
        <v>18.007707030261901</v>
      </c>
    </row>
    <row r="2991" spans="1:10" x14ac:dyDescent="0.25">
      <c r="A2991" t="s">
        <v>15</v>
      </c>
      <c r="B2991" t="s">
        <v>31</v>
      </c>
      <c r="C2991">
        <v>2015</v>
      </c>
      <c r="D2991" t="s">
        <v>12</v>
      </c>
      <c r="E2991">
        <v>0</v>
      </c>
      <c r="F2991">
        <v>52312</v>
      </c>
      <c r="G2991">
        <v>0</v>
      </c>
      <c r="H2991">
        <v>126136.65</v>
      </c>
      <c r="I2991">
        <v>0.12613664999999999</v>
      </c>
      <c r="J2991">
        <v>2.4112373833919598</v>
      </c>
    </row>
    <row r="2992" spans="1:10" x14ac:dyDescent="0.25">
      <c r="A2992" t="s">
        <v>10</v>
      </c>
      <c r="B2992" t="s">
        <v>31</v>
      </c>
      <c r="C2992">
        <v>2015</v>
      </c>
      <c r="D2992" t="s">
        <v>18</v>
      </c>
      <c r="E2992">
        <v>0</v>
      </c>
      <c r="F2992">
        <v>763000</v>
      </c>
      <c r="G2992">
        <v>697150</v>
      </c>
      <c r="H2992">
        <v>0</v>
      </c>
      <c r="I2992">
        <v>0.69715000000000005</v>
      </c>
      <c r="J2992">
        <v>0.91369593709043295</v>
      </c>
    </row>
    <row r="2993" spans="1:10" x14ac:dyDescent="0.25">
      <c r="A2993" t="s">
        <v>13</v>
      </c>
      <c r="B2993" t="s">
        <v>31</v>
      </c>
      <c r="C2993">
        <v>2015</v>
      </c>
      <c r="D2993" t="s">
        <v>12</v>
      </c>
      <c r="E2993">
        <v>0</v>
      </c>
      <c r="F2993">
        <v>265590</v>
      </c>
      <c r="G2993">
        <v>0</v>
      </c>
      <c r="H2993">
        <v>766597.21</v>
      </c>
      <c r="I2993">
        <v>0.76659721000000003</v>
      </c>
      <c r="J2993">
        <v>2.8863933506532602</v>
      </c>
    </row>
    <row r="2994" spans="1:10" x14ac:dyDescent="0.25">
      <c r="A2994" t="s">
        <v>16</v>
      </c>
      <c r="B2994" t="s">
        <v>31</v>
      </c>
      <c r="C2994">
        <v>2015</v>
      </c>
      <c r="D2994" t="s">
        <v>12</v>
      </c>
      <c r="E2994">
        <v>0</v>
      </c>
      <c r="F2994">
        <v>15588</v>
      </c>
      <c r="G2994">
        <v>0</v>
      </c>
      <c r="H2994">
        <v>28424.13</v>
      </c>
      <c r="I2994">
        <v>2.8424129999999999E-2</v>
      </c>
      <c r="J2994">
        <v>1.8234622786759001</v>
      </c>
    </row>
    <row r="2995" spans="1:10" x14ac:dyDescent="0.25">
      <c r="A2995" t="s">
        <v>13</v>
      </c>
      <c r="B2995" t="s">
        <v>31</v>
      </c>
      <c r="C2995">
        <v>2015</v>
      </c>
      <c r="D2995" t="s">
        <v>18</v>
      </c>
      <c r="E2995">
        <v>0</v>
      </c>
      <c r="F2995">
        <v>1668259</v>
      </c>
      <c r="G2995">
        <v>3678197.64</v>
      </c>
      <c r="H2995">
        <v>0</v>
      </c>
      <c r="I2995">
        <v>3.67819764</v>
      </c>
      <c r="J2995">
        <v>2.2048121065134398</v>
      </c>
    </row>
    <row r="2996" spans="1:10" x14ac:dyDescent="0.25">
      <c r="A2996" t="s">
        <v>16</v>
      </c>
      <c r="B2996" t="s">
        <v>31</v>
      </c>
      <c r="C2996">
        <v>2015</v>
      </c>
      <c r="D2996" t="s">
        <v>18</v>
      </c>
      <c r="E2996">
        <v>0</v>
      </c>
      <c r="F2996">
        <v>153345</v>
      </c>
      <c r="G2996">
        <v>380049.91</v>
      </c>
      <c r="H2996">
        <v>0</v>
      </c>
      <c r="I2996">
        <v>0.38004990999999999</v>
      </c>
      <c r="J2996">
        <v>2.47839779581988</v>
      </c>
    </row>
    <row r="2997" spans="1:10" x14ac:dyDescent="0.25">
      <c r="A2997" t="s">
        <v>10</v>
      </c>
      <c r="B2997" t="s">
        <v>237</v>
      </c>
      <c r="C2997">
        <v>2015</v>
      </c>
      <c r="D2997" t="s">
        <v>12</v>
      </c>
      <c r="E2997">
        <v>0</v>
      </c>
      <c r="F2997">
        <v>69375</v>
      </c>
      <c r="G2997">
        <v>0</v>
      </c>
      <c r="H2997">
        <v>39820440.399257898</v>
      </c>
      <c r="I2997">
        <v>4.3023888000000003E-2</v>
      </c>
      <c r="J2997">
        <v>0.62016415135135095</v>
      </c>
    </row>
    <row r="2998" spans="1:10" x14ac:dyDescent="0.25">
      <c r="A2998" t="s">
        <v>19</v>
      </c>
      <c r="B2998" t="s">
        <v>237</v>
      </c>
      <c r="C2998">
        <v>2015</v>
      </c>
      <c r="D2998" t="s">
        <v>12</v>
      </c>
      <c r="E2998">
        <v>0</v>
      </c>
      <c r="F2998">
        <v>6444650</v>
      </c>
      <c r="G2998">
        <v>0</v>
      </c>
      <c r="H2998">
        <v>6267624760.0019598</v>
      </c>
      <c r="I2998">
        <v>6.7722691020000001</v>
      </c>
      <c r="J2998">
        <v>1.05083582537454</v>
      </c>
    </row>
    <row r="2999" spans="1:10" x14ac:dyDescent="0.25">
      <c r="A2999" t="s">
        <v>13</v>
      </c>
      <c r="B2999" t="s">
        <v>32</v>
      </c>
      <c r="C2999">
        <v>2015</v>
      </c>
      <c r="D2999" t="s">
        <v>12</v>
      </c>
      <c r="E2999">
        <v>0</v>
      </c>
      <c r="F2999">
        <v>1218955</v>
      </c>
      <c r="G2999">
        <v>0</v>
      </c>
      <c r="H2999">
        <v>1667997</v>
      </c>
      <c r="I2999">
        <v>1.667997</v>
      </c>
      <c r="J2999">
        <v>1.3683827540803399</v>
      </c>
    </row>
    <row r="3000" spans="1:10" x14ac:dyDescent="0.25">
      <c r="A3000" t="s">
        <v>15</v>
      </c>
      <c r="B3000" t="s">
        <v>32</v>
      </c>
      <c r="C3000">
        <v>2015</v>
      </c>
      <c r="D3000" t="s">
        <v>18</v>
      </c>
      <c r="E3000">
        <v>0</v>
      </c>
      <c r="F3000">
        <v>475787</v>
      </c>
      <c r="G3000">
        <v>32687</v>
      </c>
      <c r="H3000">
        <v>0</v>
      </c>
      <c r="I3000">
        <v>3.2687000000000001E-2</v>
      </c>
      <c r="J3000">
        <v>6.8700910281281294E-2</v>
      </c>
    </row>
    <row r="3001" spans="1:10" x14ac:dyDescent="0.25">
      <c r="A3001" t="s">
        <v>13</v>
      </c>
      <c r="B3001" t="s">
        <v>32</v>
      </c>
      <c r="C3001">
        <v>2015</v>
      </c>
      <c r="D3001" t="s">
        <v>18</v>
      </c>
      <c r="E3001">
        <v>0</v>
      </c>
      <c r="F3001">
        <v>228700</v>
      </c>
      <c r="G3001">
        <v>26659</v>
      </c>
      <c r="H3001">
        <v>0</v>
      </c>
      <c r="I3001">
        <v>2.6658999999999999E-2</v>
      </c>
      <c r="J3001">
        <v>0.116567555749891</v>
      </c>
    </row>
    <row r="3002" spans="1:10" x14ac:dyDescent="0.25">
      <c r="A3002" t="s">
        <v>19</v>
      </c>
      <c r="B3002" t="s">
        <v>32</v>
      </c>
      <c r="C3002">
        <v>2015</v>
      </c>
      <c r="D3002" t="s">
        <v>12</v>
      </c>
      <c r="E3002">
        <v>0</v>
      </c>
      <c r="F3002">
        <v>3405713</v>
      </c>
      <c r="G3002">
        <v>0</v>
      </c>
      <c r="H3002">
        <v>903415</v>
      </c>
      <c r="I3002">
        <v>0.90341499999999997</v>
      </c>
      <c r="J3002">
        <v>0.265264571618337</v>
      </c>
    </row>
    <row r="3003" spans="1:10" x14ac:dyDescent="0.25">
      <c r="A3003" t="s">
        <v>19</v>
      </c>
      <c r="B3003" t="s">
        <v>32</v>
      </c>
      <c r="C3003">
        <v>2015</v>
      </c>
      <c r="D3003" t="s">
        <v>18</v>
      </c>
      <c r="E3003">
        <v>0</v>
      </c>
      <c r="F3003">
        <v>2972023</v>
      </c>
      <c r="G3003">
        <v>45593812</v>
      </c>
      <c r="H3003">
        <v>0</v>
      </c>
      <c r="I3003">
        <v>45.593812</v>
      </c>
      <c r="J3003">
        <v>15.341002408124</v>
      </c>
    </row>
    <row r="3004" spans="1:10" x14ac:dyDescent="0.25">
      <c r="A3004" t="s">
        <v>15</v>
      </c>
      <c r="B3004" t="s">
        <v>32</v>
      </c>
      <c r="C3004">
        <v>2015</v>
      </c>
      <c r="D3004" t="s">
        <v>12</v>
      </c>
      <c r="E3004">
        <v>0</v>
      </c>
      <c r="F3004">
        <v>2389889</v>
      </c>
      <c r="G3004">
        <v>0</v>
      </c>
      <c r="H3004">
        <v>304832</v>
      </c>
      <c r="I3004">
        <v>0.30483199999999999</v>
      </c>
      <c r="J3004">
        <v>0.12755069377699099</v>
      </c>
    </row>
    <row r="3005" spans="1:10" x14ac:dyDescent="0.25">
      <c r="A3005" t="s">
        <v>10</v>
      </c>
      <c r="B3005" t="s">
        <v>34</v>
      </c>
      <c r="C3005">
        <v>2015</v>
      </c>
      <c r="D3005" t="s">
        <v>12</v>
      </c>
      <c r="E3005">
        <v>0</v>
      </c>
      <c r="F3005">
        <v>4570</v>
      </c>
      <c r="G3005">
        <v>0</v>
      </c>
      <c r="H3005">
        <v>44003</v>
      </c>
      <c r="I3005">
        <v>4.4003E-2</v>
      </c>
      <c r="J3005">
        <v>9.6286652078774608</v>
      </c>
    </row>
    <row r="3006" spans="1:10" x14ac:dyDescent="0.25">
      <c r="A3006" t="s">
        <v>19</v>
      </c>
      <c r="B3006" t="s">
        <v>34</v>
      </c>
      <c r="C3006">
        <v>2015</v>
      </c>
      <c r="D3006" t="s">
        <v>18</v>
      </c>
      <c r="E3006">
        <v>0</v>
      </c>
      <c r="F3006">
        <v>7506</v>
      </c>
      <c r="G3006">
        <v>223817</v>
      </c>
      <c r="H3006">
        <v>0</v>
      </c>
      <c r="I3006">
        <v>0.22381699999999999</v>
      </c>
      <c r="J3006">
        <v>29.818411937116998</v>
      </c>
    </row>
    <row r="3007" spans="1:10" x14ac:dyDescent="0.25">
      <c r="A3007" t="s">
        <v>19</v>
      </c>
      <c r="B3007" t="s">
        <v>34</v>
      </c>
      <c r="C3007">
        <v>2015</v>
      </c>
      <c r="D3007" t="s">
        <v>12</v>
      </c>
      <c r="E3007">
        <v>0</v>
      </c>
      <c r="F3007">
        <v>33666</v>
      </c>
      <c r="G3007">
        <v>0</v>
      </c>
      <c r="H3007">
        <v>709245</v>
      </c>
      <c r="I3007">
        <v>0.70924500000000001</v>
      </c>
      <c r="J3007">
        <v>21.067100338620602</v>
      </c>
    </row>
    <row r="3008" spans="1:10" x14ac:dyDescent="0.25">
      <c r="A3008" t="s">
        <v>15</v>
      </c>
      <c r="B3008" t="s">
        <v>34</v>
      </c>
      <c r="C3008">
        <v>2015</v>
      </c>
      <c r="D3008" t="s">
        <v>18</v>
      </c>
      <c r="E3008">
        <v>0</v>
      </c>
      <c r="F3008">
        <v>448</v>
      </c>
      <c r="G3008">
        <v>5392</v>
      </c>
      <c r="H3008">
        <v>0</v>
      </c>
      <c r="I3008">
        <v>5.3920000000000001E-3</v>
      </c>
      <c r="J3008">
        <v>12.035714285714301</v>
      </c>
    </row>
    <row r="3009" spans="1:10" x14ac:dyDescent="0.25">
      <c r="A3009" t="s">
        <v>10</v>
      </c>
      <c r="B3009" t="s">
        <v>34</v>
      </c>
      <c r="C3009">
        <v>2015</v>
      </c>
      <c r="D3009" t="s">
        <v>18</v>
      </c>
      <c r="E3009">
        <v>0</v>
      </c>
      <c r="F3009">
        <v>227</v>
      </c>
      <c r="G3009">
        <v>1808</v>
      </c>
      <c r="H3009">
        <v>0</v>
      </c>
      <c r="I3009">
        <v>1.8079999999999999E-3</v>
      </c>
      <c r="J3009">
        <v>7.9647577092511002</v>
      </c>
    </row>
    <row r="3010" spans="1:10" x14ac:dyDescent="0.25">
      <c r="A3010" t="s">
        <v>13</v>
      </c>
      <c r="B3010" t="s">
        <v>34</v>
      </c>
      <c r="C3010">
        <v>2015</v>
      </c>
      <c r="D3010" t="s">
        <v>12</v>
      </c>
      <c r="E3010">
        <v>0</v>
      </c>
      <c r="F3010">
        <v>44553</v>
      </c>
      <c r="G3010">
        <v>0</v>
      </c>
      <c r="H3010">
        <v>407013</v>
      </c>
      <c r="I3010">
        <v>0.40701300000000001</v>
      </c>
      <c r="J3010">
        <v>9.1354790923170199</v>
      </c>
    </row>
    <row r="3011" spans="1:10" x14ac:dyDescent="0.25">
      <c r="A3011" t="s">
        <v>13</v>
      </c>
      <c r="B3011" t="s">
        <v>34</v>
      </c>
      <c r="C3011">
        <v>2015</v>
      </c>
      <c r="D3011" t="s">
        <v>18</v>
      </c>
      <c r="E3011">
        <v>0</v>
      </c>
      <c r="F3011">
        <v>6341</v>
      </c>
      <c r="G3011">
        <v>59576</v>
      </c>
      <c r="H3011">
        <v>0</v>
      </c>
      <c r="I3011">
        <v>5.9575999999999997E-2</v>
      </c>
      <c r="J3011">
        <v>9.3953635073332293</v>
      </c>
    </row>
    <row r="3012" spans="1:10" x14ac:dyDescent="0.25">
      <c r="A3012" t="s">
        <v>15</v>
      </c>
      <c r="B3012" t="s">
        <v>34</v>
      </c>
      <c r="C3012">
        <v>2015</v>
      </c>
      <c r="D3012" t="s">
        <v>12</v>
      </c>
      <c r="E3012">
        <v>0</v>
      </c>
      <c r="F3012">
        <v>2123</v>
      </c>
      <c r="G3012">
        <v>0</v>
      </c>
      <c r="H3012">
        <v>14927</v>
      </c>
      <c r="I3012">
        <v>1.4926999999999999E-2</v>
      </c>
      <c r="J3012">
        <v>7.0310880829015501</v>
      </c>
    </row>
    <row r="3013" spans="1:10" x14ac:dyDescent="0.25">
      <c r="A3013" t="s">
        <v>13</v>
      </c>
      <c r="B3013" t="s">
        <v>36</v>
      </c>
      <c r="C3013">
        <v>2015</v>
      </c>
      <c r="D3013" t="s">
        <v>18</v>
      </c>
      <c r="E3013">
        <v>0</v>
      </c>
      <c r="F3013">
        <v>123579</v>
      </c>
      <c r="G3013">
        <v>5566605.9739660705</v>
      </c>
      <c r="H3013">
        <v>0</v>
      </c>
      <c r="I3013">
        <v>0.83284334299999996</v>
      </c>
      <c r="J3013">
        <v>6.7393597860477898</v>
      </c>
    </row>
    <row r="3014" spans="1:10" x14ac:dyDescent="0.25">
      <c r="A3014" t="s">
        <v>13</v>
      </c>
      <c r="B3014" t="s">
        <v>36</v>
      </c>
      <c r="C3014">
        <v>2015</v>
      </c>
      <c r="D3014" t="s">
        <v>12</v>
      </c>
      <c r="E3014">
        <v>0</v>
      </c>
      <c r="F3014">
        <v>439267</v>
      </c>
      <c r="G3014">
        <v>0</v>
      </c>
      <c r="H3014">
        <v>73336208.968804806</v>
      </c>
      <c r="I3014">
        <v>10.898994417999999</v>
      </c>
      <c r="J3014">
        <v>24.8117760223281</v>
      </c>
    </row>
    <row r="3015" spans="1:10" x14ac:dyDescent="0.25">
      <c r="A3015" t="s">
        <v>19</v>
      </c>
      <c r="B3015" t="s">
        <v>36</v>
      </c>
      <c r="C3015">
        <v>2015</v>
      </c>
      <c r="D3015" t="s">
        <v>12</v>
      </c>
      <c r="E3015">
        <v>0</v>
      </c>
      <c r="F3015">
        <v>10433</v>
      </c>
      <c r="G3015">
        <v>0</v>
      </c>
      <c r="H3015">
        <v>1123234.0001652199</v>
      </c>
      <c r="I3015">
        <v>0.16739757599999999</v>
      </c>
      <c r="J3015">
        <v>16.045008722323399</v>
      </c>
    </row>
    <row r="3016" spans="1:10" x14ac:dyDescent="0.25">
      <c r="A3016" t="s">
        <v>10</v>
      </c>
      <c r="B3016" t="s">
        <v>36</v>
      </c>
      <c r="C3016">
        <v>2015</v>
      </c>
      <c r="D3016" t="s">
        <v>18</v>
      </c>
      <c r="E3016">
        <v>0</v>
      </c>
      <c r="F3016">
        <v>6569</v>
      </c>
      <c r="G3016">
        <v>694242.00074066699</v>
      </c>
      <c r="H3016">
        <v>0</v>
      </c>
      <c r="I3016">
        <v>0.10284610800000001</v>
      </c>
      <c r="J3016">
        <v>15.6562807124372</v>
      </c>
    </row>
    <row r="3017" spans="1:10" x14ac:dyDescent="0.25">
      <c r="A3017" t="s">
        <v>19</v>
      </c>
      <c r="B3017" t="s">
        <v>36</v>
      </c>
      <c r="C3017">
        <v>2015</v>
      </c>
      <c r="D3017" t="s">
        <v>18</v>
      </c>
      <c r="E3017">
        <v>0</v>
      </c>
      <c r="F3017">
        <v>1326</v>
      </c>
      <c r="G3017">
        <v>190320.002946533</v>
      </c>
      <c r="H3017">
        <v>0</v>
      </c>
      <c r="I3017">
        <v>2.8152526000000001E-2</v>
      </c>
      <c r="J3017">
        <v>21.2311659125189</v>
      </c>
    </row>
    <row r="3018" spans="1:10" x14ac:dyDescent="0.25">
      <c r="A3018" t="s">
        <v>10</v>
      </c>
      <c r="B3018" t="s">
        <v>36</v>
      </c>
      <c r="C3018">
        <v>2015</v>
      </c>
      <c r="D3018" t="s">
        <v>12</v>
      </c>
      <c r="E3018">
        <v>0</v>
      </c>
      <c r="F3018">
        <v>13106</v>
      </c>
      <c r="G3018">
        <v>0</v>
      </c>
      <c r="H3018">
        <v>491819.99787157599</v>
      </c>
      <c r="I3018">
        <v>7.3604039999999996E-2</v>
      </c>
      <c r="J3018">
        <v>5.6160567678925704</v>
      </c>
    </row>
    <row r="3019" spans="1:10" x14ac:dyDescent="0.25">
      <c r="A3019" t="s">
        <v>15</v>
      </c>
      <c r="B3019" t="s">
        <v>36</v>
      </c>
      <c r="C3019">
        <v>2015</v>
      </c>
      <c r="D3019" t="s">
        <v>12</v>
      </c>
      <c r="E3019">
        <v>0</v>
      </c>
      <c r="F3019">
        <v>2138</v>
      </c>
      <c r="G3019">
        <v>0</v>
      </c>
      <c r="H3019">
        <v>211557.991489117</v>
      </c>
      <c r="I3019">
        <v>3.1542477999999999E-2</v>
      </c>
      <c r="J3019">
        <v>14.753263797941999</v>
      </c>
    </row>
    <row r="3020" spans="1:10" x14ac:dyDescent="0.25">
      <c r="A3020" t="s">
        <v>10</v>
      </c>
      <c r="B3020" t="s">
        <v>37</v>
      </c>
      <c r="C3020">
        <v>2015</v>
      </c>
      <c r="D3020" t="s">
        <v>18</v>
      </c>
      <c r="E3020">
        <v>0</v>
      </c>
      <c r="F3020">
        <v>670.28</v>
      </c>
      <c r="G3020">
        <v>3822.4769999999999</v>
      </c>
      <c r="H3020">
        <v>0</v>
      </c>
      <c r="I3020">
        <v>3.8224769999999999E-3</v>
      </c>
      <c r="J3020">
        <v>5.7028062899086898</v>
      </c>
    </row>
    <row r="3021" spans="1:10" x14ac:dyDescent="0.25">
      <c r="A3021" t="s">
        <v>13</v>
      </c>
      <c r="B3021" t="s">
        <v>38</v>
      </c>
      <c r="C3021">
        <v>2015</v>
      </c>
      <c r="D3021" t="s">
        <v>12</v>
      </c>
      <c r="E3021">
        <v>0</v>
      </c>
      <c r="F3021">
        <v>13151343.595000001</v>
      </c>
      <c r="G3021">
        <v>0</v>
      </c>
      <c r="H3021">
        <v>21697845.469999999</v>
      </c>
      <c r="I3021">
        <v>21.697845470000001</v>
      </c>
      <c r="J3021">
        <v>1.6498576980567401</v>
      </c>
    </row>
    <row r="3022" spans="1:10" x14ac:dyDescent="0.25">
      <c r="A3022" t="s">
        <v>16</v>
      </c>
      <c r="B3022" t="s">
        <v>38</v>
      </c>
      <c r="C3022">
        <v>2015</v>
      </c>
      <c r="D3022" t="s">
        <v>12</v>
      </c>
      <c r="E3022">
        <v>0</v>
      </c>
      <c r="F3022">
        <v>5928269.6469999999</v>
      </c>
      <c r="G3022">
        <v>0</v>
      </c>
      <c r="H3022">
        <v>8012345.0250000004</v>
      </c>
      <c r="I3022">
        <v>8.0123450250000001</v>
      </c>
      <c r="J3022">
        <v>1.3515486815034901</v>
      </c>
    </row>
    <row r="3023" spans="1:10" x14ac:dyDescent="0.25">
      <c r="A3023" t="s">
        <v>13</v>
      </c>
      <c r="B3023" t="s">
        <v>39</v>
      </c>
      <c r="C3023">
        <v>2015</v>
      </c>
      <c r="D3023" t="s">
        <v>12</v>
      </c>
      <c r="E3023">
        <v>0</v>
      </c>
      <c r="F3023">
        <v>4573290</v>
      </c>
      <c r="G3023">
        <v>0</v>
      </c>
      <c r="H3023">
        <v>8721322.7400000002</v>
      </c>
      <c r="I3023">
        <v>8.7213227399999997</v>
      </c>
      <c r="J3023">
        <v>1.9070128375852</v>
      </c>
    </row>
    <row r="3024" spans="1:10" x14ac:dyDescent="0.25">
      <c r="A3024" t="s">
        <v>10</v>
      </c>
      <c r="B3024" t="s">
        <v>215</v>
      </c>
      <c r="C3024">
        <v>2015</v>
      </c>
      <c r="D3024" t="s">
        <v>18</v>
      </c>
      <c r="E3024">
        <v>0</v>
      </c>
      <c r="F3024">
        <v>18606689.890000001</v>
      </c>
      <c r="G3024">
        <v>135743301.82329699</v>
      </c>
      <c r="H3024">
        <v>0</v>
      </c>
      <c r="I3024">
        <v>64.444482961000006</v>
      </c>
      <c r="J3024">
        <v>3.4635114220737901</v>
      </c>
    </row>
    <row r="3025" spans="1:10" x14ac:dyDescent="0.25">
      <c r="A3025" t="s">
        <v>13</v>
      </c>
      <c r="B3025" t="s">
        <v>215</v>
      </c>
      <c r="C3025">
        <v>2015</v>
      </c>
      <c r="D3025" t="s">
        <v>12</v>
      </c>
      <c r="E3025">
        <v>0</v>
      </c>
      <c r="F3025">
        <v>5209743.38</v>
      </c>
      <c r="G3025">
        <v>0</v>
      </c>
      <c r="H3025">
        <v>27868002.000525899</v>
      </c>
      <c r="I3025">
        <v>13.560974109</v>
      </c>
      <c r="J3025">
        <v>2.60300232081681</v>
      </c>
    </row>
    <row r="3026" spans="1:10" x14ac:dyDescent="0.25">
      <c r="A3026" t="s">
        <v>13</v>
      </c>
      <c r="B3026" t="s">
        <v>215</v>
      </c>
      <c r="C3026">
        <v>2015</v>
      </c>
      <c r="D3026" t="s">
        <v>18</v>
      </c>
      <c r="E3026">
        <v>0</v>
      </c>
      <c r="F3026">
        <v>8831619.2400000002</v>
      </c>
      <c r="G3026">
        <v>55399206.998546399</v>
      </c>
      <c r="H3026">
        <v>0</v>
      </c>
      <c r="I3026">
        <v>26.449550203000001</v>
      </c>
      <c r="J3026">
        <v>2.9948698516354999</v>
      </c>
    </row>
    <row r="3027" spans="1:10" x14ac:dyDescent="0.25">
      <c r="A3027" t="s">
        <v>10</v>
      </c>
      <c r="B3027" t="s">
        <v>215</v>
      </c>
      <c r="C3027">
        <v>2015</v>
      </c>
      <c r="D3027" t="s">
        <v>12</v>
      </c>
      <c r="E3027">
        <v>0</v>
      </c>
      <c r="F3027">
        <v>4394240.8</v>
      </c>
      <c r="G3027">
        <v>0</v>
      </c>
      <c r="H3027">
        <v>10714469.000969701</v>
      </c>
      <c r="I3027">
        <v>5.1879557099999998</v>
      </c>
      <c r="J3027">
        <v>1.18062617551592</v>
      </c>
    </row>
    <row r="3028" spans="1:10" x14ac:dyDescent="0.25">
      <c r="A3028" t="s">
        <v>16</v>
      </c>
      <c r="B3028" t="s">
        <v>215</v>
      </c>
      <c r="C3028">
        <v>2015</v>
      </c>
      <c r="D3028" t="s">
        <v>12</v>
      </c>
      <c r="E3028">
        <v>0</v>
      </c>
      <c r="F3028">
        <v>4559042.17</v>
      </c>
      <c r="G3028">
        <v>0</v>
      </c>
      <c r="H3028">
        <v>27390843.9990527</v>
      </c>
      <c r="I3028">
        <v>13.375574586999999</v>
      </c>
      <c r="J3028">
        <v>2.9338562988111199</v>
      </c>
    </row>
    <row r="3029" spans="1:10" x14ac:dyDescent="0.25">
      <c r="A3029" t="s">
        <v>15</v>
      </c>
      <c r="B3029" t="s">
        <v>215</v>
      </c>
      <c r="C3029">
        <v>2015</v>
      </c>
      <c r="D3029" t="s">
        <v>18</v>
      </c>
      <c r="E3029">
        <v>0</v>
      </c>
      <c r="F3029">
        <v>7783440.0300000003</v>
      </c>
      <c r="G3029">
        <v>41385225.997082599</v>
      </c>
      <c r="H3029">
        <v>0</v>
      </c>
      <c r="I3029">
        <v>19.761124478999999</v>
      </c>
      <c r="J3029">
        <v>2.5388676989652299</v>
      </c>
    </row>
    <row r="3030" spans="1:10" x14ac:dyDescent="0.25">
      <c r="A3030" t="s">
        <v>16</v>
      </c>
      <c r="B3030" t="s">
        <v>215</v>
      </c>
      <c r="C3030">
        <v>2015</v>
      </c>
      <c r="D3030" t="s">
        <v>18</v>
      </c>
      <c r="E3030">
        <v>0</v>
      </c>
      <c r="F3030">
        <v>1483663.9</v>
      </c>
      <c r="G3030">
        <v>8573329.0001715794</v>
      </c>
      <c r="H3030">
        <v>0</v>
      </c>
      <c r="I3030">
        <v>4.106305098</v>
      </c>
      <c r="J3030">
        <v>2.7676787835843402</v>
      </c>
    </row>
    <row r="3031" spans="1:10" x14ac:dyDescent="0.25">
      <c r="A3031" t="s">
        <v>15</v>
      </c>
      <c r="B3031" t="s">
        <v>215</v>
      </c>
      <c r="C3031">
        <v>2015</v>
      </c>
      <c r="D3031" t="s">
        <v>12</v>
      </c>
      <c r="E3031">
        <v>0</v>
      </c>
      <c r="F3031">
        <v>37268493.133000001</v>
      </c>
      <c r="G3031">
        <v>0</v>
      </c>
      <c r="H3031">
        <v>68962678.001259997</v>
      </c>
      <c r="I3031">
        <v>32.966714652999997</v>
      </c>
      <c r="J3031">
        <v>0.88457331868374001</v>
      </c>
    </row>
    <row r="3032" spans="1:10" x14ac:dyDescent="0.25">
      <c r="A3032" t="s">
        <v>13</v>
      </c>
      <c r="B3032" t="s">
        <v>42</v>
      </c>
      <c r="C3032">
        <v>2015</v>
      </c>
      <c r="D3032" t="s">
        <v>12</v>
      </c>
      <c r="E3032">
        <v>0</v>
      </c>
      <c r="F3032">
        <v>262</v>
      </c>
      <c r="G3032">
        <v>0</v>
      </c>
      <c r="H3032">
        <v>1658.99919327009</v>
      </c>
      <c r="I3032">
        <v>1.8275819999999999E-3</v>
      </c>
      <c r="J3032">
        <v>6.9755038167938901</v>
      </c>
    </row>
    <row r="3033" spans="1:10" x14ac:dyDescent="0.25">
      <c r="A3033" t="s">
        <v>13</v>
      </c>
      <c r="B3033" t="s">
        <v>43</v>
      </c>
      <c r="C3033">
        <v>2015</v>
      </c>
      <c r="D3033" t="s">
        <v>18</v>
      </c>
      <c r="E3033">
        <v>0</v>
      </c>
      <c r="F3033">
        <v>43992831</v>
      </c>
      <c r="G3033">
        <v>82287459.998965099</v>
      </c>
      <c r="H3033">
        <v>0</v>
      </c>
      <c r="I3033">
        <v>91.111721218</v>
      </c>
      <c r="J3033">
        <v>2.07105837807983</v>
      </c>
    </row>
    <row r="3034" spans="1:10" x14ac:dyDescent="0.25">
      <c r="A3034" t="s">
        <v>13</v>
      </c>
      <c r="B3034" t="s">
        <v>43</v>
      </c>
      <c r="C3034">
        <v>2015</v>
      </c>
      <c r="D3034" t="s">
        <v>12</v>
      </c>
      <c r="E3034">
        <v>0</v>
      </c>
      <c r="F3034">
        <v>8918603</v>
      </c>
      <c r="G3034">
        <v>0</v>
      </c>
      <c r="H3034">
        <v>34933352.995198198</v>
      </c>
      <c r="I3034">
        <v>38.710645178</v>
      </c>
      <c r="J3034">
        <v>4.3404382029338002</v>
      </c>
    </row>
    <row r="3035" spans="1:10" x14ac:dyDescent="0.25">
      <c r="A3035" t="s">
        <v>16</v>
      </c>
      <c r="B3035" t="s">
        <v>43</v>
      </c>
      <c r="C3035">
        <v>2015</v>
      </c>
      <c r="D3035" t="s">
        <v>18</v>
      </c>
      <c r="E3035">
        <v>0</v>
      </c>
      <c r="F3035">
        <v>4271237</v>
      </c>
      <c r="G3035">
        <v>6213933.0026547201</v>
      </c>
      <c r="H3035">
        <v>0</v>
      </c>
      <c r="I3035">
        <v>6.864594436</v>
      </c>
      <c r="J3035">
        <v>1.6071677680259799</v>
      </c>
    </row>
    <row r="3036" spans="1:10" x14ac:dyDescent="0.25">
      <c r="A3036" t="s">
        <v>15</v>
      </c>
      <c r="B3036" t="s">
        <v>43</v>
      </c>
      <c r="C3036">
        <v>2015</v>
      </c>
      <c r="D3036" t="s">
        <v>18</v>
      </c>
      <c r="E3036">
        <v>0</v>
      </c>
      <c r="F3036">
        <v>1453520</v>
      </c>
      <c r="G3036">
        <v>5798008.9991287803</v>
      </c>
      <c r="H3036">
        <v>0</v>
      </c>
      <c r="I3036">
        <v>6.4525082500000002</v>
      </c>
      <c r="J3036">
        <v>4.4392290783752504</v>
      </c>
    </row>
    <row r="3037" spans="1:10" x14ac:dyDescent="0.25">
      <c r="A3037" t="s">
        <v>15</v>
      </c>
      <c r="B3037" t="s">
        <v>43</v>
      </c>
      <c r="C3037">
        <v>2015</v>
      </c>
      <c r="D3037" t="s">
        <v>12</v>
      </c>
      <c r="E3037">
        <v>0</v>
      </c>
      <c r="F3037">
        <v>2374303</v>
      </c>
      <c r="G3037">
        <v>0</v>
      </c>
      <c r="H3037">
        <v>9378386.9969244208</v>
      </c>
      <c r="I3037">
        <v>10.431456567</v>
      </c>
      <c r="J3037">
        <v>4.3934816099714302</v>
      </c>
    </row>
    <row r="3038" spans="1:10" x14ac:dyDescent="0.25">
      <c r="A3038" t="s">
        <v>19</v>
      </c>
      <c r="B3038" t="s">
        <v>43</v>
      </c>
      <c r="C3038">
        <v>2015</v>
      </c>
      <c r="D3038" t="s">
        <v>18</v>
      </c>
      <c r="E3038">
        <v>0</v>
      </c>
      <c r="F3038">
        <v>98560</v>
      </c>
      <c r="G3038">
        <v>1175938.0007483801</v>
      </c>
      <c r="H3038">
        <v>0</v>
      </c>
      <c r="I3038">
        <v>1.30475484</v>
      </c>
      <c r="J3038">
        <v>13.238178165584401</v>
      </c>
    </row>
    <row r="3039" spans="1:10" x14ac:dyDescent="0.25">
      <c r="A3039" t="s">
        <v>10</v>
      </c>
      <c r="B3039" t="s">
        <v>43</v>
      </c>
      <c r="C3039">
        <v>2015</v>
      </c>
      <c r="D3039" t="s">
        <v>12</v>
      </c>
      <c r="E3039">
        <v>0</v>
      </c>
      <c r="F3039">
        <v>269853</v>
      </c>
      <c r="G3039">
        <v>0</v>
      </c>
      <c r="H3039">
        <v>1467931.00147969</v>
      </c>
      <c r="I3039">
        <v>1.6253930080000001</v>
      </c>
      <c r="J3039">
        <v>6.0232534305714598</v>
      </c>
    </row>
    <row r="3040" spans="1:10" x14ac:dyDescent="0.25">
      <c r="A3040" t="s">
        <v>16</v>
      </c>
      <c r="B3040" t="s">
        <v>43</v>
      </c>
      <c r="C3040">
        <v>2015</v>
      </c>
      <c r="D3040" t="s">
        <v>12</v>
      </c>
      <c r="E3040">
        <v>0</v>
      </c>
      <c r="F3040">
        <v>305370</v>
      </c>
      <c r="G3040">
        <v>0</v>
      </c>
      <c r="H3040">
        <v>1634232.00088478</v>
      </c>
      <c r="I3040">
        <v>1.8160842290000001</v>
      </c>
      <c r="J3040">
        <v>5.9471599338507399</v>
      </c>
    </row>
    <row r="3041" spans="1:10" x14ac:dyDescent="0.25">
      <c r="A3041" t="s">
        <v>19</v>
      </c>
      <c r="B3041" t="s">
        <v>43</v>
      </c>
      <c r="C3041">
        <v>2015</v>
      </c>
      <c r="D3041" t="s">
        <v>12</v>
      </c>
      <c r="E3041">
        <v>0</v>
      </c>
      <c r="F3041">
        <v>243868</v>
      </c>
      <c r="G3041">
        <v>0</v>
      </c>
      <c r="H3041">
        <v>1803999.9983482901</v>
      </c>
      <c r="I3041">
        <v>1.9979429209999999</v>
      </c>
      <c r="J3041">
        <v>8.1927227885577505</v>
      </c>
    </row>
    <row r="3042" spans="1:10" x14ac:dyDescent="0.25">
      <c r="A3042" t="s">
        <v>10</v>
      </c>
      <c r="B3042" t="s">
        <v>43</v>
      </c>
      <c r="C3042">
        <v>2015</v>
      </c>
      <c r="D3042" t="s">
        <v>18</v>
      </c>
      <c r="E3042">
        <v>0</v>
      </c>
      <c r="F3042">
        <v>12404</v>
      </c>
      <c r="G3042">
        <v>77580.999849229105</v>
      </c>
      <c r="H3042">
        <v>0</v>
      </c>
      <c r="I3042">
        <v>8.6082410999999998E-2</v>
      </c>
      <c r="J3042">
        <v>6.9398912447597603</v>
      </c>
    </row>
    <row r="3043" spans="1:10" x14ac:dyDescent="0.25">
      <c r="A3043" t="s">
        <v>13</v>
      </c>
      <c r="B3043" t="s">
        <v>216</v>
      </c>
      <c r="C3043">
        <v>2015</v>
      </c>
      <c r="D3043" t="s">
        <v>18</v>
      </c>
      <c r="E3043">
        <v>0</v>
      </c>
      <c r="F3043">
        <v>401999</v>
      </c>
      <c r="G3043">
        <v>372135815.87859398</v>
      </c>
      <c r="H3043">
        <v>0</v>
      </c>
      <c r="I3043">
        <v>3.58024136</v>
      </c>
      <c r="J3043">
        <v>8.9060951892915092</v>
      </c>
    </row>
    <row r="3044" spans="1:10" x14ac:dyDescent="0.25">
      <c r="A3044" t="s">
        <v>16</v>
      </c>
      <c r="B3044" t="s">
        <v>216</v>
      </c>
      <c r="C3044">
        <v>2015</v>
      </c>
      <c r="D3044" t="s">
        <v>18</v>
      </c>
      <c r="E3044">
        <v>0</v>
      </c>
      <c r="F3044">
        <v>397595</v>
      </c>
      <c r="G3044">
        <v>446778382.85845399</v>
      </c>
      <c r="H3044">
        <v>0</v>
      </c>
      <c r="I3044">
        <v>4.2946013140000003</v>
      </c>
      <c r="J3044">
        <v>10.8014469849973</v>
      </c>
    </row>
    <row r="3045" spans="1:10" x14ac:dyDescent="0.25">
      <c r="A3045" t="s">
        <v>13</v>
      </c>
      <c r="B3045" t="s">
        <v>132</v>
      </c>
      <c r="C3045">
        <v>2015</v>
      </c>
      <c r="D3045" t="s">
        <v>12</v>
      </c>
      <c r="E3045">
        <v>0</v>
      </c>
      <c r="F3045">
        <v>25.78</v>
      </c>
      <c r="G3045">
        <v>0</v>
      </c>
      <c r="H3045">
        <v>811.78</v>
      </c>
      <c r="I3045">
        <v>8.1178000000000001E-4</v>
      </c>
      <c r="J3045">
        <v>31.488750969744</v>
      </c>
    </row>
    <row r="3046" spans="1:10" x14ac:dyDescent="0.25">
      <c r="A3046" t="s">
        <v>13</v>
      </c>
      <c r="B3046" t="s">
        <v>45</v>
      </c>
      <c r="C3046">
        <v>2015</v>
      </c>
      <c r="D3046" t="s">
        <v>18</v>
      </c>
      <c r="E3046">
        <v>0</v>
      </c>
      <c r="F3046">
        <v>209366</v>
      </c>
      <c r="G3046">
        <v>3535318.9908581902</v>
      </c>
      <c r="H3046">
        <v>0</v>
      </c>
      <c r="I3046">
        <v>3.9226764319999998</v>
      </c>
      <c r="J3046">
        <v>18.735976385850599</v>
      </c>
    </row>
    <row r="3047" spans="1:10" x14ac:dyDescent="0.25">
      <c r="A3047" t="s">
        <v>19</v>
      </c>
      <c r="B3047" t="s">
        <v>45</v>
      </c>
      <c r="C3047">
        <v>2015</v>
      </c>
      <c r="D3047" t="s">
        <v>12</v>
      </c>
      <c r="E3047">
        <v>0</v>
      </c>
      <c r="F3047">
        <v>41743</v>
      </c>
      <c r="G3047">
        <v>0</v>
      </c>
      <c r="H3047">
        <v>466715.99906238099</v>
      </c>
      <c r="I3047">
        <v>0.51889517699999999</v>
      </c>
      <c r="J3047">
        <v>12.430711185108899</v>
      </c>
    </row>
    <row r="3048" spans="1:10" x14ac:dyDescent="0.25">
      <c r="A3048" t="s">
        <v>10</v>
      </c>
      <c r="B3048" t="s">
        <v>45</v>
      </c>
      <c r="C3048">
        <v>2015</v>
      </c>
      <c r="D3048" t="s">
        <v>18</v>
      </c>
      <c r="E3048">
        <v>0</v>
      </c>
      <c r="F3048">
        <v>14044</v>
      </c>
      <c r="G3048">
        <v>217224.00127699901</v>
      </c>
      <c r="H3048">
        <v>0</v>
      </c>
      <c r="I3048">
        <v>0.241569109</v>
      </c>
      <c r="J3048">
        <v>17.200876459698101</v>
      </c>
    </row>
    <row r="3049" spans="1:10" x14ac:dyDescent="0.25">
      <c r="A3049" t="s">
        <v>13</v>
      </c>
      <c r="B3049" t="s">
        <v>45</v>
      </c>
      <c r="C3049">
        <v>2015</v>
      </c>
      <c r="D3049" t="s">
        <v>12</v>
      </c>
      <c r="E3049">
        <v>0</v>
      </c>
      <c r="F3049">
        <v>211459</v>
      </c>
      <c r="G3049">
        <v>0</v>
      </c>
      <c r="H3049">
        <v>2518400.0008848798</v>
      </c>
      <c r="I3049">
        <v>2.7930874220000002</v>
      </c>
      <c r="J3049">
        <v>13.2086476432784</v>
      </c>
    </row>
    <row r="3050" spans="1:10" x14ac:dyDescent="0.25">
      <c r="A3050" t="s">
        <v>10</v>
      </c>
      <c r="B3050" t="s">
        <v>45</v>
      </c>
      <c r="C3050">
        <v>2015</v>
      </c>
      <c r="D3050" t="s">
        <v>12</v>
      </c>
      <c r="E3050">
        <v>0</v>
      </c>
      <c r="F3050">
        <v>76816</v>
      </c>
      <c r="G3050">
        <v>0</v>
      </c>
      <c r="H3050">
        <v>764521.99847878295</v>
      </c>
      <c r="I3050">
        <v>0.83796695799999998</v>
      </c>
      <c r="J3050">
        <v>10.9087554415747</v>
      </c>
    </row>
    <row r="3051" spans="1:10" x14ac:dyDescent="0.25">
      <c r="A3051" t="s">
        <v>15</v>
      </c>
      <c r="B3051" t="s">
        <v>45</v>
      </c>
      <c r="C3051">
        <v>2015</v>
      </c>
      <c r="D3051" t="s">
        <v>12</v>
      </c>
      <c r="E3051">
        <v>0</v>
      </c>
      <c r="F3051">
        <v>54048</v>
      </c>
      <c r="G3051">
        <v>0</v>
      </c>
      <c r="H3051">
        <v>400831.99643996899</v>
      </c>
      <c r="I3051">
        <v>0.44474728099999999</v>
      </c>
      <c r="J3051">
        <v>8.2287463180876301</v>
      </c>
    </row>
    <row r="3052" spans="1:10" x14ac:dyDescent="0.25">
      <c r="A3052" t="s">
        <v>16</v>
      </c>
      <c r="B3052" t="s">
        <v>45</v>
      </c>
      <c r="C3052">
        <v>2015</v>
      </c>
      <c r="D3052" t="s">
        <v>12</v>
      </c>
      <c r="E3052">
        <v>0</v>
      </c>
      <c r="F3052">
        <v>8390</v>
      </c>
      <c r="G3052">
        <v>0</v>
      </c>
      <c r="H3052">
        <v>71906.999240800302</v>
      </c>
      <c r="I3052">
        <v>7.9069016000000006E-2</v>
      </c>
      <c r="J3052">
        <v>9.4241973778307493</v>
      </c>
    </row>
    <row r="3053" spans="1:10" x14ac:dyDescent="0.25">
      <c r="A3053" t="s">
        <v>15</v>
      </c>
      <c r="B3053" t="s">
        <v>45</v>
      </c>
      <c r="C3053">
        <v>2015</v>
      </c>
      <c r="D3053" t="s">
        <v>18</v>
      </c>
      <c r="E3053">
        <v>0</v>
      </c>
      <c r="F3053">
        <v>3951</v>
      </c>
      <c r="G3053">
        <v>35790.999375024498</v>
      </c>
      <c r="H3053">
        <v>0</v>
      </c>
      <c r="I3053">
        <v>3.9474504000000001E-2</v>
      </c>
      <c r="J3053">
        <v>9.9910159453303002</v>
      </c>
    </row>
    <row r="3054" spans="1:10" x14ac:dyDescent="0.25">
      <c r="A3054" t="s">
        <v>19</v>
      </c>
      <c r="B3054" t="s">
        <v>45</v>
      </c>
      <c r="C3054">
        <v>2015</v>
      </c>
      <c r="D3054" t="s">
        <v>18</v>
      </c>
      <c r="E3054">
        <v>0</v>
      </c>
      <c r="F3054">
        <v>21</v>
      </c>
      <c r="G3054">
        <v>381.00080806938001</v>
      </c>
      <c r="H3054">
        <v>0</v>
      </c>
      <c r="I3054">
        <v>4.1708000000000001E-4</v>
      </c>
      <c r="J3054">
        <v>19.860952380952401</v>
      </c>
    </row>
    <row r="3055" spans="1:10" x14ac:dyDescent="0.25">
      <c r="A3055" t="s">
        <v>10</v>
      </c>
      <c r="B3055" t="s">
        <v>46</v>
      </c>
      <c r="C3055">
        <v>2015</v>
      </c>
      <c r="D3055" t="s">
        <v>18</v>
      </c>
      <c r="E3055">
        <v>0</v>
      </c>
      <c r="F3055">
        <v>2969630.34</v>
      </c>
      <c r="G3055">
        <v>51732675.1329818</v>
      </c>
      <c r="H3055">
        <v>0</v>
      </c>
      <c r="I3055">
        <v>13.876429115000001</v>
      </c>
      <c r="J3055">
        <v>4.6727799511234798</v>
      </c>
    </row>
    <row r="3056" spans="1:10" x14ac:dyDescent="0.25">
      <c r="A3056" t="s">
        <v>10</v>
      </c>
      <c r="B3056" t="s">
        <v>46</v>
      </c>
      <c r="C3056">
        <v>2015</v>
      </c>
      <c r="D3056" t="s">
        <v>12</v>
      </c>
      <c r="E3056">
        <v>0</v>
      </c>
      <c r="F3056">
        <v>3472856</v>
      </c>
      <c r="G3056">
        <v>0</v>
      </c>
      <c r="H3056">
        <v>7642123.2891532499</v>
      </c>
      <c r="I3056">
        <v>2.03704033</v>
      </c>
      <c r="J3056">
        <v>0.58656055131568896</v>
      </c>
    </row>
    <row r="3057" spans="1:10" x14ac:dyDescent="0.25">
      <c r="A3057" t="s">
        <v>16</v>
      </c>
      <c r="B3057" t="s">
        <v>46</v>
      </c>
      <c r="C3057">
        <v>2015</v>
      </c>
      <c r="D3057" t="s">
        <v>12</v>
      </c>
      <c r="E3057">
        <v>0</v>
      </c>
      <c r="F3057">
        <v>1147.24</v>
      </c>
      <c r="G3057">
        <v>0</v>
      </c>
      <c r="H3057">
        <v>4966.4292749941696</v>
      </c>
      <c r="I3057">
        <v>1.5327990000000001E-3</v>
      </c>
      <c r="J3057">
        <v>1.3360752763153301</v>
      </c>
    </row>
    <row r="3058" spans="1:10" x14ac:dyDescent="0.25">
      <c r="A3058" t="s">
        <v>13</v>
      </c>
      <c r="B3058" t="s">
        <v>46</v>
      </c>
      <c r="C3058">
        <v>2015</v>
      </c>
      <c r="D3058" t="s">
        <v>18</v>
      </c>
      <c r="E3058">
        <v>0</v>
      </c>
      <c r="F3058">
        <v>8457684.4000000004</v>
      </c>
      <c r="G3058">
        <v>37847186.7800605</v>
      </c>
      <c r="H3058">
        <v>0</v>
      </c>
      <c r="I3058">
        <v>10.086536478999999</v>
      </c>
      <c r="J3058">
        <v>1.1925884204191901</v>
      </c>
    </row>
    <row r="3059" spans="1:10" x14ac:dyDescent="0.25">
      <c r="A3059" t="s">
        <v>13</v>
      </c>
      <c r="B3059" t="s">
        <v>46</v>
      </c>
      <c r="C3059">
        <v>2015</v>
      </c>
      <c r="D3059" t="s">
        <v>12</v>
      </c>
      <c r="E3059">
        <v>0</v>
      </c>
      <c r="F3059">
        <v>35821.96</v>
      </c>
      <c r="G3059">
        <v>0</v>
      </c>
      <c r="H3059">
        <v>165395.460490289</v>
      </c>
      <c r="I3059">
        <v>4.0131084999999997E-2</v>
      </c>
      <c r="J3059">
        <v>1.1202928315480201</v>
      </c>
    </row>
    <row r="3060" spans="1:10" x14ac:dyDescent="0.25">
      <c r="A3060" t="s">
        <v>15</v>
      </c>
      <c r="B3060" t="s">
        <v>47</v>
      </c>
      <c r="C3060">
        <v>2015</v>
      </c>
      <c r="D3060" t="s">
        <v>12</v>
      </c>
      <c r="E3060">
        <v>0</v>
      </c>
      <c r="F3060">
        <v>57561</v>
      </c>
      <c r="G3060">
        <v>0</v>
      </c>
      <c r="H3060">
        <v>297258.00018767599</v>
      </c>
      <c r="I3060">
        <v>0.329837871</v>
      </c>
      <c r="J3060">
        <v>5.7302317715119599</v>
      </c>
    </row>
    <row r="3061" spans="1:10" x14ac:dyDescent="0.25">
      <c r="A3061" t="s">
        <v>16</v>
      </c>
      <c r="B3061" t="s">
        <v>47</v>
      </c>
      <c r="C3061">
        <v>2015</v>
      </c>
      <c r="D3061" t="s">
        <v>12</v>
      </c>
      <c r="E3061">
        <v>0</v>
      </c>
      <c r="F3061">
        <v>15518</v>
      </c>
      <c r="G3061">
        <v>0</v>
      </c>
      <c r="H3061">
        <v>71199.9999934144</v>
      </c>
      <c r="I3061">
        <v>7.7982646000000003E-2</v>
      </c>
      <c r="J3061">
        <v>5.02530261631654</v>
      </c>
    </row>
    <row r="3062" spans="1:10" x14ac:dyDescent="0.25">
      <c r="A3062" t="s">
        <v>13</v>
      </c>
      <c r="B3062" t="s">
        <v>47</v>
      </c>
      <c r="C3062">
        <v>2015</v>
      </c>
      <c r="D3062" t="s">
        <v>12</v>
      </c>
      <c r="E3062">
        <v>0</v>
      </c>
      <c r="F3062">
        <v>202583</v>
      </c>
      <c r="G3062">
        <v>0</v>
      </c>
      <c r="H3062">
        <v>945156.99999153404</v>
      </c>
      <c r="I3062">
        <v>1.050342334</v>
      </c>
      <c r="J3062">
        <v>5.1847506157969798</v>
      </c>
    </row>
    <row r="3063" spans="1:10" x14ac:dyDescent="0.25">
      <c r="A3063" t="s">
        <v>19</v>
      </c>
      <c r="B3063" t="s">
        <v>47</v>
      </c>
      <c r="C3063">
        <v>2015</v>
      </c>
      <c r="D3063" t="s">
        <v>12</v>
      </c>
      <c r="E3063">
        <v>0</v>
      </c>
      <c r="F3063">
        <v>26746</v>
      </c>
      <c r="G3063">
        <v>0</v>
      </c>
      <c r="H3063">
        <v>182987.00022527701</v>
      </c>
      <c r="I3063">
        <v>0.20412398900000001</v>
      </c>
      <c r="J3063">
        <v>7.6319445524564404</v>
      </c>
    </row>
    <row r="3064" spans="1:10" x14ac:dyDescent="0.25">
      <c r="A3064" t="s">
        <v>15</v>
      </c>
      <c r="B3064" t="s">
        <v>47</v>
      </c>
      <c r="C3064">
        <v>2015</v>
      </c>
      <c r="D3064" t="s">
        <v>18</v>
      </c>
      <c r="E3064">
        <v>0</v>
      </c>
      <c r="F3064">
        <v>430835</v>
      </c>
      <c r="G3064">
        <v>1645889.99731772</v>
      </c>
      <c r="H3064">
        <v>0</v>
      </c>
      <c r="I3064">
        <v>1.827743152</v>
      </c>
      <c r="J3064">
        <v>4.2423274617893201</v>
      </c>
    </row>
    <row r="3065" spans="1:10" x14ac:dyDescent="0.25">
      <c r="A3065" t="s">
        <v>10</v>
      </c>
      <c r="B3065" t="s">
        <v>47</v>
      </c>
      <c r="C3065">
        <v>2015</v>
      </c>
      <c r="D3065" t="s">
        <v>12</v>
      </c>
      <c r="E3065">
        <v>0</v>
      </c>
      <c r="F3065">
        <v>37935</v>
      </c>
      <c r="G3065">
        <v>0</v>
      </c>
      <c r="H3065">
        <v>134483.99959693599</v>
      </c>
      <c r="I3065">
        <v>0.150263539</v>
      </c>
      <c r="J3065">
        <v>3.9610791880848799</v>
      </c>
    </row>
    <row r="3066" spans="1:10" x14ac:dyDescent="0.25">
      <c r="A3066" t="s">
        <v>19</v>
      </c>
      <c r="B3066" t="s">
        <v>47</v>
      </c>
      <c r="C3066">
        <v>2015</v>
      </c>
      <c r="D3066" t="s">
        <v>18</v>
      </c>
      <c r="E3066">
        <v>0</v>
      </c>
      <c r="F3066">
        <v>149546</v>
      </c>
      <c r="G3066">
        <v>1697504.0002470501</v>
      </c>
      <c r="H3066">
        <v>0</v>
      </c>
      <c r="I3066">
        <v>1.8529077329999999</v>
      </c>
      <c r="J3066">
        <v>12.3902192836987</v>
      </c>
    </row>
    <row r="3067" spans="1:10" x14ac:dyDescent="0.25">
      <c r="A3067" t="s">
        <v>10</v>
      </c>
      <c r="B3067" t="s">
        <v>125</v>
      </c>
      <c r="C3067">
        <v>2015</v>
      </c>
      <c r="D3067" t="s">
        <v>12</v>
      </c>
      <c r="E3067">
        <v>0</v>
      </c>
      <c r="F3067">
        <v>236</v>
      </c>
      <c r="G3067">
        <v>0</v>
      </c>
      <c r="H3067">
        <v>1553.36</v>
      </c>
      <c r="I3067">
        <v>1.5533599999999999E-3</v>
      </c>
      <c r="J3067">
        <v>6.5820338983050899</v>
      </c>
    </row>
    <row r="3068" spans="1:10" x14ac:dyDescent="0.25">
      <c r="A3068" t="s">
        <v>15</v>
      </c>
      <c r="B3068" t="s">
        <v>48</v>
      </c>
      <c r="C3068">
        <v>2015</v>
      </c>
      <c r="D3068" t="s">
        <v>18</v>
      </c>
      <c r="E3068">
        <v>0</v>
      </c>
      <c r="F3068">
        <v>427734</v>
      </c>
      <c r="G3068">
        <v>3785242.0066420101</v>
      </c>
      <c r="H3068">
        <v>0</v>
      </c>
      <c r="I3068">
        <v>1.4019400820000001</v>
      </c>
      <c r="J3068">
        <v>3.27759795106304</v>
      </c>
    </row>
    <row r="3069" spans="1:10" x14ac:dyDescent="0.25">
      <c r="A3069" t="s">
        <v>13</v>
      </c>
      <c r="B3069" t="s">
        <v>48</v>
      </c>
      <c r="C3069">
        <v>2015</v>
      </c>
      <c r="D3069" t="s">
        <v>18</v>
      </c>
      <c r="E3069">
        <v>0</v>
      </c>
      <c r="F3069">
        <v>57146</v>
      </c>
      <c r="G3069">
        <v>1453172.999973</v>
      </c>
      <c r="H3069">
        <v>0</v>
      </c>
      <c r="I3069">
        <v>0.53821168399999997</v>
      </c>
      <c r="J3069">
        <v>9.4181864697441604</v>
      </c>
    </row>
    <row r="3070" spans="1:10" x14ac:dyDescent="0.25">
      <c r="A3070" t="s">
        <v>10</v>
      </c>
      <c r="B3070" t="s">
        <v>48</v>
      </c>
      <c r="C3070">
        <v>2015</v>
      </c>
      <c r="D3070" t="s">
        <v>12</v>
      </c>
      <c r="E3070">
        <v>0</v>
      </c>
      <c r="F3070">
        <v>1562</v>
      </c>
      <c r="G3070">
        <v>0</v>
      </c>
      <c r="H3070">
        <v>5260.0021600021601</v>
      </c>
      <c r="I3070">
        <v>1.9481469999999999E-3</v>
      </c>
      <c r="J3070">
        <v>1.24721318822023</v>
      </c>
    </row>
    <row r="3071" spans="1:10" x14ac:dyDescent="0.25">
      <c r="A3071" t="s">
        <v>15</v>
      </c>
      <c r="B3071" t="s">
        <v>48</v>
      </c>
      <c r="C3071">
        <v>2015</v>
      </c>
      <c r="D3071" t="s">
        <v>12</v>
      </c>
      <c r="E3071">
        <v>0</v>
      </c>
      <c r="F3071">
        <v>1734</v>
      </c>
      <c r="G3071">
        <v>0</v>
      </c>
      <c r="H3071">
        <v>54574.001674001702</v>
      </c>
      <c r="I3071">
        <v>2.0212573000000001E-2</v>
      </c>
      <c r="J3071">
        <v>11.656616493656299</v>
      </c>
    </row>
    <row r="3072" spans="1:10" x14ac:dyDescent="0.25">
      <c r="A3072" t="s">
        <v>13</v>
      </c>
      <c r="B3072" t="s">
        <v>48</v>
      </c>
      <c r="C3072">
        <v>2015</v>
      </c>
      <c r="D3072" t="s">
        <v>12</v>
      </c>
      <c r="E3072">
        <v>0</v>
      </c>
      <c r="F3072">
        <v>505</v>
      </c>
      <c r="G3072">
        <v>0</v>
      </c>
      <c r="H3072">
        <v>12673.998973999</v>
      </c>
      <c r="I3072">
        <v>4.6940690000000004E-3</v>
      </c>
      <c r="J3072">
        <v>9.2951861386138592</v>
      </c>
    </row>
    <row r="3073" spans="1:10" x14ac:dyDescent="0.25">
      <c r="A3073" t="s">
        <v>13</v>
      </c>
      <c r="B3073" t="s">
        <v>50</v>
      </c>
      <c r="C3073">
        <v>2015</v>
      </c>
      <c r="D3073" t="s">
        <v>12</v>
      </c>
      <c r="E3073">
        <v>0</v>
      </c>
      <c r="F3073">
        <v>213421</v>
      </c>
      <c r="G3073">
        <v>0</v>
      </c>
      <c r="H3073">
        <v>21200314.995099101</v>
      </c>
      <c r="I3073">
        <v>2.7350776909999999</v>
      </c>
      <c r="J3073">
        <v>12.8154103438743</v>
      </c>
    </row>
    <row r="3074" spans="1:10" x14ac:dyDescent="0.25">
      <c r="A3074" t="s">
        <v>16</v>
      </c>
      <c r="B3074" t="s">
        <v>50</v>
      </c>
      <c r="C3074">
        <v>2015</v>
      </c>
      <c r="D3074" t="s">
        <v>12</v>
      </c>
      <c r="E3074">
        <v>0</v>
      </c>
      <c r="F3074">
        <v>32800</v>
      </c>
      <c r="G3074">
        <v>0</v>
      </c>
      <c r="H3074">
        <v>2563894.00250855</v>
      </c>
      <c r="I3074">
        <v>0.33078456299999998</v>
      </c>
      <c r="J3074">
        <v>10.084895213414599</v>
      </c>
    </row>
    <row r="3075" spans="1:10" x14ac:dyDescent="0.25">
      <c r="A3075" t="s">
        <v>19</v>
      </c>
      <c r="B3075" t="s">
        <v>50</v>
      </c>
      <c r="C3075">
        <v>2015</v>
      </c>
      <c r="D3075" t="s">
        <v>12</v>
      </c>
      <c r="E3075">
        <v>0</v>
      </c>
      <c r="F3075">
        <v>145746</v>
      </c>
      <c r="G3075">
        <v>0</v>
      </c>
      <c r="H3075">
        <v>34055249.016185999</v>
      </c>
      <c r="I3075">
        <v>4.3933446009999999</v>
      </c>
      <c r="J3075">
        <v>30.143843405650902</v>
      </c>
    </row>
    <row r="3076" spans="1:10" x14ac:dyDescent="0.25">
      <c r="A3076" t="s">
        <v>10</v>
      </c>
      <c r="B3076" t="s">
        <v>50</v>
      </c>
      <c r="C3076">
        <v>2015</v>
      </c>
      <c r="D3076" t="s">
        <v>12</v>
      </c>
      <c r="E3076">
        <v>0</v>
      </c>
      <c r="F3076">
        <v>1145027</v>
      </c>
      <c r="G3076">
        <v>0</v>
      </c>
      <c r="H3076">
        <v>98818367.011184007</v>
      </c>
      <c r="I3076">
        <v>12.747507993999999</v>
      </c>
      <c r="J3076">
        <v>11.132932231292401</v>
      </c>
    </row>
    <row r="3077" spans="1:10" x14ac:dyDescent="0.25">
      <c r="A3077" t="s">
        <v>10</v>
      </c>
      <c r="B3077" t="s">
        <v>50</v>
      </c>
      <c r="C3077">
        <v>2015</v>
      </c>
      <c r="D3077" t="s">
        <v>18</v>
      </c>
      <c r="E3077">
        <v>0</v>
      </c>
      <c r="F3077">
        <v>19652</v>
      </c>
      <c r="G3077">
        <v>1792645.0248438099</v>
      </c>
      <c r="H3077">
        <v>0</v>
      </c>
      <c r="I3077">
        <v>0.23126260600000001</v>
      </c>
      <c r="J3077">
        <v>11.7678916140851</v>
      </c>
    </row>
    <row r="3078" spans="1:10" x14ac:dyDescent="0.25">
      <c r="A3078" t="s">
        <v>19</v>
      </c>
      <c r="B3078" t="s">
        <v>50</v>
      </c>
      <c r="C3078">
        <v>2015</v>
      </c>
      <c r="D3078" t="s">
        <v>18</v>
      </c>
      <c r="E3078">
        <v>0</v>
      </c>
      <c r="F3078">
        <v>11475</v>
      </c>
      <c r="G3078">
        <v>2553756.9969246299</v>
      </c>
      <c r="H3078">
        <v>0</v>
      </c>
      <c r="I3078">
        <v>0.32944447999999998</v>
      </c>
      <c r="J3078">
        <v>28.709758605664501</v>
      </c>
    </row>
    <row r="3079" spans="1:10" x14ac:dyDescent="0.25">
      <c r="A3079" t="s">
        <v>13</v>
      </c>
      <c r="B3079" t="s">
        <v>50</v>
      </c>
      <c r="C3079">
        <v>2015</v>
      </c>
      <c r="D3079" t="s">
        <v>18</v>
      </c>
      <c r="E3079">
        <v>0</v>
      </c>
      <c r="F3079">
        <v>3544</v>
      </c>
      <c r="G3079">
        <v>328300.01333613798</v>
      </c>
      <c r="H3079">
        <v>0</v>
      </c>
      <c r="I3079">
        <v>4.2345649999999999E-2</v>
      </c>
      <c r="J3079">
        <v>11.948546839729101</v>
      </c>
    </row>
    <row r="3080" spans="1:10" x14ac:dyDescent="0.25">
      <c r="A3080" t="s">
        <v>19</v>
      </c>
      <c r="B3080" t="s">
        <v>51</v>
      </c>
      <c r="C3080">
        <v>2015</v>
      </c>
      <c r="D3080" t="s">
        <v>18</v>
      </c>
      <c r="E3080">
        <v>0</v>
      </c>
      <c r="F3080">
        <v>53727</v>
      </c>
      <c r="G3080">
        <v>246884</v>
      </c>
      <c r="H3080">
        <v>0</v>
      </c>
      <c r="I3080">
        <v>0.24688399999999999</v>
      </c>
      <c r="J3080">
        <v>4.5951569974128503</v>
      </c>
    </row>
    <row r="3081" spans="1:10" x14ac:dyDescent="0.25">
      <c r="A3081" t="s">
        <v>10</v>
      </c>
      <c r="B3081" t="s">
        <v>51</v>
      </c>
      <c r="C3081">
        <v>2015</v>
      </c>
      <c r="D3081" t="s">
        <v>18</v>
      </c>
      <c r="E3081">
        <v>0</v>
      </c>
      <c r="F3081">
        <v>147</v>
      </c>
      <c r="G3081">
        <v>522</v>
      </c>
      <c r="H3081">
        <v>0</v>
      </c>
      <c r="I3081">
        <v>5.22E-4</v>
      </c>
      <c r="J3081">
        <v>3.5510204081632701</v>
      </c>
    </row>
    <row r="3082" spans="1:10" x14ac:dyDescent="0.25">
      <c r="A3082" t="s">
        <v>10</v>
      </c>
      <c r="B3082" t="s">
        <v>52</v>
      </c>
      <c r="C3082">
        <v>2015</v>
      </c>
      <c r="D3082" t="s">
        <v>12</v>
      </c>
      <c r="E3082">
        <v>0</v>
      </c>
      <c r="F3082">
        <v>732</v>
      </c>
      <c r="G3082">
        <v>0</v>
      </c>
      <c r="H3082">
        <v>710900.82246260997</v>
      </c>
      <c r="I3082">
        <v>5.3980010000000004E-3</v>
      </c>
      <c r="J3082">
        <v>7.3743183060109301</v>
      </c>
    </row>
    <row r="3083" spans="1:10" x14ac:dyDescent="0.25">
      <c r="A3083" t="s">
        <v>13</v>
      </c>
      <c r="B3083" t="s">
        <v>52</v>
      </c>
      <c r="C3083">
        <v>2015</v>
      </c>
      <c r="D3083" t="s">
        <v>12</v>
      </c>
      <c r="E3083">
        <v>0</v>
      </c>
      <c r="F3083">
        <v>1958</v>
      </c>
      <c r="G3083">
        <v>0</v>
      </c>
      <c r="H3083">
        <v>8921216.0029340591</v>
      </c>
      <c r="I3083">
        <v>6.7581688000000001E-2</v>
      </c>
      <c r="J3083">
        <v>34.5156731358529</v>
      </c>
    </row>
    <row r="3084" spans="1:10" x14ac:dyDescent="0.25">
      <c r="A3084" t="s">
        <v>10</v>
      </c>
      <c r="B3084" t="s">
        <v>185</v>
      </c>
      <c r="C3084">
        <v>2015</v>
      </c>
      <c r="D3084" t="s">
        <v>18</v>
      </c>
      <c r="E3084">
        <v>0</v>
      </c>
      <c r="F3084">
        <v>8492096.1040000003</v>
      </c>
      <c r="G3084">
        <v>33442111.998</v>
      </c>
      <c r="H3084">
        <v>0</v>
      </c>
      <c r="I3084">
        <v>33.442111998000001</v>
      </c>
      <c r="J3084">
        <v>3.9380279719453299</v>
      </c>
    </row>
    <row r="3085" spans="1:10" x14ac:dyDescent="0.25">
      <c r="A3085" t="s">
        <v>15</v>
      </c>
      <c r="B3085" t="s">
        <v>185</v>
      </c>
      <c r="C3085">
        <v>2015</v>
      </c>
      <c r="D3085" t="s">
        <v>18</v>
      </c>
      <c r="E3085">
        <v>0</v>
      </c>
      <c r="F3085">
        <v>5284862.5880000005</v>
      </c>
      <c r="G3085">
        <v>14608233.437000001</v>
      </c>
      <c r="H3085">
        <v>0</v>
      </c>
      <c r="I3085">
        <v>14.608233437000001</v>
      </c>
      <c r="J3085">
        <v>2.7641652349050601</v>
      </c>
    </row>
    <row r="3086" spans="1:10" x14ac:dyDescent="0.25">
      <c r="A3086" t="s">
        <v>13</v>
      </c>
      <c r="B3086" t="s">
        <v>185</v>
      </c>
      <c r="C3086">
        <v>2015</v>
      </c>
      <c r="D3086" t="s">
        <v>18</v>
      </c>
      <c r="E3086">
        <v>0</v>
      </c>
      <c r="F3086">
        <v>12549381.466</v>
      </c>
      <c r="G3086">
        <v>31772014.333000001</v>
      </c>
      <c r="H3086">
        <v>0</v>
      </c>
      <c r="I3086">
        <v>31.772014333000001</v>
      </c>
      <c r="J3086">
        <v>2.5317593874311499</v>
      </c>
    </row>
    <row r="3087" spans="1:10" x14ac:dyDescent="0.25">
      <c r="A3087" t="s">
        <v>16</v>
      </c>
      <c r="B3087" t="s">
        <v>185</v>
      </c>
      <c r="C3087">
        <v>2015</v>
      </c>
      <c r="D3087" t="s">
        <v>18</v>
      </c>
      <c r="E3087">
        <v>0</v>
      </c>
      <c r="F3087">
        <v>960359.74199999997</v>
      </c>
      <c r="G3087">
        <v>7089476.1500000004</v>
      </c>
      <c r="H3087">
        <v>0</v>
      </c>
      <c r="I3087">
        <v>7.0894761500000003</v>
      </c>
      <c r="J3087">
        <v>7.3821046842673699</v>
      </c>
    </row>
    <row r="3088" spans="1:10" x14ac:dyDescent="0.25">
      <c r="A3088" t="s">
        <v>13</v>
      </c>
      <c r="B3088" t="s">
        <v>185</v>
      </c>
      <c r="C3088">
        <v>2015</v>
      </c>
      <c r="D3088" t="s">
        <v>12</v>
      </c>
      <c r="E3088">
        <v>0</v>
      </c>
      <c r="F3088">
        <v>3200884.9019999998</v>
      </c>
      <c r="G3088">
        <v>0</v>
      </c>
      <c r="H3088">
        <v>6270517</v>
      </c>
      <c r="I3088">
        <v>6.2705169999999999</v>
      </c>
      <c r="J3088">
        <v>1.95899483798434</v>
      </c>
    </row>
    <row r="3089" spans="1:10" x14ac:dyDescent="0.25">
      <c r="A3089" t="s">
        <v>10</v>
      </c>
      <c r="B3089" t="s">
        <v>54</v>
      </c>
      <c r="C3089">
        <v>2015</v>
      </c>
      <c r="D3089" t="s">
        <v>12</v>
      </c>
      <c r="E3089">
        <v>0</v>
      </c>
      <c r="F3089">
        <v>39606</v>
      </c>
      <c r="G3089">
        <v>0</v>
      </c>
      <c r="H3089">
        <v>186914.99973850299</v>
      </c>
      <c r="I3089">
        <v>0.208149056</v>
      </c>
      <c r="J3089">
        <v>5.2554930061101901</v>
      </c>
    </row>
    <row r="3090" spans="1:10" x14ac:dyDescent="0.25">
      <c r="A3090" t="s">
        <v>15</v>
      </c>
      <c r="B3090" t="s">
        <v>54</v>
      </c>
      <c r="C3090">
        <v>2015</v>
      </c>
      <c r="D3090" t="s">
        <v>12</v>
      </c>
      <c r="E3090">
        <v>0</v>
      </c>
      <c r="F3090">
        <v>90807</v>
      </c>
      <c r="G3090">
        <v>0</v>
      </c>
      <c r="H3090">
        <v>479359.99979501602</v>
      </c>
      <c r="I3090">
        <v>0.52882426000000005</v>
      </c>
      <c r="J3090">
        <v>5.8236067704031598</v>
      </c>
    </row>
    <row r="3091" spans="1:10" x14ac:dyDescent="0.25">
      <c r="A3091" t="s">
        <v>10</v>
      </c>
      <c r="B3091" t="s">
        <v>54</v>
      </c>
      <c r="C3091">
        <v>2015</v>
      </c>
      <c r="D3091" t="s">
        <v>18</v>
      </c>
      <c r="E3091">
        <v>0</v>
      </c>
      <c r="F3091">
        <v>100045</v>
      </c>
      <c r="G3091">
        <v>127166.00052874</v>
      </c>
      <c r="H3091">
        <v>0</v>
      </c>
      <c r="I3091">
        <v>0.14775646000000001</v>
      </c>
      <c r="J3091">
        <v>1.4768999950022501</v>
      </c>
    </row>
    <row r="3092" spans="1:10" x14ac:dyDescent="0.25">
      <c r="A3092" t="s">
        <v>13</v>
      </c>
      <c r="B3092" t="s">
        <v>54</v>
      </c>
      <c r="C3092">
        <v>2015</v>
      </c>
      <c r="D3092" t="s">
        <v>12</v>
      </c>
      <c r="E3092">
        <v>0</v>
      </c>
      <c r="F3092">
        <v>52712</v>
      </c>
      <c r="G3092">
        <v>0</v>
      </c>
      <c r="H3092">
        <v>759156.99957245402</v>
      </c>
      <c r="I3092">
        <v>0.84198613899999997</v>
      </c>
      <c r="J3092">
        <v>15.9733293936864</v>
      </c>
    </row>
    <row r="3093" spans="1:10" x14ac:dyDescent="0.25">
      <c r="A3093" t="s">
        <v>15</v>
      </c>
      <c r="B3093" t="s">
        <v>55</v>
      </c>
      <c r="C3093">
        <v>2015</v>
      </c>
      <c r="D3093" t="s">
        <v>12</v>
      </c>
      <c r="E3093">
        <v>0</v>
      </c>
      <c r="F3093">
        <v>0</v>
      </c>
      <c r="G3093">
        <v>0</v>
      </c>
      <c r="H3093">
        <v>1060000</v>
      </c>
      <c r="I3093">
        <v>1.06</v>
      </c>
      <c r="J3093" t="s">
        <v>35</v>
      </c>
    </row>
    <row r="3094" spans="1:10" x14ac:dyDescent="0.25">
      <c r="A3094" t="s">
        <v>10</v>
      </c>
      <c r="B3094" t="s">
        <v>55</v>
      </c>
      <c r="C3094">
        <v>2015</v>
      </c>
      <c r="D3094" t="s">
        <v>12</v>
      </c>
      <c r="E3094">
        <v>0</v>
      </c>
      <c r="F3094">
        <v>0</v>
      </c>
      <c r="G3094">
        <v>0</v>
      </c>
      <c r="H3094">
        <v>1612000</v>
      </c>
      <c r="I3094">
        <v>1.6120000000000001</v>
      </c>
      <c r="J3094" t="s">
        <v>35</v>
      </c>
    </row>
    <row r="3095" spans="1:10" x14ac:dyDescent="0.25">
      <c r="A3095" t="s">
        <v>13</v>
      </c>
      <c r="B3095" t="s">
        <v>55</v>
      </c>
      <c r="C3095">
        <v>2015</v>
      </c>
      <c r="D3095" t="s">
        <v>12</v>
      </c>
      <c r="E3095">
        <v>0</v>
      </c>
      <c r="F3095">
        <v>0</v>
      </c>
      <c r="G3095">
        <v>0</v>
      </c>
      <c r="H3095">
        <v>2806000</v>
      </c>
      <c r="I3095">
        <v>2.806</v>
      </c>
      <c r="J3095" t="s">
        <v>35</v>
      </c>
    </row>
    <row r="3096" spans="1:10" x14ac:dyDescent="0.25">
      <c r="A3096" t="s">
        <v>19</v>
      </c>
      <c r="B3096" t="s">
        <v>56</v>
      </c>
      <c r="C3096">
        <v>2015</v>
      </c>
      <c r="D3096" t="s">
        <v>12</v>
      </c>
      <c r="E3096">
        <v>0</v>
      </c>
      <c r="F3096">
        <v>634039</v>
      </c>
      <c r="G3096">
        <v>0</v>
      </c>
      <c r="H3096">
        <v>0</v>
      </c>
      <c r="I3096">
        <v>5.4473510279999999</v>
      </c>
      <c r="J3096">
        <v>8.5915078220740408</v>
      </c>
    </row>
    <row r="3097" spans="1:10" x14ac:dyDescent="0.25">
      <c r="A3097" t="s">
        <v>19</v>
      </c>
      <c r="B3097" t="s">
        <v>56</v>
      </c>
      <c r="C3097">
        <v>2015</v>
      </c>
      <c r="D3097" t="s">
        <v>18</v>
      </c>
      <c r="E3097">
        <v>0</v>
      </c>
      <c r="F3097">
        <v>326033</v>
      </c>
      <c r="G3097">
        <v>0</v>
      </c>
      <c r="H3097">
        <v>0</v>
      </c>
      <c r="I3097">
        <v>3.2370084970000002</v>
      </c>
      <c r="J3097">
        <v>9.9284688881186902</v>
      </c>
    </row>
    <row r="3098" spans="1:10" x14ac:dyDescent="0.25">
      <c r="A3098" t="s">
        <v>15</v>
      </c>
      <c r="B3098" t="s">
        <v>56</v>
      </c>
      <c r="C3098">
        <v>2015</v>
      </c>
      <c r="D3098" t="s">
        <v>18</v>
      </c>
      <c r="E3098">
        <v>0</v>
      </c>
      <c r="F3098">
        <v>2090631</v>
      </c>
      <c r="G3098">
        <v>0</v>
      </c>
      <c r="H3098">
        <v>0</v>
      </c>
      <c r="I3098">
        <v>10.898782696</v>
      </c>
      <c r="J3098">
        <v>5.2131546389582901</v>
      </c>
    </row>
    <row r="3099" spans="1:10" x14ac:dyDescent="0.25">
      <c r="A3099" t="s">
        <v>15</v>
      </c>
      <c r="B3099" t="s">
        <v>56</v>
      </c>
      <c r="C3099">
        <v>2015</v>
      </c>
      <c r="D3099" t="s">
        <v>12</v>
      </c>
      <c r="E3099">
        <v>0</v>
      </c>
      <c r="F3099">
        <v>4443161</v>
      </c>
      <c r="G3099">
        <v>0</v>
      </c>
      <c r="H3099">
        <v>0</v>
      </c>
      <c r="I3099">
        <v>16.899635018000001</v>
      </c>
      <c r="J3099">
        <v>3.8035162394520499</v>
      </c>
    </row>
    <row r="3100" spans="1:10" x14ac:dyDescent="0.25">
      <c r="A3100" t="s">
        <v>10</v>
      </c>
      <c r="B3100" t="s">
        <v>56</v>
      </c>
      <c r="C3100">
        <v>2015</v>
      </c>
      <c r="D3100" t="s">
        <v>18</v>
      </c>
      <c r="E3100">
        <v>0</v>
      </c>
      <c r="F3100">
        <v>451180</v>
      </c>
      <c r="G3100">
        <v>0</v>
      </c>
      <c r="H3100">
        <v>0</v>
      </c>
      <c r="I3100">
        <v>1.4848329899999999</v>
      </c>
      <c r="J3100">
        <v>3.2909991355999799</v>
      </c>
    </row>
    <row r="3101" spans="1:10" x14ac:dyDescent="0.25">
      <c r="A3101" t="s">
        <v>13</v>
      </c>
      <c r="B3101" t="s">
        <v>56</v>
      </c>
      <c r="C3101">
        <v>2015</v>
      </c>
      <c r="D3101" t="s">
        <v>12</v>
      </c>
      <c r="E3101">
        <v>0</v>
      </c>
      <c r="F3101">
        <v>22261577</v>
      </c>
      <c r="G3101">
        <v>0</v>
      </c>
      <c r="H3101">
        <v>0</v>
      </c>
      <c r="I3101">
        <v>69.238131914999997</v>
      </c>
      <c r="J3101">
        <v>3.1102078669000002</v>
      </c>
    </row>
    <row r="3102" spans="1:10" x14ac:dyDescent="0.25">
      <c r="A3102" t="s">
        <v>13</v>
      </c>
      <c r="B3102" t="s">
        <v>56</v>
      </c>
      <c r="C3102">
        <v>2015</v>
      </c>
      <c r="D3102" t="s">
        <v>18</v>
      </c>
      <c r="E3102">
        <v>0</v>
      </c>
      <c r="F3102">
        <v>47830</v>
      </c>
      <c r="G3102">
        <v>0</v>
      </c>
      <c r="H3102">
        <v>0</v>
      </c>
      <c r="I3102">
        <v>0.53100386399999999</v>
      </c>
      <c r="J3102">
        <v>11.101899728204099</v>
      </c>
    </row>
    <row r="3103" spans="1:10" x14ac:dyDescent="0.25">
      <c r="A3103" t="s">
        <v>10</v>
      </c>
      <c r="B3103" t="s">
        <v>56</v>
      </c>
      <c r="C3103">
        <v>2015</v>
      </c>
      <c r="D3103" t="s">
        <v>12</v>
      </c>
      <c r="E3103">
        <v>0</v>
      </c>
      <c r="F3103">
        <v>314251</v>
      </c>
      <c r="G3103">
        <v>0</v>
      </c>
      <c r="H3103">
        <v>0</v>
      </c>
      <c r="I3103">
        <v>1.8390255259999999</v>
      </c>
      <c r="J3103">
        <v>5.8520912455330301</v>
      </c>
    </row>
    <row r="3104" spans="1:10" x14ac:dyDescent="0.25">
      <c r="A3104" t="s">
        <v>16</v>
      </c>
      <c r="B3104" t="s">
        <v>56</v>
      </c>
      <c r="C3104">
        <v>2015</v>
      </c>
      <c r="D3104" t="s">
        <v>12</v>
      </c>
      <c r="E3104">
        <v>0</v>
      </c>
      <c r="F3104">
        <v>156749</v>
      </c>
      <c r="G3104">
        <v>0</v>
      </c>
      <c r="H3104">
        <v>0</v>
      </c>
      <c r="I3104">
        <v>1.198294607</v>
      </c>
      <c r="J3104">
        <v>7.6446714620189002</v>
      </c>
    </row>
    <row r="3105" spans="1:10" x14ac:dyDescent="0.25">
      <c r="A3105" t="s">
        <v>16</v>
      </c>
      <c r="B3105" t="s">
        <v>56</v>
      </c>
      <c r="C3105">
        <v>2015</v>
      </c>
      <c r="D3105" t="s">
        <v>18</v>
      </c>
      <c r="E3105">
        <v>0</v>
      </c>
      <c r="F3105">
        <v>3974</v>
      </c>
      <c r="G3105">
        <v>0</v>
      </c>
      <c r="H3105">
        <v>0</v>
      </c>
      <c r="I3105">
        <v>2.4362222999999999E-2</v>
      </c>
      <c r="J3105">
        <v>6.1304033719174598</v>
      </c>
    </row>
    <row r="3106" spans="1:10" x14ac:dyDescent="0.25">
      <c r="A3106" t="s">
        <v>10</v>
      </c>
      <c r="B3106" t="s">
        <v>57</v>
      </c>
      <c r="C3106">
        <v>2015</v>
      </c>
      <c r="D3106" t="s">
        <v>12</v>
      </c>
      <c r="E3106">
        <v>0</v>
      </c>
      <c r="F3106">
        <v>32418314</v>
      </c>
      <c r="G3106">
        <v>0</v>
      </c>
      <c r="H3106">
        <v>7176651011.6108599</v>
      </c>
      <c r="I3106">
        <v>12.103353556</v>
      </c>
      <c r="J3106">
        <v>0.37334926042113098</v>
      </c>
    </row>
    <row r="3107" spans="1:10" x14ac:dyDescent="0.25">
      <c r="A3107" t="s">
        <v>13</v>
      </c>
      <c r="B3107" t="s">
        <v>58</v>
      </c>
      <c r="C3107">
        <v>2015</v>
      </c>
      <c r="D3107" t="s">
        <v>12</v>
      </c>
      <c r="E3107">
        <v>0</v>
      </c>
      <c r="F3107">
        <v>50746778</v>
      </c>
      <c r="G3107">
        <v>0</v>
      </c>
      <c r="H3107">
        <v>23839562000</v>
      </c>
      <c r="I3107">
        <v>196.827363776</v>
      </c>
      <c r="J3107">
        <v>3.8786179444929498</v>
      </c>
    </row>
    <row r="3108" spans="1:10" x14ac:dyDescent="0.25">
      <c r="A3108" t="s">
        <v>19</v>
      </c>
      <c r="B3108" t="s">
        <v>58</v>
      </c>
      <c r="C3108">
        <v>2015</v>
      </c>
      <c r="D3108" t="s">
        <v>18</v>
      </c>
      <c r="E3108">
        <v>0</v>
      </c>
      <c r="F3108">
        <v>477595</v>
      </c>
      <c r="G3108">
        <v>919875000</v>
      </c>
      <c r="H3108">
        <v>0</v>
      </c>
      <c r="I3108">
        <v>7.5970141489999996</v>
      </c>
      <c r="J3108">
        <v>15.9068125692271</v>
      </c>
    </row>
    <row r="3109" spans="1:10" x14ac:dyDescent="0.25">
      <c r="A3109" t="s">
        <v>16</v>
      </c>
      <c r="B3109" t="s">
        <v>58</v>
      </c>
      <c r="C3109">
        <v>2015</v>
      </c>
      <c r="D3109" t="s">
        <v>12</v>
      </c>
      <c r="E3109">
        <v>0</v>
      </c>
      <c r="F3109">
        <v>78094909</v>
      </c>
      <c r="G3109">
        <v>0</v>
      </c>
      <c r="H3109">
        <v>58530947000</v>
      </c>
      <c r="I3109">
        <v>483.87247110700002</v>
      </c>
      <c r="J3109">
        <v>6.1959540935888704</v>
      </c>
    </row>
    <row r="3110" spans="1:10" x14ac:dyDescent="0.25">
      <c r="A3110" t="s">
        <v>19</v>
      </c>
      <c r="B3110" t="s">
        <v>58</v>
      </c>
      <c r="C3110">
        <v>2015</v>
      </c>
      <c r="D3110" t="s">
        <v>12</v>
      </c>
      <c r="E3110">
        <v>0</v>
      </c>
      <c r="F3110">
        <v>19180116</v>
      </c>
      <c r="G3110">
        <v>0</v>
      </c>
      <c r="H3110">
        <v>29795848000</v>
      </c>
      <c r="I3110">
        <v>246.975266159</v>
      </c>
      <c r="J3110">
        <v>12.8766304728814</v>
      </c>
    </row>
    <row r="3111" spans="1:10" x14ac:dyDescent="0.25">
      <c r="A3111" t="s">
        <v>16</v>
      </c>
      <c r="B3111" t="s">
        <v>58</v>
      </c>
      <c r="C3111">
        <v>2015</v>
      </c>
      <c r="D3111" t="s">
        <v>18</v>
      </c>
      <c r="E3111">
        <v>0</v>
      </c>
      <c r="F3111">
        <v>2580636</v>
      </c>
      <c r="G3111">
        <v>1423959000</v>
      </c>
      <c r="H3111">
        <v>0</v>
      </c>
      <c r="I3111">
        <v>11.807052882000001</v>
      </c>
      <c r="J3111">
        <v>4.5752492339097799</v>
      </c>
    </row>
    <row r="3112" spans="1:10" x14ac:dyDescent="0.25">
      <c r="A3112" t="s">
        <v>13</v>
      </c>
      <c r="B3112" t="s">
        <v>58</v>
      </c>
      <c r="C3112">
        <v>2015</v>
      </c>
      <c r="D3112" t="s">
        <v>18</v>
      </c>
      <c r="E3112">
        <v>0</v>
      </c>
      <c r="F3112">
        <v>5542362</v>
      </c>
      <c r="G3112">
        <v>1253535000</v>
      </c>
      <c r="H3112">
        <v>0</v>
      </c>
      <c r="I3112">
        <v>10.34977812</v>
      </c>
      <c r="J3112">
        <v>1.8673948255274599</v>
      </c>
    </row>
    <row r="3113" spans="1:10" x14ac:dyDescent="0.25">
      <c r="A3113" t="s">
        <v>15</v>
      </c>
      <c r="B3113" t="s">
        <v>58</v>
      </c>
      <c r="C3113">
        <v>2015</v>
      </c>
      <c r="D3113" t="s">
        <v>12</v>
      </c>
      <c r="E3113">
        <v>0</v>
      </c>
      <c r="F3113">
        <v>17334464</v>
      </c>
      <c r="G3113">
        <v>0</v>
      </c>
      <c r="H3113">
        <v>6714784000</v>
      </c>
      <c r="I3113">
        <v>55.628640996000001</v>
      </c>
      <c r="J3113">
        <v>3.2091353384794599</v>
      </c>
    </row>
    <row r="3114" spans="1:10" x14ac:dyDescent="0.25">
      <c r="A3114" t="s">
        <v>15</v>
      </c>
      <c r="B3114" t="s">
        <v>58</v>
      </c>
      <c r="C3114">
        <v>2015</v>
      </c>
      <c r="D3114" t="s">
        <v>18</v>
      </c>
      <c r="E3114">
        <v>0</v>
      </c>
      <c r="F3114">
        <v>14266835</v>
      </c>
      <c r="G3114">
        <v>4912818000</v>
      </c>
      <c r="H3114">
        <v>0</v>
      </c>
      <c r="I3114">
        <v>40.253719908999997</v>
      </c>
      <c r="J3114">
        <v>2.8214891325931801</v>
      </c>
    </row>
    <row r="3115" spans="1:10" x14ac:dyDescent="0.25">
      <c r="A3115" t="s">
        <v>13</v>
      </c>
      <c r="B3115" t="s">
        <v>59</v>
      </c>
      <c r="C3115">
        <v>2015</v>
      </c>
      <c r="D3115" t="s">
        <v>12</v>
      </c>
      <c r="E3115">
        <v>0</v>
      </c>
      <c r="F3115">
        <v>3713.2</v>
      </c>
      <c r="G3115">
        <v>0</v>
      </c>
      <c r="H3115">
        <v>8102.35</v>
      </c>
      <c r="I3115">
        <v>8.1023499999999995E-3</v>
      </c>
      <c r="J3115">
        <v>2.18203975008079</v>
      </c>
    </row>
    <row r="3116" spans="1:10" x14ac:dyDescent="0.25">
      <c r="A3116" t="s">
        <v>19</v>
      </c>
      <c r="B3116" t="s">
        <v>189</v>
      </c>
      <c r="C3116">
        <v>2015</v>
      </c>
      <c r="D3116" t="s">
        <v>12</v>
      </c>
      <c r="E3116">
        <v>0</v>
      </c>
      <c r="F3116">
        <v>1336307</v>
      </c>
      <c r="G3116">
        <v>0</v>
      </c>
      <c r="H3116">
        <v>17319003</v>
      </c>
      <c r="I3116">
        <v>17.319002999999999</v>
      </c>
      <c r="J3116">
        <v>12.9603474351328</v>
      </c>
    </row>
    <row r="3117" spans="1:10" x14ac:dyDescent="0.25">
      <c r="A3117" t="s">
        <v>10</v>
      </c>
      <c r="B3117" t="s">
        <v>189</v>
      </c>
      <c r="C3117">
        <v>2015</v>
      </c>
      <c r="D3117" t="s">
        <v>18</v>
      </c>
      <c r="E3117">
        <v>0</v>
      </c>
      <c r="F3117">
        <v>1109768.2</v>
      </c>
      <c r="G3117">
        <v>3531953</v>
      </c>
      <c r="H3117">
        <v>0</v>
      </c>
      <c r="I3117">
        <v>3.5319530000000001</v>
      </c>
      <c r="J3117">
        <v>3.1826042591597101</v>
      </c>
    </row>
    <row r="3118" spans="1:10" x14ac:dyDescent="0.25">
      <c r="A3118" t="s">
        <v>13</v>
      </c>
      <c r="B3118" t="s">
        <v>189</v>
      </c>
      <c r="C3118">
        <v>2015</v>
      </c>
      <c r="D3118" t="s">
        <v>18</v>
      </c>
      <c r="E3118">
        <v>0</v>
      </c>
      <c r="F3118">
        <v>36368261.200000003</v>
      </c>
      <c r="G3118">
        <v>65699465</v>
      </c>
      <c r="H3118">
        <v>0</v>
      </c>
      <c r="I3118">
        <v>65.699465000000004</v>
      </c>
      <c r="J3118">
        <v>1.8065055307070901</v>
      </c>
    </row>
    <row r="3119" spans="1:10" x14ac:dyDescent="0.25">
      <c r="A3119" t="s">
        <v>13</v>
      </c>
      <c r="B3119" t="s">
        <v>189</v>
      </c>
      <c r="C3119">
        <v>2015</v>
      </c>
      <c r="D3119" t="s">
        <v>12</v>
      </c>
      <c r="E3119">
        <v>0</v>
      </c>
      <c r="F3119">
        <v>3158445</v>
      </c>
      <c r="G3119">
        <v>0</v>
      </c>
      <c r="H3119">
        <v>9817484</v>
      </c>
      <c r="I3119">
        <v>9.8174840000000003</v>
      </c>
      <c r="J3119">
        <v>3.1083283071258201</v>
      </c>
    </row>
    <row r="3120" spans="1:10" x14ac:dyDescent="0.25">
      <c r="A3120" t="s">
        <v>15</v>
      </c>
      <c r="B3120" t="s">
        <v>189</v>
      </c>
      <c r="C3120">
        <v>2015</v>
      </c>
      <c r="D3120" t="s">
        <v>18</v>
      </c>
      <c r="E3120">
        <v>0</v>
      </c>
      <c r="F3120">
        <v>964467.7</v>
      </c>
      <c r="G3120">
        <v>2664387</v>
      </c>
      <c r="H3120">
        <v>0</v>
      </c>
      <c r="I3120">
        <v>2.6643870000000001</v>
      </c>
      <c r="J3120">
        <v>2.7625466358282398</v>
      </c>
    </row>
    <row r="3121" spans="1:10" x14ac:dyDescent="0.25">
      <c r="A3121" t="s">
        <v>16</v>
      </c>
      <c r="B3121" t="s">
        <v>189</v>
      </c>
      <c r="C3121">
        <v>2015</v>
      </c>
      <c r="D3121" t="s">
        <v>12</v>
      </c>
      <c r="E3121">
        <v>0</v>
      </c>
      <c r="F3121">
        <v>3633969</v>
      </c>
      <c r="G3121">
        <v>0</v>
      </c>
      <c r="H3121">
        <v>20940615</v>
      </c>
      <c r="I3121">
        <v>20.940615000000001</v>
      </c>
      <c r="J3121">
        <v>5.7624638515078104</v>
      </c>
    </row>
    <row r="3122" spans="1:10" x14ac:dyDescent="0.25">
      <c r="A3122" t="s">
        <v>16</v>
      </c>
      <c r="B3122" t="s">
        <v>189</v>
      </c>
      <c r="C3122">
        <v>2015</v>
      </c>
      <c r="D3122" t="s">
        <v>18</v>
      </c>
      <c r="E3122">
        <v>0</v>
      </c>
      <c r="F3122">
        <v>4741100.4000000004</v>
      </c>
      <c r="G3122">
        <v>20787981</v>
      </c>
      <c r="H3122">
        <v>0</v>
      </c>
      <c r="I3122">
        <v>20.787980999999998</v>
      </c>
      <c r="J3122">
        <v>4.3846320993328902</v>
      </c>
    </row>
    <row r="3123" spans="1:10" x14ac:dyDescent="0.25">
      <c r="A3123" t="s">
        <v>19</v>
      </c>
      <c r="B3123" t="s">
        <v>189</v>
      </c>
      <c r="C3123">
        <v>2015</v>
      </c>
      <c r="D3123" t="s">
        <v>18</v>
      </c>
      <c r="E3123">
        <v>0</v>
      </c>
      <c r="F3123">
        <v>1313467.7</v>
      </c>
      <c r="G3123">
        <v>15045888</v>
      </c>
      <c r="H3123">
        <v>0</v>
      </c>
      <c r="I3123">
        <v>15.045888</v>
      </c>
      <c r="J3123">
        <v>11.455087932501099</v>
      </c>
    </row>
    <row r="3124" spans="1:10" x14ac:dyDescent="0.25">
      <c r="A3124" t="s">
        <v>15</v>
      </c>
      <c r="B3124" t="s">
        <v>189</v>
      </c>
      <c r="C3124">
        <v>2015</v>
      </c>
      <c r="D3124" t="s">
        <v>12</v>
      </c>
      <c r="E3124">
        <v>0</v>
      </c>
      <c r="F3124">
        <v>177000</v>
      </c>
      <c r="G3124">
        <v>0</v>
      </c>
      <c r="H3124">
        <v>299437</v>
      </c>
      <c r="I3124">
        <v>0.29943700000000001</v>
      </c>
      <c r="J3124">
        <v>1.6917344632768401</v>
      </c>
    </row>
    <row r="3125" spans="1:10" x14ac:dyDescent="0.25">
      <c r="A3125" t="s">
        <v>15</v>
      </c>
      <c r="B3125" t="s">
        <v>238</v>
      </c>
      <c r="C3125">
        <v>2015</v>
      </c>
      <c r="D3125" t="s">
        <v>12</v>
      </c>
      <c r="E3125">
        <v>0</v>
      </c>
      <c r="F3125">
        <v>2255</v>
      </c>
      <c r="G3125">
        <v>0</v>
      </c>
      <c r="H3125">
        <v>17994.000489383401</v>
      </c>
      <c r="I3125">
        <v>6.0076312E-2</v>
      </c>
      <c r="J3125">
        <v>26.641380044345901</v>
      </c>
    </row>
    <row r="3126" spans="1:10" x14ac:dyDescent="0.25">
      <c r="A3126" t="s">
        <v>10</v>
      </c>
      <c r="B3126" t="s">
        <v>239</v>
      </c>
      <c r="C3126">
        <v>2015</v>
      </c>
      <c r="D3126" t="s">
        <v>12</v>
      </c>
      <c r="E3126">
        <v>0</v>
      </c>
      <c r="F3126">
        <v>1963.644</v>
      </c>
      <c r="G3126">
        <v>0</v>
      </c>
      <c r="H3126">
        <v>263350</v>
      </c>
      <c r="I3126">
        <v>0.26334999999999997</v>
      </c>
      <c r="J3126">
        <v>134.112904375742</v>
      </c>
    </row>
    <row r="3127" spans="1:10" x14ac:dyDescent="0.25">
      <c r="A3127" t="s">
        <v>16</v>
      </c>
      <c r="B3127" t="s">
        <v>239</v>
      </c>
      <c r="C3127">
        <v>2015</v>
      </c>
      <c r="D3127" t="s">
        <v>12</v>
      </c>
      <c r="E3127">
        <v>0</v>
      </c>
      <c r="F3127">
        <v>3398.0149999999999</v>
      </c>
      <c r="G3127">
        <v>0</v>
      </c>
      <c r="H3127">
        <v>34395</v>
      </c>
      <c r="I3127">
        <v>3.4395000000000002E-2</v>
      </c>
      <c r="J3127">
        <v>10.122085982551599</v>
      </c>
    </row>
    <row r="3128" spans="1:10" x14ac:dyDescent="0.25">
      <c r="A3128" t="s">
        <v>10</v>
      </c>
      <c r="B3128" t="s">
        <v>239</v>
      </c>
      <c r="C3128">
        <v>2015</v>
      </c>
      <c r="D3128" t="s">
        <v>18</v>
      </c>
      <c r="E3128">
        <v>0</v>
      </c>
      <c r="F3128">
        <v>53066.271999999997</v>
      </c>
      <c r="G3128">
        <v>119367.01</v>
      </c>
      <c r="H3128">
        <v>0</v>
      </c>
      <c r="I3128">
        <v>0.11936701</v>
      </c>
      <c r="J3128">
        <v>2.24939505831501</v>
      </c>
    </row>
    <row r="3129" spans="1:10" x14ac:dyDescent="0.25">
      <c r="A3129" t="s">
        <v>15</v>
      </c>
      <c r="B3129" t="s">
        <v>239</v>
      </c>
      <c r="C3129">
        <v>2015</v>
      </c>
      <c r="D3129" t="s">
        <v>12</v>
      </c>
      <c r="E3129">
        <v>0</v>
      </c>
      <c r="F3129">
        <v>17523.657999999999</v>
      </c>
      <c r="G3129">
        <v>0</v>
      </c>
      <c r="H3129">
        <v>54650</v>
      </c>
      <c r="I3129">
        <v>5.4649999999999997E-2</v>
      </c>
      <c r="J3129">
        <v>3.1186410965107898</v>
      </c>
    </row>
    <row r="3130" spans="1:10" x14ac:dyDescent="0.25">
      <c r="A3130" t="s">
        <v>10</v>
      </c>
      <c r="B3130" t="s">
        <v>107</v>
      </c>
      <c r="C3130">
        <v>2015</v>
      </c>
      <c r="D3130" t="s">
        <v>12</v>
      </c>
      <c r="E3130">
        <v>14</v>
      </c>
      <c r="F3130">
        <v>178</v>
      </c>
      <c r="G3130">
        <v>0</v>
      </c>
      <c r="H3130">
        <v>470560.45780824602</v>
      </c>
      <c r="I3130">
        <v>3.9575001999999998E-2</v>
      </c>
      <c r="J3130">
        <v>222.33147191011199</v>
      </c>
    </row>
    <row r="3131" spans="1:10" x14ac:dyDescent="0.25">
      <c r="A3131" t="s">
        <v>19</v>
      </c>
      <c r="B3131" t="s">
        <v>107</v>
      </c>
      <c r="C3131">
        <v>2015</v>
      </c>
      <c r="D3131" t="s">
        <v>12</v>
      </c>
      <c r="E3131">
        <v>7</v>
      </c>
      <c r="F3131">
        <v>8</v>
      </c>
      <c r="G3131">
        <v>0</v>
      </c>
      <c r="H3131">
        <v>29004.559733229398</v>
      </c>
      <c r="I3131">
        <v>2.1115959999999999E-3</v>
      </c>
      <c r="J3131">
        <v>263.9495</v>
      </c>
    </row>
    <row r="3132" spans="1:10" x14ac:dyDescent="0.25">
      <c r="A3132" t="s">
        <v>13</v>
      </c>
      <c r="B3132" t="s">
        <v>62</v>
      </c>
      <c r="C3132">
        <v>2015</v>
      </c>
      <c r="D3132" t="s">
        <v>12</v>
      </c>
      <c r="E3132">
        <v>0</v>
      </c>
      <c r="F3132">
        <v>4409</v>
      </c>
      <c r="G3132">
        <v>0</v>
      </c>
      <c r="H3132">
        <v>31935.000287682</v>
      </c>
      <c r="I3132">
        <v>3.5579035000000002E-2</v>
      </c>
      <c r="J3132">
        <v>8.0696382399637105</v>
      </c>
    </row>
    <row r="3133" spans="1:10" x14ac:dyDescent="0.25">
      <c r="A3133" t="s">
        <v>15</v>
      </c>
      <c r="B3133" t="s">
        <v>62</v>
      </c>
      <c r="C3133">
        <v>2015</v>
      </c>
      <c r="D3133" t="s">
        <v>12</v>
      </c>
      <c r="E3133">
        <v>0</v>
      </c>
      <c r="F3133">
        <v>79</v>
      </c>
      <c r="G3133">
        <v>0</v>
      </c>
      <c r="H3133">
        <v>1633.9992957172601</v>
      </c>
      <c r="I3133">
        <v>1.827017E-3</v>
      </c>
      <c r="J3133">
        <v>23.1267974683544</v>
      </c>
    </row>
    <row r="3134" spans="1:10" x14ac:dyDescent="0.25">
      <c r="A3134" t="s">
        <v>10</v>
      </c>
      <c r="B3134" t="s">
        <v>62</v>
      </c>
      <c r="C3134">
        <v>2015</v>
      </c>
      <c r="D3134" t="s">
        <v>12</v>
      </c>
      <c r="E3134">
        <v>0</v>
      </c>
      <c r="F3134">
        <v>1990</v>
      </c>
      <c r="G3134">
        <v>0</v>
      </c>
      <c r="H3134">
        <v>6300.9999181282301</v>
      </c>
      <c r="I3134">
        <v>6.8993149999999996E-3</v>
      </c>
      <c r="J3134">
        <v>3.46699246231156</v>
      </c>
    </row>
    <row r="3135" spans="1:10" x14ac:dyDescent="0.25">
      <c r="A3135" t="s">
        <v>13</v>
      </c>
      <c r="B3135" t="s">
        <v>62</v>
      </c>
      <c r="C3135">
        <v>2015</v>
      </c>
      <c r="D3135" t="s">
        <v>18</v>
      </c>
      <c r="E3135">
        <v>0</v>
      </c>
      <c r="F3135">
        <v>1250</v>
      </c>
      <c r="G3135">
        <v>9115.0006328032905</v>
      </c>
      <c r="H3135">
        <v>0</v>
      </c>
      <c r="I3135">
        <v>1.0090307E-2</v>
      </c>
      <c r="J3135">
        <v>8.0722456000000005</v>
      </c>
    </row>
    <row r="3136" spans="1:10" x14ac:dyDescent="0.25">
      <c r="A3136" t="s">
        <v>13</v>
      </c>
      <c r="B3136" t="s">
        <v>63</v>
      </c>
      <c r="C3136">
        <v>2015</v>
      </c>
      <c r="D3136" t="s">
        <v>18</v>
      </c>
      <c r="E3136">
        <v>0</v>
      </c>
      <c r="F3136">
        <v>40</v>
      </c>
      <c r="G3136">
        <v>279</v>
      </c>
      <c r="H3136">
        <v>0</v>
      </c>
      <c r="I3136">
        <v>2.7900000000000001E-4</v>
      </c>
      <c r="J3136">
        <v>6.9749999999999996</v>
      </c>
    </row>
    <row r="3137" spans="1:10" x14ac:dyDescent="0.25">
      <c r="A3137" t="s">
        <v>13</v>
      </c>
      <c r="B3137" t="s">
        <v>63</v>
      </c>
      <c r="C3137">
        <v>2015</v>
      </c>
      <c r="D3137" t="s">
        <v>12</v>
      </c>
      <c r="E3137">
        <v>0</v>
      </c>
      <c r="F3137">
        <v>3235</v>
      </c>
      <c r="G3137">
        <v>0</v>
      </c>
      <c r="H3137">
        <v>45559</v>
      </c>
      <c r="I3137">
        <v>4.5559000000000002E-2</v>
      </c>
      <c r="J3137">
        <v>14.083153013910399</v>
      </c>
    </row>
    <row r="3138" spans="1:10" x14ac:dyDescent="0.25">
      <c r="A3138" t="s">
        <v>10</v>
      </c>
      <c r="B3138" t="s">
        <v>63</v>
      </c>
      <c r="C3138">
        <v>2015</v>
      </c>
      <c r="D3138" t="s">
        <v>18</v>
      </c>
      <c r="E3138">
        <v>0</v>
      </c>
      <c r="F3138">
        <v>921</v>
      </c>
      <c r="G3138">
        <v>3462</v>
      </c>
      <c r="H3138">
        <v>0</v>
      </c>
      <c r="I3138">
        <v>3.4619999999999998E-3</v>
      </c>
      <c r="J3138">
        <v>3.75895765472313</v>
      </c>
    </row>
    <row r="3139" spans="1:10" x14ac:dyDescent="0.25">
      <c r="A3139" t="s">
        <v>10</v>
      </c>
      <c r="B3139" t="s">
        <v>64</v>
      </c>
      <c r="C3139">
        <v>2015</v>
      </c>
      <c r="D3139" t="s">
        <v>12</v>
      </c>
      <c r="E3139">
        <v>0</v>
      </c>
      <c r="F3139">
        <v>5917</v>
      </c>
      <c r="G3139">
        <v>0</v>
      </c>
      <c r="H3139">
        <v>260141.40872848101</v>
      </c>
      <c r="I3139">
        <v>0.28872024400000001</v>
      </c>
      <c r="J3139">
        <v>48.795038702044899</v>
      </c>
    </row>
    <row r="3140" spans="1:10" x14ac:dyDescent="0.25">
      <c r="A3140" t="s">
        <v>13</v>
      </c>
      <c r="B3140" t="s">
        <v>64</v>
      </c>
      <c r="C3140">
        <v>2015</v>
      </c>
      <c r="D3140" t="s">
        <v>18</v>
      </c>
      <c r="E3140">
        <v>0</v>
      </c>
      <c r="F3140">
        <v>13950</v>
      </c>
      <c r="G3140">
        <v>362076.50868897198</v>
      </c>
      <c r="H3140">
        <v>0</v>
      </c>
      <c r="I3140">
        <v>0.402402869</v>
      </c>
      <c r="J3140">
        <v>28.8460837992832</v>
      </c>
    </row>
    <row r="3141" spans="1:10" x14ac:dyDescent="0.25">
      <c r="A3141" t="s">
        <v>19</v>
      </c>
      <c r="B3141" t="s">
        <v>64</v>
      </c>
      <c r="C3141">
        <v>2015</v>
      </c>
      <c r="D3141" t="s">
        <v>12</v>
      </c>
      <c r="E3141">
        <v>0</v>
      </c>
      <c r="F3141">
        <v>11963</v>
      </c>
      <c r="G3141">
        <v>0</v>
      </c>
      <c r="H3141">
        <v>153196.68893415001</v>
      </c>
      <c r="I3141">
        <v>0.16982640900000001</v>
      </c>
      <c r="J3141">
        <v>14.1959716626264</v>
      </c>
    </row>
    <row r="3142" spans="1:10" x14ac:dyDescent="0.25">
      <c r="A3142" t="s">
        <v>13</v>
      </c>
      <c r="B3142" t="s">
        <v>64</v>
      </c>
      <c r="C3142">
        <v>2015</v>
      </c>
      <c r="D3142" t="s">
        <v>12</v>
      </c>
      <c r="E3142">
        <v>0</v>
      </c>
      <c r="F3142">
        <v>98970</v>
      </c>
      <c r="G3142">
        <v>0</v>
      </c>
      <c r="H3142">
        <v>1649297.42334977</v>
      </c>
      <c r="I3142">
        <v>1.827792342</v>
      </c>
      <c r="J3142">
        <v>18.468145316762701</v>
      </c>
    </row>
    <row r="3143" spans="1:10" x14ac:dyDescent="0.25">
      <c r="A3143" t="s">
        <v>19</v>
      </c>
      <c r="B3143" t="s">
        <v>64</v>
      </c>
      <c r="C3143">
        <v>2015</v>
      </c>
      <c r="D3143" t="s">
        <v>18</v>
      </c>
      <c r="E3143">
        <v>0</v>
      </c>
      <c r="F3143">
        <v>422</v>
      </c>
      <c r="G3143">
        <v>8238.00136987919</v>
      </c>
      <c r="H3143">
        <v>0</v>
      </c>
      <c r="I3143">
        <v>9.1201670000000002E-3</v>
      </c>
      <c r="J3143">
        <v>21.611770142180099</v>
      </c>
    </row>
    <row r="3144" spans="1:10" x14ac:dyDescent="0.25">
      <c r="A3144" t="s">
        <v>15</v>
      </c>
      <c r="B3144" t="s">
        <v>64</v>
      </c>
      <c r="C3144">
        <v>2015</v>
      </c>
      <c r="D3144" t="s">
        <v>12</v>
      </c>
      <c r="E3144">
        <v>0</v>
      </c>
      <c r="F3144">
        <v>94332</v>
      </c>
      <c r="G3144">
        <v>0</v>
      </c>
      <c r="H3144">
        <v>392276.569027633</v>
      </c>
      <c r="I3144">
        <v>0.434642205</v>
      </c>
      <c r="J3144">
        <v>4.6075796654369698</v>
      </c>
    </row>
    <row r="3145" spans="1:10" x14ac:dyDescent="0.25">
      <c r="A3145" t="s">
        <v>16</v>
      </c>
      <c r="B3145" t="s">
        <v>64</v>
      </c>
      <c r="C3145">
        <v>2015</v>
      </c>
      <c r="D3145" t="s">
        <v>12</v>
      </c>
      <c r="E3145">
        <v>0</v>
      </c>
      <c r="F3145">
        <v>734</v>
      </c>
      <c r="G3145">
        <v>0</v>
      </c>
      <c r="H3145">
        <v>17356.771024911199</v>
      </c>
      <c r="I3145">
        <v>1.9300337000000001E-2</v>
      </c>
      <c r="J3145">
        <v>26.294737057220701</v>
      </c>
    </row>
    <row r="3146" spans="1:10" x14ac:dyDescent="0.25">
      <c r="A3146" t="s">
        <v>10</v>
      </c>
      <c r="B3146" t="s">
        <v>118</v>
      </c>
      <c r="C3146">
        <v>2015</v>
      </c>
      <c r="D3146" t="s">
        <v>12</v>
      </c>
      <c r="E3146">
        <v>0</v>
      </c>
      <c r="F3146">
        <v>12909</v>
      </c>
      <c r="G3146">
        <v>0</v>
      </c>
      <c r="H3146">
        <v>2937638.0085439398</v>
      </c>
      <c r="I3146">
        <v>0.36789509599999998</v>
      </c>
      <c r="J3146">
        <v>28.4991165853281</v>
      </c>
    </row>
    <row r="3147" spans="1:10" x14ac:dyDescent="0.25">
      <c r="A3147" t="s">
        <v>16</v>
      </c>
      <c r="B3147" t="s">
        <v>65</v>
      </c>
      <c r="C3147">
        <v>2015</v>
      </c>
      <c r="D3147" t="s">
        <v>18</v>
      </c>
      <c r="E3147">
        <v>0</v>
      </c>
      <c r="F3147">
        <v>42440.52</v>
      </c>
      <c r="G3147">
        <v>479225394.06852698</v>
      </c>
      <c r="H3147">
        <v>0</v>
      </c>
      <c r="I3147">
        <v>0.241504472</v>
      </c>
      <c r="J3147">
        <v>5.6904220777690799</v>
      </c>
    </row>
    <row r="3148" spans="1:10" x14ac:dyDescent="0.25">
      <c r="A3148" t="s">
        <v>13</v>
      </c>
      <c r="B3148" t="s">
        <v>65</v>
      </c>
      <c r="C3148">
        <v>2015</v>
      </c>
      <c r="D3148" t="s">
        <v>18</v>
      </c>
      <c r="E3148">
        <v>0</v>
      </c>
      <c r="F3148">
        <v>491509.3</v>
      </c>
      <c r="G3148">
        <v>3176395116.43292</v>
      </c>
      <c r="H3148">
        <v>0</v>
      </c>
      <c r="I3148">
        <v>1.169023259</v>
      </c>
      <c r="J3148">
        <v>2.3784356857540598</v>
      </c>
    </row>
    <row r="3149" spans="1:10" x14ac:dyDescent="0.25">
      <c r="A3149" t="s">
        <v>15</v>
      </c>
      <c r="B3149" t="s">
        <v>65</v>
      </c>
      <c r="C3149">
        <v>2015</v>
      </c>
      <c r="D3149" t="s">
        <v>18</v>
      </c>
      <c r="E3149">
        <v>0</v>
      </c>
      <c r="F3149">
        <v>19769.900000000001</v>
      </c>
      <c r="G3149">
        <v>169681608.69124299</v>
      </c>
      <c r="H3149">
        <v>0</v>
      </c>
      <c r="I3149">
        <v>6.9793066000000001E-2</v>
      </c>
      <c r="J3149">
        <v>3.5302690453669499</v>
      </c>
    </row>
    <row r="3150" spans="1:10" x14ac:dyDescent="0.25">
      <c r="A3150" t="s">
        <v>13</v>
      </c>
      <c r="B3150" t="s">
        <v>66</v>
      </c>
      <c r="C3150">
        <v>2015</v>
      </c>
      <c r="D3150" t="s">
        <v>12</v>
      </c>
      <c r="E3150">
        <v>0</v>
      </c>
      <c r="F3150">
        <v>203750.28</v>
      </c>
      <c r="G3150">
        <v>0</v>
      </c>
      <c r="H3150">
        <v>2255479.0061488701</v>
      </c>
      <c r="I3150">
        <v>0.57821576200000002</v>
      </c>
      <c r="J3150">
        <v>2.8378648706642302</v>
      </c>
    </row>
    <row r="3151" spans="1:10" x14ac:dyDescent="0.25">
      <c r="A3151" t="s">
        <v>10</v>
      </c>
      <c r="B3151" t="s">
        <v>66</v>
      </c>
      <c r="C3151">
        <v>2015</v>
      </c>
      <c r="D3151" t="s">
        <v>12</v>
      </c>
      <c r="E3151">
        <v>0</v>
      </c>
      <c r="F3151">
        <v>991397.28</v>
      </c>
      <c r="G3151">
        <v>0</v>
      </c>
      <c r="H3151">
        <v>9126341.9633433092</v>
      </c>
      <c r="I3151">
        <v>2.382157978</v>
      </c>
      <c r="J3151">
        <v>2.4028288417333599</v>
      </c>
    </row>
    <row r="3152" spans="1:10" x14ac:dyDescent="0.25">
      <c r="A3152" t="s">
        <v>16</v>
      </c>
      <c r="B3152" t="s">
        <v>66</v>
      </c>
      <c r="C3152">
        <v>2015</v>
      </c>
      <c r="D3152" t="s">
        <v>12</v>
      </c>
      <c r="E3152">
        <v>0</v>
      </c>
      <c r="F3152">
        <v>116249.55</v>
      </c>
      <c r="G3152">
        <v>0</v>
      </c>
      <c r="H3152">
        <v>726458.005975081</v>
      </c>
      <c r="I3152">
        <v>0.19647564200000001</v>
      </c>
      <c r="J3152">
        <v>1.6901195918607901</v>
      </c>
    </row>
    <row r="3153" spans="1:10" x14ac:dyDescent="0.25">
      <c r="A3153" t="s">
        <v>10</v>
      </c>
      <c r="B3153" t="s">
        <v>66</v>
      </c>
      <c r="C3153">
        <v>2015</v>
      </c>
      <c r="D3153" t="s">
        <v>18</v>
      </c>
      <c r="E3153">
        <v>0</v>
      </c>
      <c r="F3153">
        <v>510520.34</v>
      </c>
      <c r="G3153">
        <v>2193342.99950798</v>
      </c>
      <c r="H3153">
        <v>0</v>
      </c>
      <c r="I3153">
        <v>0.53879692800000001</v>
      </c>
      <c r="J3153">
        <v>1.0553877794565401</v>
      </c>
    </row>
    <row r="3154" spans="1:10" x14ac:dyDescent="0.25">
      <c r="A3154" t="s">
        <v>13</v>
      </c>
      <c r="B3154" t="s">
        <v>67</v>
      </c>
      <c r="C3154">
        <v>2015</v>
      </c>
      <c r="D3154" t="s">
        <v>12</v>
      </c>
      <c r="E3154">
        <v>0</v>
      </c>
      <c r="F3154">
        <v>2244</v>
      </c>
      <c r="G3154">
        <v>0</v>
      </c>
      <c r="H3154">
        <v>16860</v>
      </c>
      <c r="I3154">
        <v>1.8577260000000002E-2</v>
      </c>
      <c r="J3154">
        <v>8.2786363636363607</v>
      </c>
    </row>
    <row r="3155" spans="1:10" x14ac:dyDescent="0.25">
      <c r="A3155" t="s">
        <v>16</v>
      </c>
      <c r="B3155" t="s">
        <v>68</v>
      </c>
      <c r="C3155">
        <v>2015</v>
      </c>
      <c r="D3155" t="s">
        <v>18</v>
      </c>
      <c r="E3155">
        <v>0</v>
      </c>
      <c r="F3155">
        <v>651262</v>
      </c>
      <c r="G3155">
        <v>42770779.007058203</v>
      </c>
      <c r="H3155">
        <v>0</v>
      </c>
      <c r="I3155">
        <v>1.20701667</v>
      </c>
      <c r="J3155">
        <v>1.85335037204689</v>
      </c>
    </row>
    <row r="3156" spans="1:10" x14ac:dyDescent="0.25">
      <c r="A3156" t="s">
        <v>16</v>
      </c>
      <c r="B3156" t="s">
        <v>68</v>
      </c>
      <c r="C3156">
        <v>2015</v>
      </c>
      <c r="D3156" t="s">
        <v>12</v>
      </c>
      <c r="E3156">
        <v>0</v>
      </c>
      <c r="F3156">
        <v>7463164</v>
      </c>
      <c r="G3156">
        <v>0</v>
      </c>
      <c r="H3156">
        <v>331266814.94696403</v>
      </c>
      <c r="I3156">
        <v>9.5156582190000005</v>
      </c>
      <c r="J3156">
        <v>1.2750166308820201</v>
      </c>
    </row>
    <row r="3157" spans="1:10" x14ac:dyDescent="0.25">
      <c r="A3157" t="s">
        <v>10</v>
      </c>
      <c r="B3157" t="s">
        <v>68</v>
      </c>
      <c r="C3157">
        <v>2015</v>
      </c>
      <c r="D3157" t="s">
        <v>12</v>
      </c>
      <c r="E3157">
        <v>0</v>
      </c>
      <c r="F3157">
        <v>380989</v>
      </c>
      <c r="G3157">
        <v>0</v>
      </c>
      <c r="H3157">
        <v>41863869.972651899</v>
      </c>
      <c r="I3157">
        <v>1.191969928</v>
      </c>
      <c r="J3157">
        <v>3.1286203223715101</v>
      </c>
    </row>
    <row r="3158" spans="1:10" x14ac:dyDescent="0.25">
      <c r="A3158" t="s">
        <v>13</v>
      </c>
      <c r="B3158" t="s">
        <v>68</v>
      </c>
      <c r="C3158">
        <v>2015</v>
      </c>
      <c r="D3158" t="s">
        <v>12</v>
      </c>
      <c r="E3158">
        <v>0</v>
      </c>
      <c r="F3158">
        <v>44293824</v>
      </c>
      <c r="G3158">
        <v>0</v>
      </c>
      <c r="H3158">
        <v>2486563597.9386902</v>
      </c>
      <c r="I3158">
        <v>71.102068424999999</v>
      </c>
      <c r="J3158">
        <v>1.60523662226589</v>
      </c>
    </row>
    <row r="3159" spans="1:10" x14ac:dyDescent="0.25">
      <c r="A3159" t="s">
        <v>15</v>
      </c>
      <c r="B3159" t="s">
        <v>68</v>
      </c>
      <c r="C3159">
        <v>2015</v>
      </c>
      <c r="D3159" t="s">
        <v>12</v>
      </c>
      <c r="E3159">
        <v>0</v>
      </c>
      <c r="F3159">
        <v>984668</v>
      </c>
      <c r="G3159">
        <v>0</v>
      </c>
      <c r="H3159">
        <v>55114183.958743803</v>
      </c>
      <c r="I3159">
        <v>1.5659521750000001</v>
      </c>
      <c r="J3159">
        <v>1.59033519419744</v>
      </c>
    </row>
    <row r="3160" spans="1:10" x14ac:dyDescent="0.25">
      <c r="A3160" t="s">
        <v>13</v>
      </c>
      <c r="B3160" t="s">
        <v>68</v>
      </c>
      <c r="C3160">
        <v>2015</v>
      </c>
      <c r="D3160" t="s">
        <v>18</v>
      </c>
      <c r="E3160">
        <v>0</v>
      </c>
      <c r="F3160">
        <v>2523422</v>
      </c>
      <c r="G3160">
        <v>175095986.056371</v>
      </c>
      <c r="H3160">
        <v>0</v>
      </c>
      <c r="I3160">
        <v>5.0173053249999997</v>
      </c>
      <c r="J3160">
        <v>1.9882941993055501</v>
      </c>
    </row>
    <row r="3161" spans="1:10" x14ac:dyDescent="0.25">
      <c r="A3161" t="s">
        <v>13</v>
      </c>
      <c r="B3161" t="s">
        <v>69</v>
      </c>
      <c r="C3161">
        <v>2015</v>
      </c>
      <c r="D3161" t="s">
        <v>18</v>
      </c>
      <c r="E3161">
        <v>0</v>
      </c>
      <c r="F3161">
        <v>955454</v>
      </c>
      <c r="G3161">
        <v>6910413</v>
      </c>
      <c r="H3161">
        <v>0</v>
      </c>
      <c r="I3161">
        <v>6.9104130000000001</v>
      </c>
      <c r="J3161">
        <v>7.2325962317390502</v>
      </c>
    </row>
    <row r="3162" spans="1:10" x14ac:dyDescent="0.25">
      <c r="A3162" t="s">
        <v>15</v>
      </c>
      <c r="B3162" t="s">
        <v>71</v>
      </c>
      <c r="C3162">
        <v>2015</v>
      </c>
      <c r="D3162" t="s">
        <v>12</v>
      </c>
      <c r="E3162">
        <v>0</v>
      </c>
      <c r="F3162">
        <v>2048</v>
      </c>
      <c r="G3162">
        <v>0</v>
      </c>
      <c r="H3162">
        <v>5339.3459999999995</v>
      </c>
      <c r="I3162">
        <v>5.339346E-3</v>
      </c>
      <c r="J3162">
        <v>2.6071025390624998</v>
      </c>
    </row>
    <row r="3163" spans="1:10" x14ac:dyDescent="0.25">
      <c r="A3163" t="s">
        <v>10</v>
      </c>
      <c r="B3163" t="s">
        <v>71</v>
      </c>
      <c r="C3163">
        <v>2015</v>
      </c>
      <c r="D3163" t="s">
        <v>18</v>
      </c>
      <c r="E3163">
        <v>0</v>
      </c>
      <c r="F3163">
        <v>12246</v>
      </c>
      <c r="G3163">
        <v>25184.22</v>
      </c>
      <c r="H3163">
        <v>0</v>
      </c>
      <c r="I3163">
        <v>2.518422E-2</v>
      </c>
      <c r="J3163">
        <v>2.0565262126408599</v>
      </c>
    </row>
    <row r="3164" spans="1:10" x14ac:dyDescent="0.25">
      <c r="A3164" t="s">
        <v>15</v>
      </c>
      <c r="B3164" t="s">
        <v>240</v>
      </c>
      <c r="C3164">
        <v>2015</v>
      </c>
      <c r="D3164" t="s">
        <v>12</v>
      </c>
      <c r="E3164">
        <v>0</v>
      </c>
      <c r="F3164">
        <v>125308</v>
      </c>
      <c r="G3164">
        <v>0</v>
      </c>
      <c r="H3164">
        <v>136291.00077668999</v>
      </c>
      <c r="I3164">
        <v>0.35446290899999999</v>
      </c>
      <c r="J3164">
        <v>2.8287332732147998</v>
      </c>
    </row>
    <row r="3165" spans="1:10" x14ac:dyDescent="0.25">
      <c r="A3165" t="s">
        <v>13</v>
      </c>
      <c r="B3165" t="s">
        <v>240</v>
      </c>
      <c r="C3165">
        <v>2015</v>
      </c>
      <c r="D3165" t="s">
        <v>12</v>
      </c>
      <c r="E3165">
        <v>0</v>
      </c>
      <c r="F3165">
        <v>676387</v>
      </c>
      <c r="G3165">
        <v>0</v>
      </c>
      <c r="H3165">
        <v>338365.99981543998</v>
      </c>
      <c r="I3165">
        <v>0.88001552500000002</v>
      </c>
      <c r="J3165">
        <v>1.30105328014879</v>
      </c>
    </row>
    <row r="3166" spans="1:10" x14ac:dyDescent="0.25">
      <c r="A3166" t="s">
        <v>10</v>
      </c>
      <c r="B3166" t="s">
        <v>240</v>
      </c>
      <c r="C3166">
        <v>2015</v>
      </c>
      <c r="D3166" t="s">
        <v>12</v>
      </c>
      <c r="E3166">
        <v>0</v>
      </c>
      <c r="F3166">
        <v>428912</v>
      </c>
      <c r="G3166">
        <v>0</v>
      </c>
      <c r="H3166">
        <v>851537.00005382998</v>
      </c>
      <c r="I3166">
        <v>2.214660399</v>
      </c>
      <c r="J3166">
        <v>5.1634377191591696</v>
      </c>
    </row>
    <row r="3167" spans="1:10" x14ac:dyDescent="0.25">
      <c r="A3167" t="s">
        <v>13</v>
      </c>
      <c r="B3167" t="s">
        <v>72</v>
      </c>
      <c r="C3167">
        <v>2015</v>
      </c>
      <c r="D3167" t="s">
        <v>18</v>
      </c>
      <c r="E3167">
        <v>0</v>
      </c>
      <c r="F3167">
        <v>1369068.219</v>
      </c>
      <c r="G3167">
        <v>6075172.9834498297</v>
      </c>
      <c r="H3167">
        <v>0</v>
      </c>
      <c r="I3167">
        <v>6.7174104039999998</v>
      </c>
      <c r="J3167">
        <v>4.9065563795692801</v>
      </c>
    </row>
    <row r="3168" spans="1:10" x14ac:dyDescent="0.25">
      <c r="A3168" t="s">
        <v>10</v>
      </c>
      <c r="B3168" t="s">
        <v>72</v>
      </c>
      <c r="C3168">
        <v>2015</v>
      </c>
      <c r="D3168" t="s">
        <v>18</v>
      </c>
      <c r="E3168">
        <v>0</v>
      </c>
      <c r="F3168">
        <v>72808.017000000007</v>
      </c>
      <c r="G3168">
        <v>318047.00073840399</v>
      </c>
      <c r="H3168">
        <v>0</v>
      </c>
      <c r="I3168">
        <v>0.352418799</v>
      </c>
      <c r="J3168">
        <v>4.8403845279840603</v>
      </c>
    </row>
    <row r="3169" spans="1:10" x14ac:dyDescent="0.25">
      <c r="A3169" t="s">
        <v>13</v>
      </c>
      <c r="B3169" t="s">
        <v>72</v>
      </c>
      <c r="C3169">
        <v>2015</v>
      </c>
      <c r="D3169" t="s">
        <v>12</v>
      </c>
      <c r="E3169">
        <v>0</v>
      </c>
      <c r="F3169">
        <v>80708.142000000007</v>
      </c>
      <c r="G3169">
        <v>0</v>
      </c>
      <c r="H3169">
        <v>615798.989069312</v>
      </c>
      <c r="I3169">
        <v>0.68307384199999999</v>
      </c>
      <c r="J3169">
        <v>8.4635059744034304</v>
      </c>
    </row>
    <row r="3170" spans="1:10" x14ac:dyDescent="0.25">
      <c r="A3170" t="s">
        <v>19</v>
      </c>
      <c r="B3170" t="s">
        <v>72</v>
      </c>
      <c r="C3170">
        <v>2015</v>
      </c>
      <c r="D3170" t="s">
        <v>18</v>
      </c>
      <c r="E3170">
        <v>0</v>
      </c>
      <c r="F3170">
        <v>51621.214999999997</v>
      </c>
      <c r="G3170">
        <v>247601.994517051</v>
      </c>
      <c r="H3170">
        <v>0</v>
      </c>
      <c r="I3170">
        <v>0.27274734699999997</v>
      </c>
      <c r="J3170">
        <v>5.2836289692135301</v>
      </c>
    </row>
    <row r="3171" spans="1:10" x14ac:dyDescent="0.25">
      <c r="A3171" t="s">
        <v>15</v>
      </c>
      <c r="B3171" t="s">
        <v>72</v>
      </c>
      <c r="C3171">
        <v>2015</v>
      </c>
      <c r="D3171" t="s">
        <v>18</v>
      </c>
      <c r="E3171">
        <v>0</v>
      </c>
      <c r="F3171">
        <v>299652.962</v>
      </c>
      <c r="G3171">
        <v>4498641.9942211201</v>
      </c>
      <c r="H3171">
        <v>0</v>
      </c>
      <c r="I3171">
        <v>5.0109443239999996</v>
      </c>
      <c r="J3171">
        <v>16.7224922141767</v>
      </c>
    </row>
    <row r="3172" spans="1:10" x14ac:dyDescent="0.25">
      <c r="A3172" t="s">
        <v>10</v>
      </c>
      <c r="B3172" t="s">
        <v>72</v>
      </c>
      <c r="C3172">
        <v>2015</v>
      </c>
      <c r="D3172" t="s">
        <v>12</v>
      </c>
      <c r="E3172">
        <v>0</v>
      </c>
      <c r="F3172">
        <v>126618.44</v>
      </c>
      <c r="G3172">
        <v>0</v>
      </c>
      <c r="H3172">
        <v>288361.00088586699</v>
      </c>
      <c r="I3172">
        <v>0.31589884299999998</v>
      </c>
      <c r="J3172">
        <v>2.4948881300385599</v>
      </c>
    </row>
    <row r="3173" spans="1:10" x14ac:dyDescent="0.25">
      <c r="A3173" t="s">
        <v>19</v>
      </c>
      <c r="B3173" t="s">
        <v>72</v>
      </c>
      <c r="C3173">
        <v>2015</v>
      </c>
      <c r="D3173" t="s">
        <v>12</v>
      </c>
      <c r="E3173">
        <v>0</v>
      </c>
      <c r="F3173">
        <v>34133.476000000002</v>
      </c>
      <c r="G3173">
        <v>0</v>
      </c>
      <c r="H3173">
        <v>449434.99955498899</v>
      </c>
      <c r="I3173">
        <v>0.49740236500000001</v>
      </c>
      <c r="J3173">
        <v>14.572274004557899</v>
      </c>
    </row>
    <row r="3174" spans="1:10" x14ac:dyDescent="0.25">
      <c r="A3174" t="s">
        <v>15</v>
      </c>
      <c r="B3174" t="s">
        <v>72</v>
      </c>
      <c r="C3174">
        <v>2015</v>
      </c>
      <c r="D3174" t="s">
        <v>12</v>
      </c>
      <c r="E3174">
        <v>0</v>
      </c>
      <c r="F3174">
        <v>943.71299999999997</v>
      </c>
      <c r="G3174">
        <v>0</v>
      </c>
      <c r="H3174">
        <v>5944.9996066118101</v>
      </c>
      <c r="I3174">
        <v>6.802827E-3</v>
      </c>
      <c r="J3174">
        <v>7.2085761243089799</v>
      </c>
    </row>
    <row r="3175" spans="1:10" x14ac:dyDescent="0.25">
      <c r="A3175" t="s">
        <v>16</v>
      </c>
      <c r="B3175" t="s">
        <v>72</v>
      </c>
      <c r="C3175">
        <v>2015</v>
      </c>
      <c r="D3175" t="s">
        <v>18</v>
      </c>
      <c r="E3175">
        <v>0</v>
      </c>
      <c r="F3175">
        <v>27791</v>
      </c>
      <c r="G3175">
        <v>20731.999947530501</v>
      </c>
      <c r="H3175">
        <v>0</v>
      </c>
      <c r="I3175">
        <v>2.2902276999999999E-2</v>
      </c>
      <c r="J3175">
        <v>0.82408970530027703</v>
      </c>
    </row>
    <row r="3176" spans="1:10" x14ac:dyDescent="0.25">
      <c r="A3176" t="s">
        <v>15</v>
      </c>
      <c r="B3176" t="s">
        <v>75</v>
      </c>
      <c r="C3176">
        <v>2015</v>
      </c>
      <c r="D3176" t="s">
        <v>18</v>
      </c>
      <c r="E3176">
        <v>0</v>
      </c>
      <c r="F3176">
        <v>60397</v>
      </c>
      <c r="G3176">
        <v>21817599.918748699</v>
      </c>
      <c r="H3176">
        <v>0</v>
      </c>
      <c r="I3176">
        <v>0.21871137800000001</v>
      </c>
      <c r="J3176">
        <v>3.6212291670116099</v>
      </c>
    </row>
    <row r="3177" spans="1:10" x14ac:dyDescent="0.25">
      <c r="A3177" t="s">
        <v>13</v>
      </c>
      <c r="B3177" t="s">
        <v>76</v>
      </c>
      <c r="C3177">
        <v>2015</v>
      </c>
      <c r="D3177" t="s">
        <v>12</v>
      </c>
      <c r="E3177">
        <v>0</v>
      </c>
      <c r="F3177">
        <v>233646</v>
      </c>
      <c r="G3177">
        <v>0</v>
      </c>
      <c r="H3177">
        <v>1605964.0072170999</v>
      </c>
      <c r="I3177">
        <v>1.1305103139999999</v>
      </c>
      <c r="J3177">
        <v>4.8385605317445997</v>
      </c>
    </row>
    <row r="3178" spans="1:10" x14ac:dyDescent="0.25">
      <c r="A3178" t="s">
        <v>16</v>
      </c>
      <c r="B3178" t="s">
        <v>76</v>
      </c>
      <c r="C3178">
        <v>2015</v>
      </c>
      <c r="D3178" t="s">
        <v>18</v>
      </c>
      <c r="E3178">
        <v>0</v>
      </c>
      <c r="F3178">
        <v>98345</v>
      </c>
      <c r="G3178">
        <v>1163443.00088219</v>
      </c>
      <c r="H3178">
        <v>0</v>
      </c>
      <c r="I3178">
        <v>0.84172699600000001</v>
      </c>
      <c r="J3178">
        <v>8.55892008744725</v>
      </c>
    </row>
    <row r="3179" spans="1:10" x14ac:dyDescent="0.25">
      <c r="A3179" t="s">
        <v>13</v>
      </c>
      <c r="B3179" t="s">
        <v>76</v>
      </c>
      <c r="C3179">
        <v>2015</v>
      </c>
      <c r="D3179" t="s">
        <v>18</v>
      </c>
      <c r="E3179">
        <v>0</v>
      </c>
      <c r="F3179">
        <v>120435</v>
      </c>
      <c r="G3179">
        <v>268478.00171218201</v>
      </c>
      <c r="H3179">
        <v>0</v>
      </c>
      <c r="I3179">
        <v>0.19851777000000001</v>
      </c>
      <c r="J3179">
        <v>1.6483395192427499</v>
      </c>
    </row>
    <row r="3180" spans="1:10" x14ac:dyDescent="0.25">
      <c r="A3180" t="s">
        <v>15</v>
      </c>
      <c r="B3180" t="s">
        <v>76</v>
      </c>
      <c r="C3180">
        <v>2015</v>
      </c>
      <c r="D3180" t="s">
        <v>18</v>
      </c>
      <c r="E3180">
        <v>0</v>
      </c>
      <c r="F3180">
        <v>2452392</v>
      </c>
      <c r="G3180">
        <v>9029691.0012624599</v>
      </c>
      <c r="H3180">
        <v>0</v>
      </c>
      <c r="I3180">
        <v>6.715596315</v>
      </c>
      <c r="J3180">
        <v>2.7383861613477798</v>
      </c>
    </row>
    <row r="3181" spans="1:10" x14ac:dyDescent="0.25">
      <c r="A3181" t="s">
        <v>15</v>
      </c>
      <c r="B3181" t="s">
        <v>76</v>
      </c>
      <c r="C3181">
        <v>2015</v>
      </c>
      <c r="D3181" t="s">
        <v>12</v>
      </c>
      <c r="E3181">
        <v>0</v>
      </c>
      <c r="F3181">
        <v>140243</v>
      </c>
      <c r="G3181">
        <v>0</v>
      </c>
      <c r="H3181">
        <v>116307.99904980299</v>
      </c>
      <c r="I3181">
        <v>8.0854816999999995E-2</v>
      </c>
      <c r="J3181">
        <v>0.57653370934734705</v>
      </c>
    </row>
    <row r="3182" spans="1:10" x14ac:dyDescent="0.25">
      <c r="A3182" t="s">
        <v>16</v>
      </c>
      <c r="B3182" t="s">
        <v>76</v>
      </c>
      <c r="C3182">
        <v>2015</v>
      </c>
      <c r="D3182" t="s">
        <v>12</v>
      </c>
      <c r="E3182">
        <v>0</v>
      </c>
      <c r="F3182">
        <v>11455</v>
      </c>
      <c r="G3182">
        <v>0</v>
      </c>
      <c r="H3182">
        <v>125535.998422291</v>
      </c>
      <c r="I3182">
        <v>8.4741973999999998E-2</v>
      </c>
      <c r="J3182">
        <v>7.3978152771715404</v>
      </c>
    </row>
    <row r="3183" spans="1:10" x14ac:dyDescent="0.25">
      <c r="A3183" t="s">
        <v>19</v>
      </c>
      <c r="B3183" t="s">
        <v>76</v>
      </c>
      <c r="C3183">
        <v>2015</v>
      </c>
      <c r="D3183" t="s">
        <v>18</v>
      </c>
      <c r="E3183">
        <v>0</v>
      </c>
      <c r="F3183">
        <v>909804</v>
      </c>
      <c r="G3183">
        <v>14319357.003439801</v>
      </c>
      <c r="H3183">
        <v>0</v>
      </c>
      <c r="I3183">
        <v>9.8617556279999992</v>
      </c>
      <c r="J3183">
        <v>10.8394287428941</v>
      </c>
    </row>
    <row r="3184" spans="1:10" x14ac:dyDescent="0.25">
      <c r="A3184" t="s">
        <v>13</v>
      </c>
      <c r="B3184" t="s">
        <v>78</v>
      </c>
      <c r="C3184">
        <v>2015</v>
      </c>
      <c r="D3184" t="s">
        <v>12</v>
      </c>
      <c r="E3184">
        <v>0</v>
      </c>
      <c r="F3184">
        <v>11336</v>
      </c>
      <c r="G3184">
        <v>0</v>
      </c>
      <c r="H3184">
        <v>1931937.9965303999</v>
      </c>
      <c r="I3184">
        <v>0.240711114</v>
      </c>
      <c r="J3184">
        <v>21.234219654198998</v>
      </c>
    </row>
    <row r="3185" spans="1:10" x14ac:dyDescent="0.25">
      <c r="A3185" t="s">
        <v>19</v>
      </c>
      <c r="B3185" t="s">
        <v>78</v>
      </c>
      <c r="C3185">
        <v>2015</v>
      </c>
      <c r="D3185" t="s">
        <v>12</v>
      </c>
      <c r="E3185">
        <v>0</v>
      </c>
      <c r="F3185">
        <v>7514</v>
      </c>
      <c r="G3185">
        <v>0</v>
      </c>
      <c r="H3185">
        <v>1943435.9907619299</v>
      </c>
      <c r="I3185">
        <v>0.242516863</v>
      </c>
      <c r="J3185">
        <v>32.275334442374202</v>
      </c>
    </row>
    <row r="3186" spans="1:10" x14ac:dyDescent="0.25">
      <c r="A3186" t="s">
        <v>10</v>
      </c>
      <c r="B3186" t="s">
        <v>241</v>
      </c>
      <c r="C3186">
        <v>2015</v>
      </c>
      <c r="D3186" t="s">
        <v>12</v>
      </c>
      <c r="E3186">
        <v>0</v>
      </c>
      <c r="F3186">
        <v>22516.32</v>
      </c>
      <c r="G3186">
        <v>0</v>
      </c>
      <c r="H3186">
        <v>23227.24</v>
      </c>
      <c r="I3186">
        <v>2.322724E-2</v>
      </c>
      <c r="J3186">
        <v>1.0315735431011801</v>
      </c>
    </row>
    <row r="3187" spans="1:10" x14ac:dyDescent="0.25">
      <c r="A3187" t="s">
        <v>10</v>
      </c>
      <c r="B3187" t="s">
        <v>79</v>
      </c>
      <c r="C3187">
        <v>2015</v>
      </c>
      <c r="D3187" t="s">
        <v>18</v>
      </c>
      <c r="E3187">
        <v>0</v>
      </c>
      <c r="F3187">
        <v>1691109</v>
      </c>
      <c r="G3187">
        <v>601948515.92619395</v>
      </c>
      <c r="H3187">
        <v>0</v>
      </c>
      <c r="I3187">
        <v>5.8762634540000001</v>
      </c>
      <c r="J3187">
        <v>3.4747987586843898</v>
      </c>
    </row>
    <row r="3188" spans="1:10" x14ac:dyDescent="0.25">
      <c r="A3188" t="s">
        <v>13</v>
      </c>
      <c r="B3188" t="s">
        <v>109</v>
      </c>
      <c r="C3188">
        <v>2015</v>
      </c>
      <c r="D3188" t="s">
        <v>18</v>
      </c>
      <c r="E3188">
        <v>2213211</v>
      </c>
      <c r="F3188">
        <v>2183322</v>
      </c>
      <c r="G3188">
        <v>4299185</v>
      </c>
      <c r="H3188">
        <v>0</v>
      </c>
      <c r="I3188">
        <v>4.2991849999999996</v>
      </c>
      <c r="J3188">
        <v>1.9691025877080901</v>
      </c>
    </row>
    <row r="3189" spans="1:10" x14ac:dyDescent="0.25">
      <c r="A3189" t="s">
        <v>10</v>
      </c>
      <c r="B3189" t="s">
        <v>109</v>
      </c>
      <c r="C3189">
        <v>2015</v>
      </c>
      <c r="D3189" t="s">
        <v>12</v>
      </c>
      <c r="E3189">
        <v>326180</v>
      </c>
      <c r="F3189">
        <v>326180</v>
      </c>
      <c r="G3189">
        <v>0</v>
      </c>
      <c r="H3189">
        <v>1401906</v>
      </c>
      <c r="I3189">
        <v>1.4019060000000001</v>
      </c>
      <c r="J3189">
        <v>4.2979520510147804</v>
      </c>
    </row>
    <row r="3190" spans="1:10" x14ac:dyDescent="0.25">
      <c r="A3190" t="s">
        <v>19</v>
      </c>
      <c r="B3190" t="s">
        <v>109</v>
      </c>
      <c r="C3190">
        <v>2015</v>
      </c>
      <c r="D3190" t="s">
        <v>12</v>
      </c>
      <c r="E3190">
        <v>1287</v>
      </c>
      <c r="F3190">
        <v>1287</v>
      </c>
      <c r="G3190">
        <v>0</v>
      </c>
      <c r="H3190">
        <v>6444</v>
      </c>
      <c r="I3190">
        <v>6.4440000000000001E-3</v>
      </c>
      <c r="J3190">
        <v>5.0069930069930102</v>
      </c>
    </row>
    <row r="3191" spans="1:10" x14ac:dyDescent="0.25">
      <c r="A3191" t="s">
        <v>16</v>
      </c>
      <c r="B3191" t="s">
        <v>80</v>
      </c>
      <c r="C3191">
        <v>2015</v>
      </c>
      <c r="D3191" t="s">
        <v>12</v>
      </c>
      <c r="E3191">
        <v>0</v>
      </c>
      <c r="F3191">
        <v>494173.1</v>
      </c>
      <c r="G3191">
        <v>502432.87</v>
      </c>
      <c r="H3191">
        <v>556507.1</v>
      </c>
      <c r="I3191">
        <v>0.55650710000000003</v>
      </c>
      <c r="J3191">
        <v>1.1261379868714001</v>
      </c>
    </row>
    <row r="3192" spans="1:10" x14ac:dyDescent="0.25">
      <c r="A3192" t="s">
        <v>13</v>
      </c>
      <c r="B3192" t="s">
        <v>80</v>
      </c>
      <c r="C3192">
        <v>2015</v>
      </c>
      <c r="D3192" t="s">
        <v>12</v>
      </c>
      <c r="E3192">
        <v>0</v>
      </c>
      <c r="F3192">
        <v>2167484.02</v>
      </c>
      <c r="G3192">
        <v>2950808.64</v>
      </c>
      <c r="H3192">
        <v>3065016.25</v>
      </c>
      <c r="I3192">
        <v>3.0650162500000002</v>
      </c>
      <c r="J3192">
        <v>1.4140894335174801</v>
      </c>
    </row>
    <row r="3193" spans="1:10" x14ac:dyDescent="0.25">
      <c r="A3193" t="s">
        <v>13</v>
      </c>
      <c r="B3193" t="s">
        <v>80</v>
      </c>
      <c r="C3193">
        <v>2015</v>
      </c>
      <c r="D3193" t="s">
        <v>18</v>
      </c>
      <c r="E3193">
        <v>0</v>
      </c>
      <c r="F3193">
        <v>306890</v>
      </c>
      <c r="G3193">
        <v>566592.05000000005</v>
      </c>
      <c r="H3193">
        <v>0</v>
      </c>
      <c r="I3193">
        <v>0.56659205000000001</v>
      </c>
      <c r="J3193">
        <v>1.84623822868129</v>
      </c>
    </row>
    <row r="3194" spans="1:10" x14ac:dyDescent="0.25">
      <c r="A3194" t="s">
        <v>13</v>
      </c>
      <c r="B3194" t="s">
        <v>81</v>
      </c>
      <c r="C3194">
        <v>2015</v>
      </c>
      <c r="D3194" t="s">
        <v>18</v>
      </c>
      <c r="E3194">
        <v>0</v>
      </c>
      <c r="F3194">
        <v>18973069.210000001</v>
      </c>
      <c r="G3194">
        <v>55521082</v>
      </c>
      <c r="H3194">
        <v>0</v>
      </c>
      <c r="I3194">
        <v>55.521082</v>
      </c>
      <c r="J3194">
        <v>2.9263099915714701</v>
      </c>
    </row>
    <row r="3195" spans="1:10" x14ac:dyDescent="0.25">
      <c r="A3195" t="s">
        <v>13</v>
      </c>
      <c r="B3195" t="s">
        <v>81</v>
      </c>
      <c r="C3195">
        <v>2015</v>
      </c>
      <c r="D3195" t="s">
        <v>12</v>
      </c>
      <c r="E3195">
        <v>0</v>
      </c>
      <c r="F3195">
        <v>39466919.140000001</v>
      </c>
      <c r="G3195">
        <v>0</v>
      </c>
      <c r="H3195">
        <v>53577323.390000001</v>
      </c>
      <c r="I3195">
        <v>53.577323389999997</v>
      </c>
      <c r="J3195">
        <v>1.35752484758049</v>
      </c>
    </row>
    <row r="3196" spans="1:10" x14ac:dyDescent="0.25">
      <c r="A3196" t="s">
        <v>10</v>
      </c>
      <c r="B3196" t="s">
        <v>81</v>
      </c>
      <c r="C3196">
        <v>2015</v>
      </c>
      <c r="D3196" t="s">
        <v>12</v>
      </c>
      <c r="E3196">
        <v>0</v>
      </c>
      <c r="F3196">
        <v>7124390.3799999999</v>
      </c>
      <c r="G3196">
        <v>0</v>
      </c>
      <c r="H3196">
        <v>17366726.210000001</v>
      </c>
      <c r="I3196">
        <v>17.366726209999999</v>
      </c>
      <c r="J3196">
        <v>2.43764382406007</v>
      </c>
    </row>
    <row r="3197" spans="1:10" x14ac:dyDescent="0.25">
      <c r="A3197" t="s">
        <v>16</v>
      </c>
      <c r="B3197" t="s">
        <v>81</v>
      </c>
      <c r="C3197">
        <v>2015</v>
      </c>
      <c r="D3197" t="s">
        <v>12</v>
      </c>
      <c r="E3197">
        <v>0</v>
      </c>
      <c r="F3197">
        <v>6170172.6699999999</v>
      </c>
      <c r="G3197">
        <v>0</v>
      </c>
      <c r="H3197">
        <v>7578747.3600000003</v>
      </c>
      <c r="I3197">
        <v>7.5787473600000004</v>
      </c>
      <c r="J3197">
        <v>1.2282877263465599</v>
      </c>
    </row>
    <row r="3198" spans="1:10" x14ac:dyDescent="0.25">
      <c r="A3198" t="s">
        <v>19</v>
      </c>
      <c r="B3198" t="s">
        <v>82</v>
      </c>
      <c r="C3198">
        <v>2015</v>
      </c>
      <c r="D3198" t="s">
        <v>12</v>
      </c>
      <c r="E3198">
        <v>0</v>
      </c>
      <c r="F3198">
        <v>13423</v>
      </c>
      <c r="G3198">
        <v>0</v>
      </c>
      <c r="H3198">
        <v>201509</v>
      </c>
      <c r="I3198">
        <v>0.20150899999999999</v>
      </c>
      <c r="J3198">
        <v>15.0122178350592</v>
      </c>
    </row>
    <row r="3199" spans="1:10" x14ac:dyDescent="0.25">
      <c r="A3199" t="s">
        <v>10</v>
      </c>
      <c r="B3199" t="s">
        <v>82</v>
      </c>
      <c r="C3199">
        <v>2015</v>
      </c>
      <c r="D3199" t="s">
        <v>12</v>
      </c>
      <c r="E3199">
        <v>0</v>
      </c>
      <c r="F3199">
        <v>22772</v>
      </c>
      <c r="G3199">
        <v>0</v>
      </c>
      <c r="H3199">
        <v>205047</v>
      </c>
      <c r="I3199">
        <v>0.20504700000000001</v>
      </c>
      <c r="J3199">
        <v>9.0043474442297597</v>
      </c>
    </row>
    <row r="3200" spans="1:10" x14ac:dyDescent="0.25">
      <c r="A3200" t="s">
        <v>13</v>
      </c>
      <c r="B3200" t="s">
        <v>82</v>
      </c>
      <c r="C3200">
        <v>2015</v>
      </c>
      <c r="D3200" t="s">
        <v>12</v>
      </c>
      <c r="E3200">
        <v>0</v>
      </c>
      <c r="F3200">
        <v>54729</v>
      </c>
      <c r="G3200">
        <v>0</v>
      </c>
      <c r="H3200">
        <v>468907</v>
      </c>
      <c r="I3200">
        <v>0.46890700000000002</v>
      </c>
      <c r="J3200">
        <v>8.5677976940927092</v>
      </c>
    </row>
    <row r="3201" spans="1:10" x14ac:dyDescent="0.25">
      <c r="A3201" t="s">
        <v>15</v>
      </c>
      <c r="B3201" t="s">
        <v>82</v>
      </c>
      <c r="C3201">
        <v>2015</v>
      </c>
      <c r="D3201" t="s">
        <v>12</v>
      </c>
      <c r="E3201">
        <v>0</v>
      </c>
      <c r="F3201">
        <v>122857</v>
      </c>
      <c r="G3201">
        <v>0</v>
      </c>
      <c r="H3201">
        <v>1141482</v>
      </c>
      <c r="I3201">
        <v>1.1414820000000001</v>
      </c>
      <c r="J3201">
        <v>9.2911433617946102</v>
      </c>
    </row>
    <row r="3202" spans="1:10" x14ac:dyDescent="0.25">
      <c r="A3202" t="s">
        <v>13</v>
      </c>
      <c r="B3202" t="s">
        <v>83</v>
      </c>
      <c r="C3202">
        <v>2015</v>
      </c>
      <c r="D3202" t="s">
        <v>18</v>
      </c>
      <c r="E3202">
        <v>0</v>
      </c>
      <c r="F3202">
        <v>1710725</v>
      </c>
      <c r="G3202">
        <v>5837814.9999289801</v>
      </c>
      <c r="H3202">
        <v>0</v>
      </c>
      <c r="I3202">
        <v>6.4133808840000004</v>
      </c>
      <c r="J3202">
        <v>3.7489256800479298</v>
      </c>
    </row>
    <row r="3203" spans="1:10" x14ac:dyDescent="0.25">
      <c r="A3203" t="s">
        <v>16</v>
      </c>
      <c r="B3203" t="s">
        <v>83</v>
      </c>
      <c r="C3203">
        <v>2015</v>
      </c>
      <c r="D3203" t="s">
        <v>12</v>
      </c>
      <c r="E3203">
        <v>0</v>
      </c>
      <c r="F3203">
        <v>911445</v>
      </c>
      <c r="G3203">
        <v>0</v>
      </c>
      <c r="H3203">
        <v>3126488.0009303801</v>
      </c>
      <c r="I3203">
        <v>3.4695037950000001</v>
      </c>
      <c r="J3203">
        <v>3.80659699159028</v>
      </c>
    </row>
    <row r="3204" spans="1:10" x14ac:dyDescent="0.25">
      <c r="A3204" t="s">
        <v>15</v>
      </c>
      <c r="B3204" t="s">
        <v>83</v>
      </c>
      <c r="C3204">
        <v>2015</v>
      </c>
      <c r="D3204" t="s">
        <v>18</v>
      </c>
      <c r="E3204">
        <v>0</v>
      </c>
      <c r="F3204">
        <v>3045141</v>
      </c>
      <c r="G3204">
        <v>9909654.0003070608</v>
      </c>
      <c r="H3204">
        <v>0</v>
      </c>
      <c r="I3204">
        <v>11.002370884999999</v>
      </c>
      <c r="J3204">
        <v>3.6130907846303302</v>
      </c>
    </row>
    <row r="3205" spans="1:10" x14ac:dyDescent="0.25">
      <c r="A3205" t="s">
        <v>10</v>
      </c>
      <c r="B3205" t="s">
        <v>83</v>
      </c>
      <c r="C3205">
        <v>2015</v>
      </c>
      <c r="D3205" t="s">
        <v>18</v>
      </c>
      <c r="E3205">
        <v>0</v>
      </c>
      <c r="F3205">
        <v>421636</v>
      </c>
      <c r="G3205">
        <v>1493895.9993118099</v>
      </c>
      <c r="H3205">
        <v>0</v>
      </c>
      <c r="I3205">
        <v>1.6606705420000001</v>
      </c>
      <c r="J3205">
        <v>3.93863555768483</v>
      </c>
    </row>
    <row r="3206" spans="1:10" x14ac:dyDescent="0.25">
      <c r="A3206" t="s">
        <v>13</v>
      </c>
      <c r="B3206" t="s">
        <v>83</v>
      </c>
      <c r="C3206">
        <v>2015</v>
      </c>
      <c r="D3206" t="s">
        <v>12</v>
      </c>
      <c r="E3206">
        <v>0</v>
      </c>
      <c r="F3206">
        <v>3930427</v>
      </c>
      <c r="G3206">
        <v>0</v>
      </c>
      <c r="H3206">
        <v>9741281.9999956992</v>
      </c>
      <c r="I3206">
        <v>10.788861882000001</v>
      </c>
      <c r="J3206">
        <v>2.7449592326737</v>
      </c>
    </row>
    <row r="3207" spans="1:10" x14ac:dyDescent="0.25">
      <c r="A3207" t="s">
        <v>16</v>
      </c>
      <c r="B3207" t="s">
        <v>83</v>
      </c>
      <c r="C3207">
        <v>2015</v>
      </c>
      <c r="D3207" t="s">
        <v>18</v>
      </c>
      <c r="E3207">
        <v>0</v>
      </c>
      <c r="F3207">
        <v>1614648</v>
      </c>
      <c r="G3207">
        <v>6080255.9999554502</v>
      </c>
      <c r="H3207">
        <v>0</v>
      </c>
      <c r="I3207">
        <v>6.7688582210000003</v>
      </c>
      <c r="J3207">
        <v>4.1921571890591602</v>
      </c>
    </row>
    <row r="3208" spans="1:10" x14ac:dyDescent="0.25">
      <c r="A3208" t="s">
        <v>19</v>
      </c>
      <c r="B3208" t="s">
        <v>83</v>
      </c>
      <c r="C3208">
        <v>2015</v>
      </c>
      <c r="D3208" t="s">
        <v>12</v>
      </c>
      <c r="E3208">
        <v>0</v>
      </c>
      <c r="F3208">
        <v>37180</v>
      </c>
      <c r="G3208">
        <v>0</v>
      </c>
      <c r="H3208">
        <v>292362.00090519403</v>
      </c>
      <c r="I3208">
        <v>0.323371093</v>
      </c>
      <c r="J3208">
        <v>8.6974473641742893</v>
      </c>
    </row>
    <row r="3209" spans="1:10" x14ac:dyDescent="0.25">
      <c r="A3209" t="s">
        <v>10</v>
      </c>
      <c r="B3209" t="s">
        <v>83</v>
      </c>
      <c r="C3209">
        <v>2015</v>
      </c>
      <c r="D3209" t="s">
        <v>12</v>
      </c>
      <c r="E3209">
        <v>0</v>
      </c>
      <c r="F3209">
        <v>9505339</v>
      </c>
      <c r="G3209">
        <v>0</v>
      </c>
      <c r="H3209">
        <v>15024476.999759899</v>
      </c>
      <c r="I3209">
        <v>16.668799451999998</v>
      </c>
      <c r="J3209">
        <v>1.75362493142012</v>
      </c>
    </row>
    <row r="3210" spans="1:10" x14ac:dyDescent="0.25">
      <c r="A3210" t="s">
        <v>19</v>
      </c>
      <c r="B3210" t="s">
        <v>83</v>
      </c>
      <c r="C3210">
        <v>2015</v>
      </c>
      <c r="D3210" t="s">
        <v>18</v>
      </c>
      <c r="E3210">
        <v>0</v>
      </c>
      <c r="F3210">
        <v>237130</v>
      </c>
      <c r="G3210">
        <v>3335486.0010913699</v>
      </c>
      <c r="H3210">
        <v>0</v>
      </c>
      <c r="I3210">
        <v>3.7351878630000002</v>
      </c>
      <c r="J3210">
        <v>15.751646198287901</v>
      </c>
    </row>
    <row r="3211" spans="1:10" x14ac:dyDescent="0.25">
      <c r="A3211" t="s">
        <v>15</v>
      </c>
      <c r="B3211" t="s">
        <v>83</v>
      </c>
      <c r="C3211">
        <v>2015</v>
      </c>
      <c r="D3211" t="s">
        <v>12</v>
      </c>
      <c r="E3211">
        <v>0</v>
      </c>
      <c r="F3211">
        <v>2433514</v>
      </c>
      <c r="G3211">
        <v>0</v>
      </c>
      <c r="H3211">
        <v>5973201.9964876799</v>
      </c>
      <c r="I3211">
        <v>6.6256698429999998</v>
      </c>
      <c r="J3211">
        <v>2.7226758683122401</v>
      </c>
    </row>
    <row r="3212" spans="1:10" x14ac:dyDescent="0.25">
      <c r="A3212" t="s">
        <v>13</v>
      </c>
      <c r="B3212" t="s">
        <v>162</v>
      </c>
      <c r="C3212">
        <v>2015</v>
      </c>
      <c r="D3212" t="s">
        <v>12</v>
      </c>
      <c r="E3212">
        <v>0</v>
      </c>
      <c r="F3212">
        <v>44409.17</v>
      </c>
      <c r="G3212">
        <v>0</v>
      </c>
      <c r="H3212">
        <v>1536622.4442624401</v>
      </c>
      <c r="I3212">
        <v>0.42214860100000001</v>
      </c>
      <c r="J3212">
        <v>9.5058881082443101</v>
      </c>
    </row>
    <row r="3213" spans="1:10" x14ac:dyDescent="0.25">
      <c r="A3213" t="s">
        <v>16</v>
      </c>
      <c r="B3213" t="s">
        <v>162</v>
      </c>
      <c r="C3213">
        <v>2015</v>
      </c>
      <c r="D3213" t="s">
        <v>12</v>
      </c>
      <c r="E3213">
        <v>0</v>
      </c>
      <c r="F3213">
        <v>2200</v>
      </c>
      <c r="G3213">
        <v>0</v>
      </c>
      <c r="H3213">
        <v>144444.41168441201</v>
      </c>
      <c r="I3213">
        <v>3.9682491E-2</v>
      </c>
      <c r="J3213">
        <v>18.0374959090909</v>
      </c>
    </row>
    <row r="3214" spans="1:10" x14ac:dyDescent="0.25">
      <c r="A3214" t="s">
        <v>16</v>
      </c>
      <c r="B3214" t="s">
        <v>84</v>
      </c>
      <c r="C3214">
        <v>2015</v>
      </c>
      <c r="D3214" t="s">
        <v>12</v>
      </c>
      <c r="E3214">
        <v>0</v>
      </c>
      <c r="F3214">
        <v>8706</v>
      </c>
      <c r="G3214">
        <v>0</v>
      </c>
      <c r="H3214">
        <v>27107.94</v>
      </c>
      <c r="I3214">
        <v>2.9532785999999998E-2</v>
      </c>
      <c r="J3214">
        <v>3.39223363197795</v>
      </c>
    </row>
    <row r="3215" spans="1:10" x14ac:dyDescent="0.25">
      <c r="A3215" t="s">
        <v>19</v>
      </c>
      <c r="B3215" t="s">
        <v>84</v>
      </c>
      <c r="C3215">
        <v>2015</v>
      </c>
      <c r="D3215" t="s">
        <v>12</v>
      </c>
      <c r="E3215">
        <v>0</v>
      </c>
      <c r="F3215">
        <v>6292</v>
      </c>
      <c r="G3215">
        <v>0</v>
      </c>
      <c r="H3215">
        <v>67142.91</v>
      </c>
      <c r="I3215">
        <v>7.0746038999999997E-2</v>
      </c>
      <c r="J3215">
        <v>11.2438078512397</v>
      </c>
    </row>
    <row r="3216" spans="1:10" x14ac:dyDescent="0.25">
      <c r="A3216" t="s">
        <v>13</v>
      </c>
      <c r="B3216" t="s">
        <v>191</v>
      </c>
      <c r="C3216">
        <v>2015</v>
      </c>
      <c r="D3216" t="s">
        <v>12</v>
      </c>
      <c r="E3216">
        <v>0</v>
      </c>
      <c r="F3216">
        <v>23799</v>
      </c>
      <c r="G3216">
        <v>0</v>
      </c>
      <c r="H3216">
        <v>316730</v>
      </c>
      <c r="I3216">
        <v>0.31673000000000001</v>
      </c>
      <c r="J3216">
        <v>13.3085423757301</v>
      </c>
    </row>
    <row r="3217" spans="1:10" x14ac:dyDescent="0.25">
      <c r="A3217" t="s">
        <v>16</v>
      </c>
      <c r="B3217" t="s">
        <v>191</v>
      </c>
      <c r="C3217">
        <v>2015</v>
      </c>
      <c r="D3217" t="s">
        <v>12</v>
      </c>
      <c r="E3217">
        <v>0</v>
      </c>
      <c r="F3217">
        <v>782</v>
      </c>
      <c r="G3217">
        <v>0</v>
      </c>
      <c r="H3217">
        <v>9006</v>
      </c>
      <c r="I3217">
        <v>9.0060000000000001E-3</v>
      </c>
      <c r="J3217">
        <v>11.5166240409207</v>
      </c>
    </row>
    <row r="3218" spans="1:10" x14ac:dyDescent="0.25">
      <c r="A3218" t="s">
        <v>10</v>
      </c>
      <c r="B3218" t="s">
        <v>191</v>
      </c>
      <c r="C3218">
        <v>2015</v>
      </c>
      <c r="D3218" t="s">
        <v>18</v>
      </c>
      <c r="E3218">
        <v>0</v>
      </c>
      <c r="F3218">
        <v>663</v>
      </c>
      <c r="G3218">
        <v>10891</v>
      </c>
      <c r="H3218">
        <v>0</v>
      </c>
      <c r="I3218">
        <v>1.0891E-2</v>
      </c>
      <c r="J3218">
        <v>16.4268476621418</v>
      </c>
    </row>
    <row r="3219" spans="1:10" x14ac:dyDescent="0.25">
      <c r="A3219" t="s">
        <v>10</v>
      </c>
      <c r="B3219" t="s">
        <v>110</v>
      </c>
      <c r="C3219">
        <v>2015</v>
      </c>
      <c r="D3219" t="s">
        <v>12</v>
      </c>
      <c r="E3219">
        <v>0</v>
      </c>
      <c r="F3219">
        <v>364728</v>
      </c>
      <c r="G3219">
        <v>179468409.73404801</v>
      </c>
      <c r="H3219">
        <v>189845005.37370801</v>
      </c>
      <c r="I3219">
        <v>0.26233615100000002</v>
      </c>
      <c r="J3219">
        <v>0.71926518117610905</v>
      </c>
    </row>
    <row r="3220" spans="1:10" x14ac:dyDescent="0.25">
      <c r="A3220" t="s">
        <v>15</v>
      </c>
      <c r="B3220" t="s">
        <v>242</v>
      </c>
      <c r="C3220">
        <v>2015</v>
      </c>
      <c r="D3220" t="s">
        <v>12</v>
      </c>
      <c r="E3220">
        <v>0</v>
      </c>
      <c r="F3220">
        <v>1096.99</v>
      </c>
      <c r="G3220">
        <v>0</v>
      </c>
      <c r="H3220">
        <v>45968.6745686746</v>
      </c>
      <c r="I3220">
        <v>1.7025418E-2</v>
      </c>
      <c r="J3220">
        <v>15.520121423167</v>
      </c>
    </row>
    <row r="3221" spans="1:10" x14ac:dyDescent="0.25">
      <c r="A3221" t="s">
        <v>13</v>
      </c>
      <c r="B3221" t="s">
        <v>242</v>
      </c>
      <c r="C3221">
        <v>2015</v>
      </c>
      <c r="D3221" t="s">
        <v>12</v>
      </c>
      <c r="E3221">
        <v>0</v>
      </c>
      <c r="F3221">
        <v>1201.52</v>
      </c>
      <c r="G3221">
        <v>0</v>
      </c>
      <c r="H3221">
        <v>29364.141264141301</v>
      </c>
      <c r="I3221">
        <v>1.0875597000000001E-2</v>
      </c>
      <c r="J3221">
        <v>9.0515322258472608</v>
      </c>
    </row>
    <row r="3222" spans="1:10" x14ac:dyDescent="0.25">
      <c r="A3222" t="s">
        <v>19</v>
      </c>
      <c r="B3222" t="s">
        <v>142</v>
      </c>
      <c r="C3222">
        <v>2015</v>
      </c>
      <c r="D3222" t="s">
        <v>12</v>
      </c>
      <c r="E3222">
        <v>0</v>
      </c>
      <c r="F3222">
        <v>70</v>
      </c>
      <c r="G3222">
        <v>0</v>
      </c>
      <c r="H3222">
        <v>1194.9293949293899</v>
      </c>
      <c r="I3222">
        <v>4.4256599999999998E-4</v>
      </c>
      <c r="J3222">
        <v>6.3223714285714303</v>
      </c>
    </row>
    <row r="3223" spans="1:10" x14ac:dyDescent="0.25">
      <c r="A3223" t="s">
        <v>15</v>
      </c>
      <c r="B3223" t="s">
        <v>243</v>
      </c>
      <c r="C3223">
        <v>2015</v>
      </c>
      <c r="D3223" t="s">
        <v>12</v>
      </c>
      <c r="E3223">
        <v>0</v>
      </c>
      <c r="F3223">
        <v>517465</v>
      </c>
      <c r="G3223">
        <v>0</v>
      </c>
      <c r="H3223">
        <v>4540648.9975287504</v>
      </c>
      <c r="I3223">
        <v>1.2109077370000001</v>
      </c>
      <c r="J3223">
        <v>2.34007659841728</v>
      </c>
    </row>
    <row r="3224" spans="1:10" x14ac:dyDescent="0.25">
      <c r="A3224" t="s">
        <v>16</v>
      </c>
      <c r="B3224" t="s">
        <v>85</v>
      </c>
      <c r="C3224">
        <v>2015</v>
      </c>
      <c r="D3224" t="s">
        <v>18</v>
      </c>
      <c r="E3224">
        <v>0</v>
      </c>
      <c r="F3224">
        <v>211018</v>
      </c>
      <c r="G3224">
        <v>150744288.85918701</v>
      </c>
      <c r="H3224">
        <v>0</v>
      </c>
      <c r="I3224">
        <v>0.253433831</v>
      </c>
      <c r="J3224">
        <v>1.20100574832479</v>
      </c>
    </row>
    <row r="3225" spans="1:10" x14ac:dyDescent="0.25">
      <c r="A3225" t="s">
        <v>10</v>
      </c>
      <c r="B3225" t="s">
        <v>85</v>
      </c>
      <c r="C3225">
        <v>2015</v>
      </c>
      <c r="D3225" t="s">
        <v>12</v>
      </c>
      <c r="E3225">
        <v>0</v>
      </c>
      <c r="F3225">
        <v>5972939</v>
      </c>
      <c r="G3225">
        <v>0</v>
      </c>
      <c r="H3225">
        <v>4124852473.97506</v>
      </c>
      <c r="I3225">
        <v>6.9590055340000001</v>
      </c>
      <c r="J3225">
        <v>1.16508900124378</v>
      </c>
    </row>
    <row r="3226" spans="1:10" x14ac:dyDescent="0.25">
      <c r="A3226" t="s">
        <v>13</v>
      </c>
      <c r="B3226" t="s">
        <v>85</v>
      </c>
      <c r="C3226">
        <v>2015</v>
      </c>
      <c r="D3226" t="s">
        <v>18</v>
      </c>
      <c r="E3226">
        <v>0</v>
      </c>
      <c r="F3226">
        <v>1073824</v>
      </c>
      <c r="G3226">
        <v>844105565.97413194</v>
      </c>
      <c r="H3226">
        <v>0</v>
      </c>
      <c r="I3226">
        <v>1.4291064099999999</v>
      </c>
      <c r="J3226">
        <v>1.33085720751259</v>
      </c>
    </row>
    <row r="3227" spans="1:10" x14ac:dyDescent="0.25">
      <c r="A3227" t="s">
        <v>10</v>
      </c>
      <c r="B3227" t="s">
        <v>85</v>
      </c>
      <c r="C3227">
        <v>2015</v>
      </c>
      <c r="D3227" t="s">
        <v>18</v>
      </c>
      <c r="E3227">
        <v>0</v>
      </c>
      <c r="F3227">
        <v>4198991</v>
      </c>
      <c r="G3227">
        <v>2602444582.4408302</v>
      </c>
      <c r="H3227">
        <v>0</v>
      </c>
      <c r="I3227">
        <v>4.3663909869999999</v>
      </c>
      <c r="J3227">
        <v>1.03986671726612</v>
      </c>
    </row>
    <row r="3228" spans="1:10" x14ac:dyDescent="0.25">
      <c r="A3228" t="s">
        <v>10</v>
      </c>
      <c r="B3228" t="s">
        <v>86</v>
      </c>
      <c r="C3228">
        <v>2015</v>
      </c>
      <c r="D3228" t="s">
        <v>12</v>
      </c>
      <c r="E3228">
        <v>0</v>
      </c>
      <c r="F3228">
        <v>1487</v>
      </c>
      <c r="G3228">
        <v>0</v>
      </c>
      <c r="H3228">
        <v>309</v>
      </c>
      <c r="I3228">
        <v>3.0899999999999998E-4</v>
      </c>
      <c r="J3228">
        <v>0.20780094149293901</v>
      </c>
    </row>
    <row r="3229" spans="1:10" x14ac:dyDescent="0.25">
      <c r="A3229" t="s">
        <v>10</v>
      </c>
      <c r="B3229" t="s">
        <v>87</v>
      </c>
      <c r="C3229">
        <v>2015</v>
      </c>
      <c r="D3229" t="s">
        <v>12</v>
      </c>
      <c r="E3229">
        <v>0</v>
      </c>
      <c r="F3229">
        <v>54221695.25</v>
      </c>
      <c r="G3229">
        <v>0</v>
      </c>
      <c r="H3229">
        <v>1019034671.74271</v>
      </c>
      <c r="I3229">
        <v>76.991988685999999</v>
      </c>
      <c r="J3229">
        <v>1.4199480176894701</v>
      </c>
    </row>
    <row r="3230" spans="1:10" x14ac:dyDescent="0.25">
      <c r="A3230" t="s">
        <v>13</v>
      </c>
      <c r="B3230" t="s">
        <v>87</v>
      </c>
      <c r="C3230">
        <v>2015</v>
      </c>
      <c r="D3230" t="s">
        <v>18</v>
      </c>
      <c r="E3230">
        <v>0</v>
      </c>
      <c r="F3230">
        <v>98454</v>
      </c>
      <c r="G3230">
        <v>2128035.9620015002</v>
      </c>
      <c r="H3230">
        <v>0</v>
      </c>
      <c r="I3230">
        <v>0.156160681</v>
      </c>
      <c r="J3230">
        <v>1.58612835435838</v>
      </c>
    </row>
    <row r="3231" spans="1:10" x14ac:dyDescent="0.25">
      <c r="A3231" t="s">
        <v>10</v>
      </c>
      <c r="B3231" t="s">
        <v>143</v>
      </c>
      <c r="C3231">
        <v>2015</v>
      </c>
      <c r="D3231" t="s">
        <v>18</v>
      </c>
      <c r="E3231">
        <v>0</v>
      </c>
      <c r="F3231">
        <v>11583313</v>
      </c>
      <c r="G3231">
        <v>1457349092.18082</v>
      </c>
      <c r="H3231">
        <v>0</v>
      </c>
      <c r="I3231">
        <v>22.505194588999998</v>
      </c>
      <c r="J3231">
        <v>1.9428979074466901</v>
      </c>
    </row>
    <row r="3232" spans="1:10" x14ac:dyDescent="0.25">
      <c r="A3232" t="s">
        <v>13</v>
      </c>
      <c r="B3232" t="s">
        <v>143</v>
      </c>
      <c r="C3232">
        <v>2015</v>
      </c>
      <c r="D3232" t="s">
        <v>18</v>
      </c>
      <c r="E3232">
        <v>0</v>
      </c>
      <c r="F3232">
        <v>5119735</v>
      </c>
      <c r="G3232">
        <v>898923371.03672302</v>
      </c>
      <c r="H3232">
        <v>0</v>
      </c>
      <c r="I3232">
        <v>14.037209562999999</v>
      </c>
      <c r="J3232">
        <v>2.7417844015364099</v>
      </c>
    </row>
    <row r="3233" spans="1:10" x14ac:dyDescent="0.25">
      <c r="A3233" t="s">
        <v>15</v>
      </c>
      <c r="B3233" t="s">
        <v>143</v>
      </c>
      <c r="C3233">
        <v>2015</v>
      </c>
      <c r="D3233" t="s">
        <v>18</v>
      </c>
      <c r="E3233">
        <v>0</v>
      </c>
      <c r="F3233">
        <v>26815</v>
      </c>
      <c r="G3233">
        <v>3804008.0268807202</v>
      </c>
      <c r="H3233">
        <v>0</v>
      </c>
      <c r="I3233">
        <v>6.1134213E-2</v>
      </c>
      <c r="J3233">
        <v>2.2798513145627499</v>
      </c>
    </row>
    <row r="3234" spans="1:10" x14ac:dyDescent="0.25">
      <c r="A3234" t="s">
        <v>10</v>
      </c>
      <c r="B3234" t="s">
        <v>88</v>
      </c>
      <c r="C3234">
        <v>2015</v>
      </c>
      <c r="D3234" t="s">
        <v>12</v>
      </c>
      <c r="E3234">
        <v>0</v>
      </c>
      <c r="F3234">
        <v>1002320</v>
      </c>
      <c r="G3234">
        <v>0</v>
      </c>
      <c r="H3234">
        <v>6184682.99405865</v>
      </c>
      <c r="I3234">
        <v>4.4839825319999997</v>
      </c>
      <c r="J3234">
        <v>4.4736037712507004</v>
      </c>
    </row>
    <row r="3235" spans="1:10" x14ac:dyDescent="0.25">
      <c r="A3235" t="s">
        <v>15</v>
      </c>
      <c r="B3235" t="s">
        <v>88</v>
      </c>
      <c r="C3235">
        <v>2015</v>
      </c>
      <c r="D3235" t="s">
        <v>12</v>
      </c>
      <c r="E3235">
        <v>0</v>
      </c>
      <c r="F3235">
        <v>181370</v>
      </c>
      <c r="G3235">
        <v>0</v>
      </c>
      <c r="H3235">
        <v>1589863.9996137901</v>
      </c>
      <c r="I3235">
        <v>1.154373734</v>
      </c>
      <c r="J3235">
        <v>6.3647446325191597</v>
      </c>
    </row>
    <row r="3236" spans="1:10" x14ac:dyDescent="0.25">
      <c r="A3236" t="s">
        <v>13</v>
      </c>
      <c r="B3236" t="s">
        <v>88</v>
      </c>
      <c r="C3236">
        <v>2015</v>
      </c>
      <c r="D3236" t="s">
        <v>12</v>
      </c>
      <c r="E3236">
        <v>0</v>
      </c>
      <c r="F3236">
        <v>1421870</v>
      </c>
      <c r="G3236">
        <v>0</v>
      </c>
      <c r="H3236">
        <v>5149081.0024303002</v>
      </c>
      <c r="I3236">
        <v>3.7347550350000001</v>
      </c>
      <c r="J3236">
        <v>2.6266501403081901</v>
      </c>
    </row>
    <row r="3237" spans="1:10" x14ac:dyDescent="0.25">
      <c r="A3237" t="s">
        <v>16</v>
      </c>
      <c r="B3237" t="s">
        <v>88</v>
      </c>
      <c r="C3237">
        <v>2015</v>
      </c>
      <c r="D3237" t="s">
        <v>12</v>
      </c>
      <c r="E3237">
        <v>0</v>
      </c>
      <c r="F3237">
        <v>1552040</v>
      </c>
      <c r="G3237">
        <v>0</v>
      </c>
      <c r="H3237">
        <v>6565176.9927766304</v>
      </c>
      <c r="I3237">
        <v>4.8095845840000004</v>
      </c>
      <c r="J3237">
        <v>3.0988792711528101</v>
      </c>
    </row>
    <row r="3238" spans="1:10" x14ac:dyDescent="0.25">
      <c r="A3238" t="s">
        <v>13</v>
      </c>
      <c r="B3238" t="s">
        <v>88</v>
      </c>
      <c r="C3238">
        <v>2015</v>
      </c>
      <c r="D3238" t="s">
        <v>18</v>
      </c>
      <c r="E3238">
        <v>0</v>
      </c>
      <c r="F3238">
        <v>1315830</v>
      </c>
      <c r="G3238">
        <v>5137946.9971375596</v>
      </c>
      <c r="H3238">
        <v>0</v>
      </c>
      <c r="I3238">
        <v>3.7422164809999998</v>
      </c>
      <c r="J3238">
        <v>2.8439969304545398</v>
      </c>
    </row>
    <row r="3239" spans="1:10" x14ac:dyDescent="0.25">
      <c r="A3239" t="s">
        <v>10</v>
      </c>
      <c r="B3239" t="s">
        <v>88</v>
      </c>
      <c r="C3239">
        <v>2015</v>
      </c>
      <c r="D3239" t="s">
        <v>18</v>
      </c>
      <c r="E3239">
        <v>0</v>
      </c>
      <c r="F3239">
        <v>1039210</v>
      </c>
      <c r="G3239">
        <v>2620613.9958411399</v>
      </c>
      <c r="H3239">
        <v>0</v>
      </c>
      <c r="I3239">
        <v>1.892837342</v>
      </c>
      <c r="J3239">
        <v>1.82141948403114</v>
      </c>
    </row>
    <row r="3240" spans="1:10" x14ac:dyDescent="0.25">
      <c r="A3240" t="s">
        <v>19</v>
      </c>
      <c r="B3240" t="s">
        <v>88</v>
      </c>
      <c r="C3240">
        <v>2015</v>
      </c>
      <c r="D3240" t="s">
        <v>12</v>
      </c>
      <c r="E3240">
        <v>0</v>
      </c>
      <c r="F3240">
        <v>26360</v>
      </c>
      <c r="G3240">
        <v>0</v>
      </c>
      <c r="H3240">
        <v>1667329.9983348199</v>
      </c>
      <c r="I3240">
        <v>1.209874229</v>
      </c>
      <c r="J3240">
        <v>45.898111874051601</v>
      </c>
    </row>
    <row r="3241" spans="1:10" x14ac:dyDescent="0.25">
      <c r="A3241" t="s">
        <v>19</v>
      </c>
      <c r="B3241" t="s">
        <v>88</v>
      </c>
      <c r="C3241">
        <v>2015</v>
      </c>
      <c r="D3241" t="s">
        <v>18</v>
      </c>
      <c r="E3241">
        <v>0</v>
      </c>
      <c r="F3241">
        <v>200</v>
      </c>
      <c r="G3241">
        <v>411490.00061960501</v>
      </c>
      <c r="H3241">
        <v>0</v>
      </c>
      <c r="I3241">
        <v>0.30729050600000002</v>
      </c>
      <c r="J3241">
        <v>1536.45253</v>
      </c>
    </row>
    <row r="3242" spans="1:10" x14ac:dyDescent="0.25">
      <c r="A3242" t="s">
        <v>16</v>
      </c>
      <c r="B3242" t="s">
        <v>88</v>
      </c>
      <c r="C3242">
        <v>2015</v>
      </c>
      <c r="D3242" t="s">
        <v>18</v>
      </c>
      <c r="E3242">
        <v>0</v>
      </c>
      <c r="F3242">
        <v>1925570</v>
      </c>
      <c r="G3242">
        <v>9068541.0026163794</v>
      </c>
      <c r="H3242">
        <v>0</v>
      </c>
      <c r="I3242">
        <v>6.6396608610000003</v>
      </c>
      <c r="J3242">
        <v>3.4481534615724199</v>
      </c>
    </row>
    <row r="3243" spans="1:10" x14ac:dyDescent="0.25">
      <c r="A3243" t="s">
        <v>13</v>
      </c>
      <c r="B3243" t="s">
        <v>89</v>
      </c>
      <c r="C3243">
        <v>2015</v>
      </c>
      <c r="D3243" t="s">
        <v>12</v>
      </c>
      <c r="E3243">
        <v>0</v>
      </c>
      <c r="F3243">
        <v>12276</v>
      </c>
      <c r="G3243">
        <v>181545.99779638599</v>
      </c>
      <c r="H3243">
        <v>181545.99779638599</v>
      </c>
      <c r="I3243">
        <v>0.200706262</v>
      </c>
      <c r="J3243">
        <v>16.349483708048201</v>
      </c>
    </row>
    <row r="3244" spans="1:10" x14ac:dyDescent="0.25">
      <c r="A3244" t="s">
        <v>19</v>
      </c>
      <c r="B3244" t="s">
        <v>89</v>
      </c>
      <c r="C3244">
        <v>2015</v>
      </c>
      <c r="D3244" t="s">
        <v>12</v>
      </c>
      <c r="E3244">
        <v>0</v>
      </c>
      <c r="F3244">
        <v>19770</v>
      </c>
      <c r="G3244">
        <v>120045.99826784999</v>
      </c>
      <c r="H3244">
        <v>120045.99826784999</v>
      </c>
      <c r="I3244">
        <v>0.13381220799999999</v>
      </c>
      <c r="J3244">
        <v>6.7684475467880603</v>
      </c>
    </row>
    <row r="3245" spans="1:10" x14ac:dyDescent="0.25">
      <c r="A3245" t="s">
        <v>15</v>
      </c>
      <c r="B3245" t="s">
        <v>89</v>
      </c>
      <c r="C3245">
        <v>2015</v>
      </c>
      <c r="D3245" t="s">
        <v>12</v>
      </c>
      <c r="E3245">
        <v>0</v>
      </c>
      <c r="F3245">
        <v>109609</v>
      </c>
      <c r="G3245">
        <v>95064.001381902301</v>
      </c>
      <c r="H3245">
        <v>95064.001381902301</v>
      </c>
      <c r="I3245">
        <v>0.10335025</v>
      </c>
      <c r="J3245">
        <v>0.94289930571394698</v>
      </c>
    </row>
    <row r="3246" spans="1:10" x14ac:dyDescent="0.25">
      <c r="A3246" t="s">
        <v>16</v>
      </c>
      <c r="B3246" t="s">
        <v>89</v>
      </c>
      <c r="C3246">
        <v>2015</v>
      </c>
      <c r="D3246" t="s">
        <v>12</v>
      </c>
      <c r="E3246">
        <v>0</v>
      </c>
      <c r="F3246">
        <v>53914</v>
      </c>
      <c r="G3246">
        <v>74718.001713707796</v>
      </c>
      <c r="H3246">
        <v>74718.001713707796</v>
      </c>
      <c r="I3246">
        <v>8.2534999999999997E-2</v>
      </c>
      <c r="J3246">
        <v>1.5308639685424901</v>
      </c>
    </row>
    <row r="3247" spans="1:10" x14ac:dyDescent="0.25">
      <c r="A3247" t="s">
        <v>10</v>
      </c>
      <c r="B3247" t="s">
        <v>89</v>
      </c>
      <c r="C3247">
        <v>2015</v>
      </c>
      <c r="D3247" t="s">
        <v>12</v>
      </c>
      <c r="E3247">
        <v>0</v>
      </c>
      <c r="F3247">
        <v>372</v>
      </c>
      <c r="G3247">
        <v>6346.0000767881602</v>
      </c>
      <c r="H3247">
        <v>6346.0000767881602</v>
      </c>
      <c r="I3247">
        <v>7.0332429999999998E-3</v>
      </c>
      <c r="J3247">
        <v>18.906567204301101</v>
      </c>
    </row>
    <row r="3248" spans="1:10" x14ac:dyDescent="0.25">
      <c r="A3248" t="s">
        <v>15</v>
      </c>
      <c r="B3248" t="s">
        <v>89</v>
      </c>
      <c r="C3248">
        <v>2015</v>
      </c>
      <c r="D3248" t="s">
        <v>18</v>
      </c>
      <c r="E3248">
        <v>0</v>
      </c>
      <c r="F3248">
        <v>12690</v>
      </c>
      <c r="G3248">
        <v>40275.000068393099</v>
      </c>
      <c r="H3248">
        <v>0</v>
      </c>
      <c r="I3248">
        <v>4.3808307999999997E-2</v>
      </c>
      <c r="J3248">
        <v>3.4521913317572901</v>
      </c>
    </row>
    <row r="3249" spans="1:10" x14ac:dyDescent="0.25">
      <c r="A3249" t="s">
        <v>10</v>
      </c>
      <c r="B3249" t="s">
        <v>244</v>
      </c>
      <c r="C3249">
        <v>2015</v>
      </c>
      <c r="D3249" t="s">
        <v>18</v>
      </c>
      <c r="E3249">
        <v>0</v>
      </c>
      <c r="F3249">
        <v>8837180.6319999993</v>
      </c>
      <c r="G3249">
        <v>19932965.723999999</v>
      </c>
      <c r="H3249">
        <v>0</v>
      </c>
      <c r="I3249">
        <v>19.932965723999999</v>
      </c>
      <c r="J3249">
        <v>2.2555797549075201</v>
      </c>
    </row>
    <row r="3250" spans="1:10" x14ac:dyDescent="0.25">
      <c r="A3250" t="s">
        <v>13</v>
      </c>
      <c r="B3250" t="s">
        <v>244</v>
      </c>
      <c r="C3250">
        <v>2015</v>
      </c>
      <c r="D3250" t="s">
        <v>18</v>
      </c>
      <c r="E3250">
        <v>0</v>
      </c>
      <c r="F3250">
        <v>8488703.2170000002</v>
      </c>
      <c r="G3250">
        <v>25374061.355999999</v>
      </c>
      <c r="H3250">
        <v>0</v>
      </c>
      <c r="I3250">
        <v>25.374061355999999</v>
      </c>
      <c r="J3250">
        <v>2.9891563772879199</v>
      </c>
    </row>
    <row r="3251" spans="1:10" x14ac:dyDescent="0.25">
      <c r="A3251" t="s">
        <v>13</v>
      </c>
      <c r="B3251" t="s">
        <v>244</v>
      </c>
      <c r="C3251">
        <v>2015</v>
      </c>
      <c r="D3251" t="s">
        <v>12</v>
      </c>
      <c r="E3251">
        <v>0</v>
      </c>
      <c r="F3251">
        <v>42108714.266000003</v>
      </c>
      <c r="G3251">
        <v>0</v>
      </c>
      <c r="H3251">
        <v>82490753.905000001</v>
      </c>
      <c r="I3251">
        <v>82.490753905000005</v>
      </c>
      <c r="J3251">
        <v>1.95899483854832</v>
      </c>
    </row>
    <row r="3252" spans="1:10" x14ac:dyDescent="0.25">
      <c r="A3252" t="s">
        <v>16</v>
      </c>
      <c r="B3252" t="s">
        <v>244</v>
      </c>
      <c r="C3252">
        <v>2015</v>
      </c>
      <c r="D3252" t="s">
        <v>18</v>
      </c>
      <c r="E3252">
        <v>0</v>
      </c>
      <c r="F3252">
        <v>307020.41399999999</v>
      </c>
      <c r="G3252">
        <v>2476129</v>
      </c>
      <c r="H3252">
        <v>0</v>
      </c>
      <c r="I3252">
        <v>2.4761289999999998</v>
      </c>
      <c r="J3252">
        <v>8.0650304901223908</v>
      </c>
    </row>
    <row r="3253" spans="1:10" x14ac:dyDescent="0.25">
      <c r="A3253" t="s">
        <v>15</v>
      </c>
      <c r="B3253" t="s">
        <v>244</v>
      </c>
      <c r="C3253">
        <v>2015</v>
      </c>
      <c r="D3253" t="s">
        <v>12</v>
      </c>
      <c r="E3253">
        <v>0</v>
      </c>
      <c r="F3253">
        <v>8025204.909</v>
      </c>
      <c r="G3253">
        <v>0</v>
      </c>
      <c r="H3253">
        <v>25027733.644000001</v>
      </c>
      <c r="I3253">
        <v>25.027733644000001</v>
      </c>
      <c r="J3253">
        <v>3.1186410724456701</v>
      </c>
    </row>
    <row r="3254" spans="1:10" x14ac:dyDescent="0.25">
      <c r="A3254" t="s">
        <v>16</v>
      </c>
      <c r="B3254" t="s">
        <v>244</v>
      </c>
      <c r="C3254">
        <v>2015</v>
      </c>
      <c r="D3254" t="s">
        <v>12</v>
      </c>
      <c r="E3254">
        <v>0</v>
      </c>
      <c r="F3254">
        <v>0</v>
      </c>
      <c r="G3254">
        <v>0</v>
      </c>
      <c r="H3254">
        <v>1362250.085</v>
      </c>
      <c r="I3254">
        <v>1.3622500850000001</v>
      </c>
      <c r="J3254" t="s">
        <v>35</v>
      </c>
    </row>
    <row r="3255" spans="1:10" x14ac:dyDescent="0.25">
      <c r="A3255" t="s">
        <v>10</v>
      </c>
      <c r="B3255" t="s">
        <v>90</v>
      </c>
      <c r="C3255">
        <v>2015</v>
      </c>
      <c r="D3255" t="s">
        <v>12</v>
      </c>
      <c r="E3255">
        <v>0</v>
      </c>
      <c r="F3255">
        <v>15051.031000000001</v>
      </c>
      <c r="G3255">
        <v>0</v>
      </c>
      <c r="H3255">
        <v>76496.707999999999</v>
      </c>
      <c r="I3255">
        <v>7.6496707999999997E-2</v>
      </c>
      <c r="J3255">
        <v>5.0824895650005599</v>
      </c>
    </row>
    <row r="3256" spans="1:10" x14ac:dyDescent="0.25">
      <c r="A3256" t="s">
        <v>19</v>
      </c>
      <c r="B3256" t="s">
        <v>90</v>
      </c>
      <c r="C3256">
        <v>2015</v>
      </c>
      <c r="D3256" t="s">
        <v>12</v>
      </c>
      <c r="E3256">
        <v>0</v>
      </c>
      <c r="F3256">
        <v>986.26700000000005</v>
      </c>
      <c r="G3256">
        <v>0</v>
      </c>
      <c r="H3256">
        <v>9964.6389999999992</v>
      </c>
      <c r="I3256">
        <v>9.9646390000000008E-3</v>
      </c>
      <c r="J3256">
        <v>10.103388838925</v>
      </c>
    </row>
    <row r="3257" spans="1:10" x14ac:dyDescent="0.25">
      <c r="A3257" t="s">
        <v>10</v>
      </c>
      <c r="B3257" t="s">
        <v>90</v>
      </c>
      <c r="C3257">
        <v>2015</v>
      </c>
      <c r="D3257" t="s">
        <v>18</v>
      </c>
      <c r="E3257">
        <v>0</v>
      </c>
      <c r="F3257">
        <v>133.15</v>
      </c>
      <c r="G3257">
        <v>1102.575</v>
      </c>
      <c r="H3257">
        <v>0</v>
      </c>
      <c r="I3257">
        <v>1.102575E-3</v>
      </c>
      <c r="J3257">
        <v>8.2806984603830305</v>
      </c>
    </row>
    <row r="3258" spans="1:10" x14ac:dyDescent="0.25">
      <c r="A3258" t="s">
        <v>13</v>
      </c>
      <c r="B3258" t="s">
        <v>90</v>
      </c>
      <c r="C3258">
        <v>2015</v>
      </c>
      <c r="D3258" t="s">
        <v>12</v>
      </c>
      <c r="E3258">
        <v>0</v>
      </c>
      <c r="F3258">
        <v>43311.675999999999</v>
      </c>
      <c r="G3258">
        <v>0</v>
      </c>
      <c r="H3258">
        <v>262235.21399999998</v>
      </c>
      <c r="I3258">
        <v>0.26223521399999999</v>
      </c>
      <c r="J3258">
        <v>6.05460786139977</v>
      </c>
    </row>
    <row r="3259" spans="1:10" x14ac:dyDescent="0.25">
      <c r="A3259" t="s">
        <v>15</v>
      </c>
      <c r="B3259" t="s">
        <v>90</v>
      </c>
      <c r="C3259">
        <v>2015</v>
      </c>
      <c r="D3259" t="s">
        <v>12</v>
      </c>
      <c r="E3259">
        <v>0</v>
      </c>
      <c r="F3259">
        <v>8119.6030000000001</v>
      </c>
      <c r="G3259">
        <v>0</v>
      </c>
      <c r="H3259">
        <v>73219.521999999997</v>
      </c>
      <c r="I3259">
        <v>7.3219521999999995E-2</v>
      </c>
      <c r="J3259">
        <v>9.0176233985824208</v>
      </c>
    </row>
    <row r="3260" spans="1:10" x14ac:dyDescent="0.25">
      <c r="A3260" t="s">
        <v>16</v>
      </c>
      <c r="B3260" t="s">
        <v>90</v>
      </c>
      <c r="C3260">
        <v>2015</v>
      </c>
      <c r="D3260" t="s">
        <v>12</v>
      </c>
      <c r="E3260">
        <v>0</v>
      </c>
      <c r="F3260">
        <v>369.04</v>
      </c>
      <c r="G3260">
        <v>0</v>
      </c>
      <c r="H3260">
        <v>12129.584999999999</v>
      </c>
      <c r="I3260">
        <v>1.2129585E-2</v>
      </c>
      <c r="J3260">
        <v>32.867941144591398</v>
      </c>
    </row>
    <row r="3261" spans="1:10" x14ac:dyDescent="0.25">
      <c r="A3261" t="s">
        <v>13</v>
      </c>
      <c r="B3261" t="s">
        <v>90</v>
      </c>
      <c r="C3261">
        <v>2015</v>
      </c>
      <c r="D3261" t="s">
        <v>18</v>
      </c>
      <c r="E3261">
        <v>0</v>
      </c>
      <c r="F3261">
        <v>7149.3090000000002</v>
      </c>
      <c r="G3261">
        <v>45071.752</v>
      </c>
      <c r="H3261">
        <v>0</v>
      </c>
      <c r="I3261">
        <v>4.5071752E-2</v>
      </c>
      <c r="J3261">
        <v>6.3043508120854703</v>
      </c>
    </row>
    <row r="3262" spans="1:10" x14ac:dyDescent="0.25">
      <c r="A3262" t="s">
        <v>13</v>
      </c>
      <c r="B3262" t="s">
        <v>91</v>
      </c>
      <c r="C3262">
        <v>2015</v>
      </c>
      <c r="D3262" t="s">
        <v>18</v>
      </c>
      <c r="E3262">
        <v>0</v>
      </c>
      <c r="F3262">
        <v>882313.16</v>
      </c>
      <c r="G3262">
        <v>48555191.035575204</v>
      </c>
      <c r="H3262">
        <v>0</v>
      </c>
      <c r="I3262">
        <v>3.8361237620000002</v>
      </c>
      <c r="J3262">
        <v>4.3478029524120396</v>
      </c>
    </row>
    <row r="3263" spans="1:10" x14ac:dyDescent="0.25">
      <c r="A3263" t="s">
        <v>10</v>
      </c>
      <c r="B3263" t="s">
        <v>91</v>
      </c>
      <c r="C3263">
        <v>2015</v>
      </c>
      <c r="D3263" t="s">
        <v>18</v>
      </c>
      <c r="E3263">
        <v>0</v>
      </c>
      <c r="F3263">
        <v>37271.300000000003</v>
      </c>
      <c r="G3263">
        <v>2408912.0465429001</v>
      </c>
      <c r="H3263">
        <v>0</v>
      </c>
      <c r="I3263">
        <v>0.18637374000000001</v>
      </c>
      <c r="J3263">
        <v>5.0004625542978101</v>
      </c>
    </row>
    <row r="3264" spans="1:10" x14ac:dyDescent="0.25">
      <c r="A3264" t="s">
        <v>16</v>
      </c>
      <c r="B3264" t="s">
        <v>91</v>
      </c>
      <c r="C3264">
        <v>2015</v>
      </c>
      <c r="D3264" t="s">
        <v>18</v>
      </c>
      <c r="E3264">
        <v>0</v>
      </c>
      <c r="F3264">
        <v>184661.55</v>
      </c>
      <c r="G3264">
        <v>12001226.9893007</v>
      </c>
      <c r="H3264">
        <v>0</v>
      </c>
      <c r="I3264">
        <v>0.94196205</v>
      </c>
      <c r="J3264">
        <v>5.1010188639703298</v>
      </c>
    </row>
    <row r="3265" spans="1:10" x14ac:dyDescent="0.25">
      <c r="A3265" t="s">
        <v>10</v>
      </c>
      <c r="B3265" t="s">
        <v>91</v>
      </c>
      <c r="C3265">
        <v>2015</v>
      </c>
      <c r="D3265" t="s">
        <v>12</v>
      </c>
      <c r="E3265">
        <v>0</v>
      </c>
      <c r="F3265">
        <v>47207.4</v>
      </c>
      <c r="G3265">
        <v>3857173.00697242</v>
      </c>
      <c r="H3265">
        <v>0</v>
      </c>
      <c r="I3265">
        <v>0.29288429100000002</v>
      </c>
      <c r="J3265">
        <v>6.2042029639420901</v>
      </c>
    </row>
    <row r="3266" spans="1:10" x14ac:dyDescent="0.25">
      <c r="A3266" t="s">
        <v>15</v>
      </c>
      <c r="B3266" t="s">
        <v>91</v>
      </c>
      <c r="C3266">
        <v>2015</v>
      </c>
      <c r="D3266" t="s">
        <v>18</v>
      </c>
      <c r="E3266">
        <v>0</v>
      </c>
      <c r="F3266">
        <v>4525180.4000000004</v>
      </c>
      <c r="G3266">
        <v>184929241.996463</v>
      </c>
      <c r="H3266">
        <v>0</v>
      </c>
      <c r="I3266">
        <v>13.807408293</v>
      </c>
      <c r="J3266">
        <v>3.0512393037413501</v>
      </c>
    </row>
    <row r="3267" spans="1:10" x14ac:dyDescent="0.25">
      <c r="A3267" t="s">
        <v>13</v>
      </c>
      <c r="B3267" t="s">
        <v>91</v>
      </c>
      <c r="C3267">
        <v>2015</v>
      </c>
      <c r="D3267" t="s">
        <v>12</v>
      </c>
      <c r="E3267">
        <v>0</v>
      </c>
      <c r="F3267">
        <v>236091.75</v>
      </c>
      <c r="G3267">
        <v>6959915.9861523304</v>
      </c>
      <c r="H3267">
        <v>0</v>
      </c>
      <c r="I3267">
        <v>0.55508056500000003</v>
      </c>
      <c r="J3267">
        <v>2.3511222437887001</v>
      </c>
    </row>
    <row r="3268" spans="1:10" x14ac:dyDescent="0.25">
      <c r="A3268" t="s">
        <v>15</v>
      </c>
      <c r="B3268" t="s">
        <v>91</v>
      </c>
      <c r="C3268">
        <v>2015</v>
      </c>
      <c r="D3268" t="s">
        <v>12</v>
      </c>
      <c r="E3268">
        <v>0</v>
      </c>
      <c r="F3268">
        <v>25762</v>
      </c>
      <c r="G3268">
        <v>182373.99928257801</v>
      </c>
      <c r="H3268">
        <v>0</v>
      </c>
      <c r="I3268">
        <v>1.4010246000000001E-2</v>
      </c>
      <c r="J3268">
        <v>0.54383378619672396</v>
      </c>
    </row>
    <row r="3269" spans="1:10" x14ac:dyDescent="0.25">
      <c r="A3269" t="s">
        <v>16</v>
      </c>
      <c r="B3269" t="s">
        <v>91</v>
      </c>
      <c r="C3269">
        <v>2015</v>
      </c>
      <c r="D3269" t="s">
        <v>12</v>
      </c>
      <c r="E3269">
        <v>0</v>
      </c>
      <c r="F3269">
        <v>149422.82</v>
      </c>
      <c r="G3269">
        <v>3235714.99066007</v>
      </c>
      <c r="H3269">
        <v>0</v>
      </c>
      <c r="I3269">
        <v>0.26046520099999998</v>
      </c>
      <c r="J3269">
        <v>1.74314205152868</v>
      </c>
    </row>
    <row r="3270" spans="1:10" x14ac:dyDescent="0.25">
      <c r="A3270" t="s">
        <v>19</v>
      </c>
      <c r="B3270" t="s">
        <v>92</v>
      </c>
      <c r="C3270">
        <v>2015</v>
      </c>
      <c r="D3270" t="s">
        <v>18</v>
      </c>
      <c r="E3270">
        <v>0</v>
      </c>
      <c r="F3270">
        <v>3977059.125</v>
      </c>
      <c r="G3270">
        <v>58781946.021928698</v>
      </c>
      <c r="H3270">
        <v>0</v>
      </c>
      <c r="I3270">
        <v>64.901123846999994</v>
      </c>
      <c r="J3270">
        <v>16.3188732697053</v>
      </c>
    </row>
    <row r="3271" spans="1:10" x14ac:dyDescent="0.25">
      <c r="A3271" t="s">
        <v>13</v>
      </c>
      <c r="B3271" t="s">
        <v>92</v>
      </c>
      <c r="C3271">
        <v>2015</v>
      </c>
      <c r="D3271" t="s">
        <v>18</v>
      </c>
      <c r="E3271">
        <v>0</v>
      </c>
      <c r="F3271">
        <v>62812165.394000001</v>
      </c>
      <c r="G3271">
        <v>96895963.138004899</v>
      </c>
      <c r="H3271">
        <v>0</v>
      </c>
      <c r="I3271">
        <v>107.582426509</v>
      </c>
      <c r="J3271">
        <v>1.7127641728982099</v>
      </c>
    </row>
    <row r="3272" spans="1:10" x14ac:dyDescent="0.25">
      <c r="A3272" t="s">
        <v>13</v>
      </c>
      <c r="B3272" t="s">
        <v>92</v>
      </c>
      <c r="C3272">
        <v>2015</v>
      </c>
      <c r="D3272" t="s">
        <v>12</v>
      </c>
      <c r="E3272">
        <v>0</v>
      </c>
      <c r="F3272">
        <v>86828939.890000001</v>
      </c>
      <c r="G3272">
        <v>0</v>
      </c>
      <c r="H3272">
        <v>153585072.84604701</v>
      </c>
      <c r="I3272">
        <v>169.999975984</v>
      </c>
      <c r="J3272">
        <v>1.95787229694807</v>
      </c>
    </row>
    <row r="3273" spans="1:10" x14ac:dyDescent="0.25">
      <c r="A3273" t="s">
        <v>10</v>
      </c>
      <c r="B3273" t="s">
        <v>92</v>
      </c>
      <c r="C3273">
        <v>2015</v>
      </c>
      <c r="D3273" t="s">
        <v>18</v>
      </c>
      <c r="E3273">
        <v>0</v>
      </c>
      <c r="F3273">
        <v>2620337.63</v>
      </c>
      <c r="G3273">
        <v>18985007.729013499</v>
      </c>
      <c r="H3273">
        <v>0</v>
      </c>
      <c r="I3273">
        <v>21.141194504000001</v>
      </c>
      <c r="J3273">
        <v>8.0681184981494098</v>
      </c>
    </row>
    <row r="3274" spans="1:10" x14ac:dyDescent="0.25">
      <c r="A3274" t="s">
        <v>10</v>
      </c>
      <c r="B3274" t="s">
        <v>92</v>
      </c>
      <c r="C3274">
        <v>2015</v>
      </c>
      <c r="D3274" t="s">
        <v>12</v>
      </c>
      <c r="E3274">
        <v>0</v>
      </c>
      <c r="F3274">
        <v>1091624.3400000001</v>
      </c>
      <c r="G3274">
        <v>0</v>
      </c>
      <c r="H3274">
        <v>2212151.9383205399</v>
      </c>
      <c r="I3274">
        <v>2.4521748360000002</v>
      </c>
      <c r="J3274">
        <v>2.2463541221515801</v>
      </c>
    </row>
    <row r="3275" spans="1:10" x14ac:dyDescent="0.25">
      <c r="A3275" t="s">
        <v>16</v>
      </c>
      <c r="B3275" t="s">
        <v>92</v>
      </c>
      <c r="C3275">
        <v>2015</v>
      </c>
      <c r="D3275" t="s">
        <v>12</v>
      </c>
      <c r="E3275">
        <v>0</v>
      </c>
      <c r="F3275">
        <v>13693300.931</v>
      </c>
      <c r="G3275">
        <v>0</v>
      </c>
      <c r="H3275">
        <v>25537332.0029248</v>
      </c>
      <c r="I3275">
        <v>28.336397092999999</v>
      </c>
      <c r="J3275">
        <v>2.0693620359171199</v>
      </c>
    </row>
    <row r="3276" spans="1:10" x14ac:dyDescent="0.25">
      <c r="A3276" t="s">
        <v>16</v>
      </c>
      <c r="B3276" t="s">
        <v>92</v>
      </c>
      <c r="C3276">
        <v>2015</v>
      </c>
      <c r="D3276" t="s">
        <v>18</v>
      </c>
      <c r="E3276">
        <v>0</v>
      </c>
      <c r="F3276">
        <v>12141260.34</v>
      </c>
      <c r="G3276">
        <v>13968317.373346601</v>
      </c>
      <c r="H3276">
        <v>0</v>
      </c>
      <c r="I3276">
        <v>15.515187185</v>
      </c>
      <c r="J3276">
        <v>1.27788934184077</v>
      </c>
    </row>
    <row r="3277" spans="1:10" x14ac:dyDescent="0.25">
      <c r="A3277" t="s">
        <v>15</v>
      </c>
      <c r="B3277" t="s">
        <v>92</v>
      </c>
      <c r="C3277">
        <v>2015</v>
      </c>
      <c r="D3277" t="s">
        <v>12</v>
      </c>
      <c r="E3277">
        <v>0</v>
      </c>
      <c r="F3277">
        <v>17741536.809999999</v>
      </c>
      <c r="G3277">
        <v>0</v>
      </c>
      <c r="H3277">
        <v>53634291.349721499</v>
      </c>
      <c r="I3277">
        <v>59.528484730999999</v>
      </c>
      <c r="J3277">
        <v>3.3553172630144901</v>
      </c>
    </row>
    <row r="3278" spans="1:10" x14ac:dyDescent="0.25">
      <c r="A3278" t="s">
        <v>15</v>
      </c>
      <c r="B3278" t="s">
        <v>92</v>
      </c>
      <c r="C3278">
        <v>2015</v>
      </c>
      <c r="D3278" t="s">
        <v>18</v>
      </c>
      <c r="E3278">
        <v>0</v>
      </c>
      <c r="F3278">
        <v>2839403.537</v>
      </c>
      <c r="G3278">
        <v>8116260.2242384301</v>
      </c>
      <c r="H3278">
        <v>0</v>
      </c>
      <c r="I3278">
        <v>8.9856756010000005</v>
      </c>
      <c r="J3278">
        <v>3.1646349255780302</v>
      </c>
    </row>
    <row r="3279" spans="1:10" x14ac:dyDescent="0.25">
      <c r="A3279" t="s">
        <v>19</v>
      </c>
      <c r="B3279" t="s">
        <v>92</v>
      </c>
      <c r="C3279">
        <v>2015</v>
      </c>
      <c r="D3279" t="s">
        <v>12</v>
      </c>
      <c r="E3279">
        <v>0</v>
      </c>
      <c r="F3279">
        <v>1680609.14</v>
      </c>
      <c r="G3279">
        <v>0</v>
      </c>
      <c r="H3279">
        <v>10215713.8846683</v>
      </c>
      <c r="I3279">
        <v>11.359899377</v>
      </c>
      <c r="J3279">
        <v>6.7593940236455001</v>
      </c>
    </row>
    <row r="3280" spans="1:10" x14ac:dyDescent="0.25">
      <c r="A3280" t="s">
        <v>10</v>
      </c>
      <c r="B3280" t="s">
        <v>112</v>
      </c>
      <c r="C3280">
        <v>2015</v>
      </c>
      <c r="D3280" t="s">
        <v>12</v>
      </c>
      <c r="E3280">
        <v>0</v>
      </c>
      <c r="F3280">
        <v>502.2</v>
      </c>
      <c r="G3280">
        <v>0</v>
      </c>
      <c r="H3280">
        <v>26969.3677986154</v>
      </c>
      <c r="I3280">
        <v>2.0283580000000001E-3</v>
      </c>
      <c r="J3280">
        <v>4.0389446435682999</v>
      </c>
    </row>
    <row r="3281" spans="1:10" x14ac:dyDescent="0.25">
      <c r="A3281" t="s">
        <v>16</v>
      </c>
      <c r="B3281" t="s">
        <v>93</v>
      </c>
      <c r="C3281">
        <v>2015</v>
      </c>
      <c r="D3281" t="s">
        <v>12</v>
      </c>
      <c r="E3281">
        <v>0</v>
      </c>
      <c r="F3281">
        <v>4615.2889999999998</v>
      </c>
      <c r="G3281">
        <v>0</v>
      </c>
      <c r="H3281">
        <v>1473000</v>
      </c>
      <c r="I3281">
        <v>0.174684216</v>
      </c>
      <c r="J3281">
        <v>37.849030905756898</v>
      </c>
    </row>
    <row r="3282" spans="1:10" x14ac:dyDescent="0.25">
      <c r="A3282" t="s">
        <v>16</v>
      </c>
      <c r="B3282" t="s">
        <v>93</v>
      </c>
      <c r="C3282">
        <v>2015</v>
      </c>
      <c r="D3282" t="s">
        <v>18</v>
      </c>
      <c r="E3282">
        <v>0</v>
      </c>
      <c r="F3282">
        <v>21043.423999999999</v>
      </c>
      <c r="G3282">
        <v>255000</v>
      </c>
      <c r="H3282">
        <v>0</v>
      </c>
      <c r="I3282">
        <v>3.0354636000000001E-2</v>
      </c>
      <c r="J3282">
        <v>1.4424760913433099</v>
      </c>
    </row>
    <row r="3283" spans="1:10" x14ac:dyDescent="0.25">
      <c r="A3283" t="s">
        <v>13</v>
      </c>
      <c r="B3283" t="s">
        <v>93</v>
      </c>
      <c r="C3283">
        <v>2015</v>
      </c>
      <c r="D3283" t="s">
        <v>12</v>
      </c>
      <c r="E3283">
        <v>0</v>
      </c>
      <c r="F3283">
        <v>79187.678</v>
      </c>
      <c r="G3283">
        <v>0</v>
      </c>
      <c r="H3283">
        <v>9131000</v>
      </c>
      <c r="I3283">
        <v>1.080056914</v>
      </c>
      <c r="J3283">
        <v>13.6392042458929</v>
      </c>
    </row>
    <row r="3284" spans="1:10" x14ac:dyDescent="0.25">
      <c r="A3284" t="s">
        <v>10</v>
      </c>
      <c r="B3284" t="s">
        <v>93</v>
      </c>
      <c r="C3284">
        <v>2015</v>
      </c>
      <c r="D3284" t="s">
        <v>12</v>
      </c>
      <c r="E3284">
        <v>0</v>
      </c>
      <c r="F3284">
        <v>37346.771999999997</v>
      </c>
      <c r="G3284">
        <v>0</v>
      </c>
      <c r="H3284">
        <v>3194000</v>
      </c>
      <c r="I3284">
        <v>0.378054379</v>
      </c>
      <c r="J3284">
        <v>10.1228127293036</v>
      </c>
    </row>
    <row r="3285" spans="1:10" x14ac:dyDescent="0.25">
      <c r="A3285" t="s">
        <v>15</v>
      </c>
      <c r="B3285" t="s">
        <v>93</v>
      </c>
      <c r="C3285">
        <v>2015</v>
      </c>
      <c r="D3285" t="s">
        <v>18</v>
      </c>
      <c r="E3285">
        <v>0</v>
      </c>
      <c r="F3285">
        <v>4161.4780000000001</v>
      </c>
      <c r="G3285">
        <v>209000</v>
      </c>
      <c r="H3285">
        <v>0</v>
      </c>
      <c r="I3285">
        <v>2.4751881999999999E-2</v>
      </c>
      <c r="J3285">
        <v>5.9478584291446497</v>
      </c>
    </row>
    <row r="3286" spans="1:10" x14ac:dyDescent="0.25">
      <c r="A3286" t="s">
        <v>15</v>
      </c>
      <c r="B3286" t="s">
        <v>93</v>
      </c>
      <c r="C3286">
        <v>2015</v>
      </c>
      <c r="D3286" t="s">
        <v>12</v>
      </c>
      <c r="E3286">
        <v>0</v>
      </c>
      <c r="F3286">
        <v>7713.268</v>
      </c>
      <c r="G3286">
        <v>0</v>
      </c>
      <c r="H3286">
        <v>504000</v>
      </c>
      <c r="I3286">
        <v>5.8998271999999997E-2</v>
      </c>
      <c r="J3286">
        <v>7.6489332407482804</v>
      </c>
    </row>
    <row r="3287" spans="1:10" x14ac:dyDescent="0.25">
      <c r="A3287" t="s">
        <v>13</v>
      </c>
      <c r="B3287" t="s">
        <v>163</v>
      </c>
      <c r="C3287">
        <v>2015</v>
      </c>
      <c r="D3287" t="s">
        <v>12</v>
      </c>
      <c r="E3287">
        <v>0</v>
      </c>
      <c r="F3287">
        <v>42987</v>
      </c>
      <c r="G3287">
        <v>0</v>
      </c>
      <c r="H3287">
        <v>616550.99897914496</v>
      </c>
      <c r="I3287">
        <v>0.641583719</v>
      </c>
      <c r="J3287">
        <v>14.925063833251899</v>
      </c>
    </row>
    <row r="3288" spans="1:10" x14ac:dyDescent="0.25">
      <c r="A3288" t="s">
        <v>19</v>
      </c>
      <c r="B3288" t="s">
        <v>163</v>
      </c>
      <c r="C3288">
        <v>2015</v>
      </c>
      <c r="D3288" t="s">
        <v>12</v>
      </c>
      <c r="E3288">
        <v>0</v>
      </c>
      <c r="F3288">
        <v>7799</v>
      </c>
      <c r="G3288">
        <v>0</v>
      </c>
      <c r="H3288">
        <v>208919.00189612</v>
      </c>
      <c r="I3288">
        <v>0.217033789</v>
      </c>
      <c r="J3288">
        <v>27.8284124887806</v>
      </c>
    </row>
    <row r="3289" spans="1:10" x14ac:dyDescent="0.25">
      <c r="A3289" t="s">
        <v>10</v>
      </c>
      <c r="B3289" t="s">
        <v>163</v>
      </c>
      <c r="C3289">
        <v>2015</v>
      </c>
      <c r="D3289" t="s">
        <v>12</v>
      </c>
      <c r="E3289">
        <v>0</v>
      </c>
      <c r="F3289">
        <v>6623</v>
      </c>
      <c r="G3289">
        <v>0</v>
      </c>
      <c r="H3289">
        <v>54222.999153385201</v>
      </c>
      <c r="I3289">
        <v>5.6617083999999998E-2</v>
      </c>
      <c r="J3289">
        <v>8.5485556394383195</v>
      </c>
    </row>
    <row r="3290" spans="1:10" x14ac:dyDescent="0.25">
      <c r="A3290" t="s">
        <v>16</v>
      </c>
      <c r="B3290" t="s">
        <v>163</v>
      </c>
      <c r="C3290">
        <v>2015</v>
      </c>
      <c r="D3290" t="s">
        <v>12</v>
      </c>
      <c r="E3290">
        <v>0</v>
      </c>
      <c r="F3290">
        <v>9319</v>
      </c>
      <c r="G3290">
        <v>0</v>
      </c>
      <c r="H3290">
        <v>92915.000766928599</v>
      </c>
      <c r="I3290">
        <v>9.6800433000000005E-2</v>
      </c>
      <c r="J3290">
        <v>10.387427084451099</v>
      </c>
    </row>
    <row r="3291" spans="1:10" x14ac:dyDescent="0.25">
      <c r="A3291" t="s">
        <v>15</v>
      </c>
      <c r="B3291" t="s">
        <v>163</v>
      </c>
      <c r="C3291">
        <v>2015</v>
      </c>
      <c r="D3291" t="s">
        <v>12</v>
      </c>
      <c r="E3291">
        <v>0</v>
      </c>
      <c r="F3291">
        <v>4487</v>
      </c>
      <c r="G3291">
        <v>0</v>
      </c>
      <c r="H3291">
        <v>55703.000457046102</v>
      </c>
      <c r="I3291">
        <v>5.8082555000000001E-2</v>
      </c>
      <c r="J3291">
        <v>12.944630042344601</v>
      </c>
    </row>
    <row r="3292" spans="1:10" x14ac:dyDescent="0.25">
      <c r="A3292" t="s">
        <v>13</v>
      </c>
      <c r="B3292" t="s">
        <v>94</v>
      </c>
      <c r="C3292">
        <v>2015</v>
      </c>
      <c r="D3292" t="s">
        <v>18</v>
      </c>
      <c r="E3292">
        <v>0</v>
      </c>
      <c r="F3292">
        <v>11925908</v>
      </c>
      <c r="G3292">
        <v>33144523.399999999</v>
      </c>
      <c r="H3292">
        <v>0</v>
      </c>
      <c r="I3292">
        <v>33.144523399999997</v>
      </c>
      <c r="J3292">
        <v>2.77920334451683</v>
      </c>
    </row>
    <row r="3293" spans="1:10" x14ac:dyDescent="0.25">
      <c r="A3293" t="s">
        <v>13</v>
      </c>
      <c r="B3293" t="s">
        <v>94</v>
      </c>
      <c r="C3293">
        <v>2015</v>
      </c>
      <c r="D3293" t="s">
        <v>12</v>
      </c>
      <c r="E3293">
        <v>0</v>
      </c>
      <c r="F3293">
        <v>129554727</v>
      </c>
      <c r="G3293">
        <v>0</v>
      </c>
      <c r="H3293">
        <v>186506189.94999999</v>
      </c>
      <c r="I3293">
        <v>186.50618994999999</v>
      </c>
      <c r="J3293">
        <v>1.43959386329454</v>
      </c>
    </row>
    <row r="3294" spans="1:10" x14ac:dyDescent="0.25">
      <c r="A3294" t="s">
        <v>16</v>
      </c>
      <c r="B3294" t="s">
        <v>94</v>
      </c>
      <c r="C3294">
        <v>2015</v>
      </c>
      <c r="D3294" t="s">
        <v>12</v>
      </c>
      <c r="E3294">
        <v>0</v>
      </c>
      <c r="F3294">
        <v>20708743</v>
      </c>
      <c r="G3294">
        <v>0</v>
      </c>
      <c r="H3294">
        <v>22583127</v>
      </c>
      <c r="I3294">
        <v>22.583127000000001</v>
      </c>
      <c r="J3294">
        <v>1.09051172251256</v>
      </c>
    </row>
    <row r="3295" spans="1:10" x14ac:dyDescent="0.25">
      <c r="A3295" t="s">
        <v>10</v>
      </c>
      <c r="B3295" t="s">
        <v>94</v>
      </c>
      <c r="C3295">
        <v>2015</v>
      </c>
      <c r="D3295" t="s">
        <v>18</v>
      </c>
      <c r="E3295">
        <v>0</v>
      </c>
      <c r="F3295">
        <v>299131</v>
      </c>
      <c r="G3295">
        <v>473566.63</v>
      </c>
      <c r="H3295">
        <v>0</v>
      </c>
      <c r="I3295">
        <v>0.47356662999999999</v>
      </c>
      <c r="J3295">
        <v>1.58314126586679</v>
      </c>
    </row>
    <row r="3296" spans="1:10" x14ac:dyDescent="0.25">
      <c r="A3296" t="s">
        <v>19</v>
      </c>
      <c r="B3296" t="s">
        <v>94</v>
      </c>
      <c r="C3296">
        <v>2015</v>
      </c>
      <c r="D3296" t="s">
        <v>12</v>
      </c>
      <c r="E3296">
        <v>0</v>
      </c>
      <c r="F3296">
        <v>47887</v>
      </c>
      <c r="G3296">
        <v>0</v>
      </c>
      <c r="H3296">
        <v>1556929.88</v>
      </c>
      <c r="I3296">
        <v>1.55692988</v>
      </c>
      <c r="J3296">
        <v>32.512579196859299</v>
      </c>
    </row>
    <row r="3297" spans="1:10" x14ac:dyDescent="0.25">
      <c r="A3297" t="s">
        <v>10</v>
      </c>
      <c r="B3297" t="s">
        <v>94</v>
      </c>
      <c r="C3297">
        <v>2015</v>
      </c>
      <c r="D3297" t="s">
        <v>12</v>
      </c>
      <c r="E3297">
        <v>0</v>
      </c>
      <c r="F3297">
        <v>7708617</v>
      </c>
      <c r="G3297">
        <v>0</v>
      </c>
      <c r="H3297">
        <v>8433595.1500000004</v>
      </c>
      <c r="I3297">
        <v>8.4335951500000004</v>
      </c>
      <c r="J3297">
        <v>1.0940477585019499</v>
      </c>
    </row>
    <row r="3298" spans="1:10" x14ac:dyDescent="0.25">
      <c r="A3298" t="s">
        <v>16</v>
      </c>
      <c r="B3298" t="s">
        <v>94</v>
      </c>
      <c r="C3298">
        <v>2015</v>
      </c>
      <c r="D3298" t="s">
        <v>18</v>
      </c>
      <c r="E3298">
        <v>0</v>
      </c>
      <c r="F3298">
        <v>1105866</v>
      </c>
      <c r="G3298">
        <v>5445424.0199999996</v>
      </c>
      <c r="H3298">
        <v>0</v>
      </c>
      <c r="I3298">
        <v>5.4454240199999999</v>
      </c>
      <c r="J3298">
        <v>4.9241264493166401</v>
      </c>
    </row>
    <row r="3299" spans="1:10" x14ac:dyDescent="0.25">
      <c r="A3299" t="s">
        <v>15</v>
      </c>
      <c r="B3299" t="s">
        <v>94</v>
      </c>
      <c r="C3299">
        <v>2015</v>
      </c>
      <c r="D3299" t="s">
        <v>12</v>
      </c>
      <c r="E3299">
        <v>0</v>
      </c>
      <c r="F3299">
        <v>34195451</v>
      </c>
      <c r="G3299">
        <v>0</v>
      </c>
      <c r="H3299">
        <v>103481964.11</v>
      </c>
      <c r="I3299">
        <v>103.48196411000001</v>
      </c>
      <c r="J3299">
        <v>3.0261909430584799</v>
      </c>
    </row>
    <row r="3300" spans="1:10" x14ac:dyDescent="0.25">
      <c r="A3300" t="s">
        <v>15</v>
      </c>
      <c r="B3300" t="s">
        <v>94</v>
      </c>
      <c r="C3300">
        <v>2015</v>
      </c>
      <c r="D3300" t="s">
        <v>18</v>
      </c>
      <c r="E3300">
        <v>0</v>
      </c>
      <c r="F3300">
        <v>2148320</v>
      </c>
      <c r="G3300">
        <v>6119839.7800000003</v>
      </c>
      <c r="H3300">
        <v>0</v>
      </c>
      <c r="I3300">
        <v>6.1198397800000004</v>
      </c>
      <c r="J3300">
        <v>2.8486630390258401</v>
      </c>
    </row>
    <row r="3301" spans="1:10" x14ac:dyDescent="0.25">
      <c r="A3301" t="s">
        <v>13</v>
      </c>
      <c r="B3301" t="s">
        <v>96</v>
      </c>
      <c r="C3301">
        <v>2015</v>
      </c>
      <c r="D3301" t="s">
        <v>18</v>
      </c>
      <c r="E3301">
        <v>0</v>
      </c>
      <c r="F3301">
        <v>853223</v>
      </c>
      <c r="G3301">
        <v>15933056.0185112</v>
      </c>
      <c r="H3301">
        <v>0</v>
      </c>
      <c r="I3301">
        <v>2.4963446889999998</v>
      </c>
      <c r="J3301">
        <v>2.9257822269207501</v>
      </c>
    </row>
    <row r="3302" spans="1:10" x14ac:dyDescent="0.25">
      <c r="A3302" t="s">
        <v>16</v>
      </c>
      <c r="B3302" t="s">
        <v>96</v>
      </c>
      <c r="C3302">
        <v>2015</v>
      </c>
      <c r="D3302" t="s">
        <v>18</v>
      </c>
      <c r="E3302">
        <v>0</v>
      </c>
      <c r="F3302">
        <v>134134</v>
      </c>
      <c r="G3302">
        <v>2064043.0096587201</v>
      </c>
      <c r="H3302">
        <v>0</v>
      </c>
      <c r="I3302">
        <v>0.32413535599999999</v>
      </c>
      <c r="J3302">
        <v>2.4165040631010801</v>
      </c>
    </row>
    <row r="3303" spans="1:10" x14ac:dyDescent="0.25">
      <c r="A3303" t="s">
        <v>10</v>
      </c>
      <c r="B3303" t="s">
        <v>96</v>
      </c>
      <c r="C3303">
        <v>2015</v>
      </c>
      <c r="D3303" t="s">
        <v>12</v>
      </c>
      <c r="E3303">
        <v>0</v>
      </c>
      <c r="F3303">
        <v>40228</v>
      </c>
      <c r="G3303">
        <v>0</v>
      </c>
      <c r="H3303">
        <v>776617.99162955198</v>
      </c>
      <c r="I3303">
        <v>0.12194150400000001</v>
      </c>
      <c r="J3303">
        <v>3.0312594212985999</v>
      </c>
    </row>
    <row r="3304" spans="1:10" x14ac:dyDescent="0.25">
      <c r="A3304" t="s">
        <v>15</v>
      </c>
      <c r="B3304" t="s">
        <v>96</v>
      </c>
      <c r="C3304">
        <v>2015</v>
      </c>
      <c r="D3304" t="s">
        <v>12</v>
      </c>
      <c r="E3304">
        <v>0</v>
      </c>
      <c r="F3304">
        <v>78542</v>
      </c>
      <c r="G3304">
        <v>0</v>
      </c>
      <c r="H3304">
        <v>608268.00462810905</v>
      </c>
      <c r="I3304">
        <v>9.5407038E-2</v>
      </c>
      <c r="J3304">
        <v>1.21472636296504</v>
      </c>
    </row>
    <row r="3305" spans="1:10" x14ac:dyDescent="0.25">
      <c r="A3305" t="s">
        <v>16</v>
      </c>
      <c r="B3305" t="s">
        <v>97</v>
      </c>
      <c r="C3305">
        <v>2015</v>
      </c>
      <c r="D3305" t="s">
        <v>12</v>
      </c>
      <c r="E3305">
        <v>0</v>
      </c>
      <c r="F3305">
        <v>1246127</v>
      </c>
      <c r="G3305">
        <v>1444761</v>
      </c>
      <c r="H3305">
        <v>1558502</v>
      </c>
      <c r="I3305">
        <v>1.5585020000000001</v>
      </c>
      <c r="J3305">
        <v>1.25067669667698</v>
      </c>
    </row>
    <row r="3306" spans="1:10" x14ac:dyDescent="0.25">
      <c r="A3306" t="s">
        <v>19</v>
      </c>
      <c r="B3306" t="s">
        <v>97</v>
      </c>
      <c r="C3306">
        <v>2015</v>
      </c>
      <c r="D3306" t="s">
        <v>18</v>
      </c>
      <c r="E3306">
        <v>0</v>
      </c>
      <c r="F3306">
        <v>2657267</v>
      </c>
      <c r="G3306">
        <v>44510833</v>
      </c>
      <c r="H3306">
        <v>0</v>
      </c>
      <c r="I3306">
        <v>44.510832999999998</v>
      </c>
      <c r="J3306">
        <v>16.7506061679161</v>
      </c>
    </row>
    <row r="3307" spans="1:10" x14ac:dyDescent="0.25">
      <c r="A3307" t="s">
        <v>15</v>
      </c>
      <c r="B3307" t="s">
        <v>97</v>
      </c>
      <c r="C3307">
        <v>2015</v>
      </c>
      <c r="D3307" t="s">
        <v>18</v>
      </c>
      <c r="E3307">
        <v>0</v>
      </c>
      <c r="F3307">
        <v>3419</v>
      </c>
      <c r="G3307">
        <v>16816</v>
      </c>
      <c r="H3307">
        <v>0</v>
      </c>
      <c r="I3307">
        <v>1.6816000000000001E-2</v>
      </c>
      <c r="J3307">
        <v>4.91839719216145</v>
      </c>
    </row>
    <row r="3308" spans="1:10" x14ac:dyDescent="0.25">
      <c r="A3308" t="s">
        <v>13</v>
      </c>
      <c r="B3308" t="s">
        <v>97</v>
      </c>
      <c r="C3308">
        <v>2015</v>
      </c>
      <c r="D3308" t="s">
        <v>12</v>
      </c>
      <c r="E3308">
        <v>0</v>
      </c>
      <c r="F3308">
        <v>4057826</v>
      </c>
      <c r="G3308">
        <v>5824482</v>
      </c>
      <c r="H3308">
        <v>6301359</v>
      </c>
      <c r="I3308">
        <v>6.3013589999999997</v>
      </c>
      <c r="J3308">
        <v>1.5528903900758699</v>
      </c>
    </row>
    <row r="3309" spans="1:10" x14ac:dyDescent="0.25">
      <c r="A3309" t="s">
        <v>10</v>
      </c>
      <c r="B3309" t="s">
        <v>245</v>
      </c>
      <c r="C3309">
        <v>2015</v>
      </c>
      <c r="D3309" t="s">
        <v>12</v>
      </c>
      <c r="E3309">
        <v>0</v>
      </c>
      <c r="F3309">
        <v>65681</v>
      </c>
      <c r="G3309">
        <v>0</v>
      </c>
      <c r="H3309">
        <v>85342.34</v>
      </c>
      <c r="I3309">
        <v>8.5342340000000003E-2</v>
      </c>
      <c r="J3309">
        <v>1.29934592956867</v>
      </c>
    </row>
    <row r="3310" spans="1:10" x14ac:dyDescent="0.25">
      <c r="A3310" t="s">
        <v>10</v>
      </c>
      <c r="B3310" t="s">
        <v>245</v>
      </c>
      <c r="C3310">
        <v>2015</v>
      </c>
      <c r="D3310" t="s">
        <v>18</v>
      </c>
      <c r="E3310">
        <v>0</v>
      </c>
      <c r="F3310">
        <v>65002</v>
      </c>
      <c r="G3310">
        <v>88733.34</v>
      </c>
      <c r="H3310">
        <v>0</v>
      </c>
      <c r="I3310">
        <v>8.8733339999999994E-2</v>
      </c>
      <c r="J3310">
        <v>1.3650863050367701</v>
      </c>
    </row>
    <row r="3311" spans="1:10" x14ac:dyDescent="0.25">
      <c r="A3311" t="s">
        <v>13</v>
      </c>
      <c r="B3311" t="s">
        <v>98</v>
      </c>
      <c r="C3311">
        <v>2015</v>
      </c>
      <c r="D3311" t="s">
        <v>12</v>
      </c>
      <c r="E3311">
        <v>0</v>
      </c>
      <c r="F3311">
        <v>167</v>
      </c>
      <c r="G3311">
        <v>0</v>
      </c>
      <c r="H3311">
        <v>4402.92</v>
      </c>
      <c r="I3311">
        <v>4.4029200000000003E-3</v>
      </c>
      <c r="J3311">
        <v>26.3647904191617</v>
      </c>
    </row>
    <row r="3312" spans="1:10" x14ac:dyDescent="0.25">
      <c r="A3312" t="s">
        <v>15</v>
      </c>
      <c r="B3312" t="s">
        <v>98</v>
      </c>
      <c r="C3312">
        <v>2015</v>
      </c>
      <c r="D3312" t="s">
        <v>18</v>
      </c>
      <c r="E3312">
        <v>0</v>
      </c>
      <c r="F3312">
        <v>115</v>
      </c>
      <c r="G3312">
        <v>579.66999999999996</v>
      </c>
      <c r="H3312">
        <v>0</v>
      </c>
      <c r="I3312">
        <v>5.7967000000000001E-4</v>
      </c>
      <c r="J3312">
        <v>5.0406086956521703</v>
      </c>
    </row>
    <row r="3313" spans="1:10" x14ac:dyDescent="0.25">
      <c r="A3313" t="s">
        <v>10</v>
      </c>
      <c r="B3313" t="s">
        <v>99</v>
      </c>
      <c r="C3313">
        <v>2015</v>
      </c>
      <c r="D3313" t="s">
        <v>12</v>
      </c>
      <c r="E3313">
        <v>0</v>
      </c>
      <c r="F3313">
        <v>190</v>
      </c>
      <c r="G3313">
        <v>0</v>
      </c>
      <c r="H3313">
        <v>488.26</v>
      </c>
      <c r="I3313">
        <v>4.8826000000000002E-4</v>
      </c>
      <c r="J3313">
        <v>2.5697894736842102</v>
      </c>
    </row>
    <row r="3314" spans="1:10" x14ac:dyDescent="0.25">
      <c r="A3314" t="s">
        <v>15</v>
      </c>
      <c r="B3314" t="s">
        <v>115</v>
      </c>
      <c r="C3314">
        <v>2015</v>
      </c>
      <c r="D3314" t="s">
        <v>18</v>
      </c>
      <c r="E3314">
        <v>0</v>
      </c>
      <c r="F3314">
        <v>23454</v>
      </c>
      <c r="G3314">
        <v>128459.321086788</v>
      </c>
      <c r="H3314">
        <v>0</v>
      </c>
      <c r="I3314">
        <v>1.7508591E-2</v>
      </c>
      <c r="J3314">
        <v>0.746507674597084</v>
      </c>
    </row>
    <row r="3315" spans="1:10" x14ac:dyDescent="0.25">
      <c r="A3315" t="s">
        <v>13</v>
      </c>
      <c r="B3315" t="s">
        <v>100</v>
      </c>
      <c r="C3315">
        <v>2015</v>
      </c>
      <c r="D3315" t="s">
        <v>12</v>
      </c>
      <c r="E3315">
        <v>0</v>
      </c>
      <c r="F3315">
        <v>703406</v>
      </c>
      <c r="G3315">
        <v>0</v>
      </c>
      <c r="H3315">
        <v>6060433.00205254</v>
      </c>
      <c r="I3315">
        <v>9.2397236940000003</v>
      </c>
      <c r="J3315">
        <v>13.1356907589642</v>
      </c>
    </row>
    <row r="3316" spans="1:10" x14ac:dyDescent="0.25">
      <c r="A3316" t="s">
        <v>13</v>
      </c>
      <c r="B3316" t="s">
        <v>100</v>
      </c>
      <c r="C3316">
        <v>2015</v>
      </c>
      <c r="D3316" t="s">
        <v>18</v>
      </c>
      <c r="E3316">
        <v>0</v>
      </c>
      <c r="F3316">
        <v>235417</v>
      </c>
      <c r="G3316">
        <v>2450858.0026245802</v>
      </c>
      <c r="H3316">
        <v>0</v>
      </c>
      <c r="I3316">
        <v>3.7503784819999999</v>
      </c>
      <c r="J3316">
        <v>15.9307886941045</v>
      </c>
    </row>
    <row r="3317" spans="1:10" x14ac:dyDescent="0.25">
      <c r="A3317" t="s">
        <v>15</v>
      </c>
      <c r="B3317" t="s">
        <v>100</v>
      </c>
      <c r="C3317">
        <v>2015</v>
      </c>
      <c r="D3317" t="s">
        <v>12</v>
      </c>
      <c r="E3317">
        <v>0</v>
      </c>
      <c r="F3317">
        <v>475217</v>
      </c>
      <c r="G3317">
        <v>0</v>
      </c>
      <c r="H3317">
        <v>3054328.00254673</v>
      </c>
      <c r="I3317">
        <v>4.669662615</v>
      </c>
      <c r="J3317">
        <v>9.8263795592329402</v>
      </c>
    </row>
    <row r="3318" spans="1:10" x14ac:dyDescent="0.25">
      <c r="A3318" t="s">
        <v>15</v>
      </c>
      <c r="B3318" t="s">
        <v>100</v>
      </c>
      <c r="C3318">
        <v>2015</v>
      </c>
      <c r="D3318" t="s">
        <v>18</v>
      </c>
      <c r="E3318">
        <v>0</v>
      </c>
      <c r="F3318">
        <v>14407</v>
      </c>
      <c r="G3318">
        <v>112100.000966375</v>
      </c>
      <c r="H3318">
        <v>0</v>
      </c>
      <c r="I3318">
        <v>0.170427936</v>
      </c>
      <c r="J3318">
        <v>11.8295228708267</v>
      </c>
    </row>
    <row r="3319" spans="1:10" x14ac:dyDescent="0.25">
      <c r="A3319" t="s">
        <v>16</v>
      </c>
      <c r="B3319" t="s">
        <v>100</v>
      </c>
      <c r="C3319">
        <v>2015</v>
      </c>
      <c r="D3319" t="s">
        <v>18</v>
      </c>
      <c r="E3319">
        <v>0</v>
      </c>
      <c r="F3319">
        <v>95796</v>
      </c>
      <c r="G3319">
        <v>983981.99950320099</v>
      </c>
      <c r="H3319">
        <v>0</v>
      </c>
      <c r="I3319">
        <v>1.5050415479999999</v>
      </c>
      <c r="J3319">
        <v>15.710901791306499</v>
      </c>
    </row>
    <row r="3320" spans="1:10" x14ac:dyDescent="0.25">
      <c r="A3320" t="s">
        <v>16</v>
      </c>
      <c r="B3320" t="s">
        <v>100</v>
      </c>
      <c r="C3320">
        <v>2015</v>
      </c>
      <c r="D3320" t="s">
        <v>12</v>
      </c>
      <c r="E3320">
        <v>0</v>
      </c>
      <c r="F3320">
        <v>106140</v>
      </c>
      <c r="G3320">
        <v>0</v>
      </c>
      <c r="H3320">
        <v>779109.00105137599</v>
      </c>
      <c r="I3320">
        <v>1.1863716440000001</v>
      </c>
      <c r="J3320">
        <v>11.177422687017099</v>
      </c>
    </row>
    <row r="3321" spans="1:10" x14ac:dyDescent="0.25">
      <c r="A3321" t="s">
        <v>19</v>
      </c>
      <c r="B3321" t="s">
        <v>100</v>
      </c>
      <c r="C3321">
        <v>2015</v>
      </c>
      <c r="D3321" t="s">
        <v>12</v>
      </c>
      <c r="E3321">
        <v>0</v>
      </c>
      <c r="F3321">
        <v>120651</v>
      </c>
      <c r="G3321">
        <v>0</v>
      </c>
      <c r="H3321">
        <v>1143750.0000672799</v>
      </c>
      <c r="I3321">
        <v>1.764255771</v>
      </c>
      <c r="J3321">
        <v>14.622802720242699</v>
      </c>
    </row>
    <row r="3322" spans="1:10" x14ac:dyDescent="0.25">
      <c r="A3322" t="s">
        <v>10</v>
      </c>
      <c r="B3322" t="s">
        <v>100</v>
      </c>
      <c r="C3322">
        <v>2015</v>
      </c>
      <c r="D3322" t="s">
        <v>12</v>
      </c>
      <c r="E3322">
        <v>0</v>
      </c>
      <c r="F3322">
        <v>87441</v>
      </c>
      <c r="G3322">
        <v>0</v>
      </c>
      <c r="H3322">
        <v>198803.001442473</v>
      </c>
      <c r="I3322">
        <v>0.303309039</v>
      </c>
      <c r="J3322">
        <v>3.4687279308333601</v>
      </c>
    </row>
    <row r="3323" spans="1:10" x14ac:dyDescent="0.25">
      <c r="A3323" t="s">
        <v>10</v>
      </c>
      <c r="B3323" t="s">
        <v>100</v>
      </c>
      <c r="C3323">
        <v>2015</v>
      </c>
      <c r="D3323" t="s">
        <v>18</v>
      </c>
      <c r="E3323">
        <v>0</v>
      </c>
      <c r="F3323">
        <v>937338</v>
      </c>
      <c r="G3323">
        <v>857951.99888655101</v>
      </c>
      <c r="H3323">
        <v>0</v>
      </c>
      <c r="I3323">
        <v>1.307424235</v>
      </c>
      <c r="J3323">
        <v>1.3948268767509699</v>
      </c>
    </row>
    <row r="3324" spans="1:10" x14ac:dyDescent="0.25">
      <c r="A3324" t="s">
        <v>10</v>
      </c>
      <c r="B3324" t="s">
        <v>113</v>
      </c>
      <c r="C3324">
        <v>2015</v>
      </c>
      <c r="D3324" t="s">
        <v>12</v>
      </c>
      <c r="E3324">
        <v>0</v>
      </c>
      <c r="F3324">
        <v>80425</v>
      </c>
      <c r="G3324">
        <v>0</v>
      </c>
      <c r="H3324">
        <v>98812291.122788802</v>
      </c>
      <c r="I3324">
        <v>5.5853605000000001E-2</v>
      </c>
      <c r="J3324">
        <v>0.694480634131178</v>
      </c>
    </row>
    <row r="3325" spans="1:10" x14ac:dyDescent="0.25">
      <c r="A3325" t="s">
        <v>10</v>
      </c>
      <c r="B3325" t="s">
        <v>101</v>
      </c>
      <c r="C3325">
        <v>2015</v>
      </c>
      <c r="D3325" t="s">
        <v>18</v>
      </c>
      <c r="E3325">
        <v>0</v>
      </c>
      <c r="F3325">
        <v>0</v>
      </c>
      <c r="G3325">
        <v>2808409</v>
      </c>
      <c r="H3325">
        <v>0</v>
      </c>
      <c r="I3325">
        <v>2.8084090000000002</v>
      </c>
      <c r="J3325" t="s">
        <v>35</v>
      </c>
    </row>
    <row r="3326" spans="1:10" x14ac:dyDescent="0.25">
      <c r="A3326" t="s">
        <v>19</v>
      </c>
      <c r="B3326" t="s">
        <v>101</v>
      </c>
      <c r="C3326">
        <v>2015</v>
      </c>
      <c r="D3326" t="s">
        <v>18</v>
      </c>
      <c r="E3326">
        <v>0</v>
      </c>
      <c r="F3326">
        <v>0</v>
      </c>
      <c r="G3326">
        <v>6091333</v>
      </c>
      <c r="H3326">
        <v>0</v>
      </c>
      <c r="I3326">
        <v>6.0913329999999997</v>
      </c>
      <c r="J3326" t="s">
        <v>35</v>
      </c>
    </row>
    <row r="3327" spans="1:10" x14ac:dyDescent="0.25">
      <c r="A3327" t="s">
        <v>13</v>
      </c>
      <c r="B3327" t="s">
        <v>101</v>
      </c>
      <c r="C3327">
        <v>2015</v>
      </c>
      <c r="D3327" t="s">
        <v>12</v>
      </c>
      <c r="E3327">
        <v>0</v>
      </c>
      <c r="F3327">
        <v>0</v>
      </c>
      <c r="G3327">
        <v>0</v>
      </c>
      <c r="H3327">
        <v>207703286</v>
      </c>
      <c r="I3327">
        <v>207.70328599999999</v>
      </c>
      <c r="J3327" t="s">
        <v>35</v>
      </c>
    </row>
    <row r="3328" spans="1:10" x14ac:dyDescent="0.25">
      <c r="A3328" t="s">
        <v>10</v>
      </c>
      <c r="B3328" t="s">
        <v>101</v>
      </c>
      <c r="C3328">
        <v>2015</v>
      </c>
      <c r="D3328" t="s">
        <v>12</v>
      </c>
      <c r="E3328">
        <v>0</v>
      </c>
      <c r="F3328">
        <v>0</v>
      </c>
      <c r="G3328">
        <v>0</v>
      </c>
      <c r="H3328">
        <v>7900334</v>
      </c>
      <c r="I3328">
        <v>7.900334</v>
      </c>
      <c r="J3328" t="s">
        <v>35</v>
      </c>
    </row>
    <row r="3329" spans="1:10" x14ac:dyDescent="0.25">
      <c r="A3329" t="s">
        <v>13</v>
      </c>
      <c r="B3329" t="s">
        <v>101</v>
      </c>
      <c r="C3329">
        <v>2015</v>
      </c>
      <c r="D3329" t="s">
        <v>18</v>
      </c>
      <c r="E3329">
        <v>0</v>
      </c>
      <c r="F3329">
        <v>0</v>
      </c>
      <c r="G3329">
        <v>4315823</v>
      </c>
      <c r="H3329">
        <v>0</v>
      </c>
      <c r="I3329">
        <v>4.315823</v>
      </c>
      <c r="J3329" t="s">
        <v>35</v>
      </c>
    </row>
    <row r="3330" spans="1:10" x14ac:dyDescent="0.25">
      <c r="A3330" t="s">
        <v>16</v>
      </c>
      <c r="B3330" t="s">
        <v>101</v>
      </c>
      <c r="C3330">
        <v>2015</v>
      </c>
      <c r="D3330" t="s">
        <v>12</v>
      </c>
      <c r="E3330">
        <v>0</v>
      </c>
      <c r="F3330">
        <v>0</v>
      </c>
      <c r="G3330">
        <v>0</v>
      </c>
      <c r="H3330">
        <v>58163650</v>
      </c>
      <c r="I3330">
        <v>58.163649999999997</v>
      </c>
      <c r="J3330" t="s">
        <v>35</v>
      </c>
    </row>
    <row r="3331" spans="1:10" x14ac:dyDescent="0.25">
      <c r="A3331" t="s">
        <v>19</v>
      </c>
      <c r="B3331" t="s">
        <v>101</v>
      </c>
      <c r="C3331">
        <v>2015</v>
      </c>
      <c r="D3331" t="s">
        <v>12</v>
      </c>
      <c r="E3331">
        <v>0</v>
      </c>
      <c r="F3331">
        <v>0</v>
      </c>
      <c r="G3331">
        <v>0</v>
      </c>
      <c r="H3331">
        <v>25827460</v>
      </c>
      <c r="I3331">
        <v>25.827459999999999</v>
      </c>
      <c r="J3331" t="s">
        <v>35</v>
      </c>
    </row>
    <row r="3332" spans="1:10" x14ac:dyDescent="0.25">
      <c r="A3332" t="s">
        <v>15</v>
      </c>
      <c r="B3332" t="s">
        <v>101</v>
      </c>
      <c r="C3332">
        <v>2015</v>
      </c>
      <c r="D3332" t="s">
        <v>12</v>
      </c>
      <c r="E3332">
        <v>0</v>
      </c>
      <c r="F3332">
        <v>0</v>
      </c>
      <c r="G3332">
        <v>0</v>
      </c>
      <c r="H3332">
        <v>9981243</v>
      </c>
      <c r="I3332">
        <v>9.9812429999999992</v>
      </c>
      <c r="J3332" t="s">
        <v>35</v>
      </c>
    </row>
    <row r="3333" spans="1:10" x14ac:dyDescent="0.25">
      <c r="A3333" t="s">
        <v>15</v>
      </c>
      <c r="B3333" t="s">
        <v>101</v>
      </c>
      <c r="C3333">
        <v>2015</v>
      </c>
      <c r="D3333" t="s">
        <v>18</v>
      </c>
      <c r="E3333">
        <v>0</v>
      </c>
      <c r="F3333">
        <v>0</v>
      </c>
      <c r="G3333">
        <v>26843131</v>
      </c>
      <c r="H3333">
        <v>0</v>
      </c>
      <c r="I3333">
        <v>26.843131</v>
      </c>
      <c r="J3333" t="s">
        <v>35</v>
      </c>
    </row>
    <row r="3334" spans="1:10" x14ac:dyDescent="0.25">
      <c r="A3334" t="s">
        <v>16</v>
      </c>
      <c r="B3334" t="s">
        <v>101</v>
      </c>
      <c r="C3334">
        <v>2015</v>
      </c>
      <c r="D3334" t="s">
        <v>18</v>
      </c>
      <c r="E3334">
        <v>0</v>
      </c>
      <c r="F3334">
        <v>0</v>
      </c>
      <c r="G3334">
        <v>1075838</v>
      </c>
      <c r="H3334">
        <v>0</v>
      </c>
      <c r="I3334">
        <v>1.0758380000000001</v>
      </c>
      <c r="J3334" t="s">
        <v>35</v>
      </c>
    </row>
    <row r="3335" spans="1:10" x14ac:dyDescent="0.25">
      <c r="A3335" t="s">
        <v>10</v>
      </c>
      <c r="B3335" t="s">
        <v>220</v>
      </c>
      <c r="C3335">
        <v>2015</v>
      </c>
      <c r="D3335" t="s">
        <v>18</v>
      </c>
      <c r="E3335">
        <v>0</v>
      </c>
      <c r="F3335">
        <v>788</v>
      </c>
      <c r="G3335">
        <v>1600</v>
      </c>
      <c r="H3335">
        <v>0</v>
      </c>
      <c r="I3335">
        <v>6.4906000000000002E-4</v>
      </c>
      <c r="J3335">
        <v>0.82368020304568501</v>
      </c>
    </row>
    <row r="3336" spans="1:10" x14ac:dyDescent="0.25">
      <c r="A3336" t="s">
        <v>15</v>
      </c>
      <c r="B3336" t="s">
        <v>220</v>
      </c>
      <c r="C3336">
        <v>2015</v>
      </c>
      <c r="D3336" t="s">
        <v>18</v>
      </c>
      <c r="E3336">
        <v>0</v>
      </c>
      <c r="F3336">
        <v>131185</v>
      </c>
      <c r="G3336">
        <v>714578.00049007696</v>
      </c>
      <c r="H3336">
        <v>0</v>
      </c>
      <c r="I3336">
        <v>0.28896526700000003</v>
      </c>
      <c r="J3336">
        <v>2.2027310058314602</v>
      </c>
    </row>
    <row r="3337" spans="1:10" x14ac:dyDescent="0.25">
      <c r="A3337" t="s">
        <v>10</v>
      </c>
      <c r="B3337" t="s">
        <v>164</v>
      </c>
      <c r="C3337">
        <v>2015</v>
      </c>
      <c r="D3337" t="s">
        <v>18</v>
      </c>
      <c r="E3337">
        <v>0</v>
      </c>
      <c r="F3337">
        <v>801816</v>
      </c>
      <c r="G3337">
        <v>413540119.64761102</v>
      </c>
      <c r="H3337">
        <v>0</v>
      </c>
      <c r="I3337">
        <v>1.9246083089999999</v>
      </c>
      <c r="J3337">
        <v>2.4003116787392602</v>
      </c>
    </row>
    <row r="3338" spans="1:10" x14ac:dyDescent="0.25">
      <c r="A3338" t="s">
        <v>15</v>
      </c>
      <c r="B3338" t="s">
        <v>164</v>
      </c>
      <c r="C3338">
        <v>2015</v>
      </c>
      <c r="D3338" t="s">
        <v>12</v>
      </c>
      <c r="E3338">
        <v>0</v>
      </c>
      <c r="F3338">
        <v>1064057.7</v>
      </c>
      <c r="G3338">
        <v>0</v>
      </c>
      <c r="H3338">
        <v>467769726.20811498</v>
      </c>
      <c r="I3338">
        <v>2.1768263779999999</v>
      </c>
      <c r="J3338">
        <v>2.0457785118231802</v>
      </c>
    </row>
    <row r="3339" spans="1:10" x14ac:dyDescent="0.25">
      <c r="A3339" t="s">
        <v>15</v>
      </c>
      <c r="B3339" t="s">
        <v>164</v>
      </c>
      <c r="C3339">
        <v>2015</v>
      </c>
      <c r="D3339" t="s">
        <v>18</v>
      </c>
      <c r="E3339">
        <v>0</v>
      </c>
      <c r="F3339">
        <v>107412</v>
      </c>
      <c r="G3339">
        <v>355682528.720366</v>
      </c>
      <c r="H3339">
        <v>0</v>
      </c>
      <c r="I3339">
        <v>1.655198003</v>
      </c>
      <c r="J3339">
        <v>15.4098052638439</v>
      </c>
    </row>
    <row r="3340" spans="1:10" x14ac:dyDescent="0.25">
      <c r="A3340" t="s">
        <v>16</v>
      </c>
      <c r="B3340" t="s">
        <v>164</v>
      </c>
      <c r="C3340">
        <v>2015</v>
      </c>
      <c r="D3340" t="s">
        <v>12</v>
      </c>
      <c r="E3340">
        <v>0</v>
      </c>
      <c r="F3340">
        <v>82267</v>
      </c>
      <c r="G3340">
        <v>0</v>
      </c>
      <c r="H3340">
        <v>38771913.075931802</v>
      </c>
      <c r="I3340">
        <v>0.18042754699999999</v>
      </c>
      <c r="J3340">
        <v>2.1931946831657898</v>
      </c>
    </row>
    <row r="3341" spans="1:10" x14ac:dyDescent="0.25">
      <c r="A3341" t="s">
        <v>10</v>
      </c>
      <c r="B3341" t="s">
        <v>164</v>
      </c>
      <c r="C3341">
        <v>2015</v>
      </c>
      <c r="D3341" t="s">
        <v>12</v>
      </c>
      <c r="E3341">
        <v>0</v>
      </c>
      <c r="F3341">
        <v>2936518</v>
      </c>
      <c r="G3341">
        <v>0</v>
      </c>
      <c r="H3341">
        <v>1177609272.91659</v>
      </c>
      <c r="I3341">
        <v>5.4802299899999998</v>
      </c>
      <c r="J3341">
        <v>1.8662340874464201</v>
      </c>
    </row>
    <row r="3342" spans="1:10" x14ac:dyDescent="0.25">
      <c r="A3342" t="s">
        <v>10</v>
      </c>
      <c r="B3342" t="s">
        <v>119</v>
      </c>
      <c r="C3342">
        <v>2015</v>
      </c>
      <c r="D3342" t="s">
        <v>12</v>
      </c>
      <c r="E3342">
        <v>0</v>
      </c>
      <c r="F3342">
        <v>399.44099999999997</v>
      </c>
      <c r="G3342">
        <v>0</v>
      </c>
      <c r="H3342">
        <v>31696.149823004002</v>
      </c>
      <c r="I3342">
        <v>4.3133260000000001E-3</v>
      </c>
      <c r="J3342">
        <v>10.7984057720665</v>
      </c>
    </row>
    <row r="3343" spans="1:10" x14ac:dyDescent="0.25">
      <c r="A3343" t="s">
        <v>19</v>
      </c>
      <c r="B3343" t="s">
        <v>17</v>
      </c>
      <c r="C3343">
        <v>2015</v>
      </c>
      <c r="D3343" t="s">
        <v>12</v>
      </c>
      <c r="E3343">
        <v>0</v>
      </c>
      <c r="F3343">
        <v>6073.1</v>
      </c>
      <c r="G3343">
        <v>0</v>
      </c>
      <c r="H3343">
        <v>410118.16238853399</v>
      </c>
      <c r="I3343">
        <v>0.30547969800000002</v>
      </c>
      <c r="J3343">
        <v>50.300455780408697</v>
      </c>
    </row>
    <row r="3344" spans="1:10" x14ac:dyDescent="0.25">
      <c r="A3344" t="s">
        <v>15</v>
      </c>
      <c r="B3344" t="s">
        <v>17</v>
      </c>
      <c r="C3344">
        <v>2015</v>
      </c>
      <c r="D3344" t="s">
        <v>12</v>
      </c>
      <c r="E3344">
        <v>0</v>
      </c>
      <c r="F3344">
        <v>47978.3</v>
      </c>
      <c r="G3344">
        <v>0</v>
      </c>
      <c r="H3344">
        <v>197820.52046572501</v>
      </c>
      <c r="I3344">
        <v>0.14356084899999999</v>
      </c>
      <c r="J3344">
        <v>2.9922037462769602</v>
      </c>
    </row>
    <row r="3345" spans="1:10" x14ac:dyDescent="0.25">
      <c r="A3345" t="s">
        <v>19</v>
      </c>
      <c r="B3345" t="s">
        <v>20</v>
      </c>
      <c r="C3345">
        <v>2015</v>
      </c>
      <c r="D3345" t="s">
        <v>18</v>
      </c>
      <c r="E3345">
        <v>0</v>
      </c>
      <c r="F3345">
        <v>600</v>
      </c>
      <c r="G3345">
        <v>8650</v>
      </c>
      <c r="H3345">
        <v>0</v>
      </c>
      <c r="I3345">
        <v>9.6675279999999999E-3</v>
      </c>
      <c r="J3345">
        <v>16.112546666666699</v>
      </c>
    </row>
    <row r="3346" spans="1:10" x14ac:dyDescent="0.25">
      <c r="A3346" t="s">
        <v>19</v>
      </c>
      <c r="B3346" t="s">
        <v>160</v>
      </c>
      <c r="C3346">
        <v>2015</v>
      </c>
      <c r="D3346" t="s">
        <v>12</v>
      </c>
      <c r="E3346">
        <v>0</v>
      </c>
      <c r="F3346">
        <v>1277</v>
      </c>
      <c r="G3346">
        <v>0</v>
      </c>
      <c r="H3346">
        <v>6545.52014047383</v>
      </c>
      <c r="I3346">
        <v>1.7408269000000001E-2</v>
      </c>
      <c r="J3346">
        <v>13.632160532498</v>
      </c>
    </row>
    <row r="3347" spans="1:10" x14ac:dyDescent="0.25">
      <c r="A3347" t="s">
        <v>13</v>
      </c>
      <c r="B3347" t="s">
        <v>21</v>
      </c>
      <c r="C3347">
        <v>2015</v>
      </c>
      <c r="D3347" t="s">
        <v>12</v>
      </c>
      <c r="E3347">
        <v>0</v>
      </c>
      <c r="F3347">
        <v>176.1</v>
      </c>
      <c r="G3347">
        <v>0</v>
      </c>
      <c r="H3347">
        <v>6013.97</v>
      </c>
      <c r="I3347">
        <v>6.0139700000000004E-3</v>
      </c>
      <c r="J3347">
        <v>34.150880181714903</v>
      </c>
    </row>
    <row r="3348" spans="1:10" x14ac:dyDescent="0.25">
      <c r="A3348" t="s">
        <v>10</v>
      </c>
      <c r="B3348" t="s">
        <v>137</v>
      </c>
      <c r="C3348">
        <v>2015</v>
      </c>
      <c r="D3348" t="s">
        <v>12</v>
      </c>
      <c r="E3348">
        <v>0</v>
      </c>
      <c r="F3348">
        <v>11054</v>
      </c>
      <c r="G3348">
        <v>0</v>
      </c>
      <c r="H3348">
        <v>51392</v>
      </c>
      <c r="I3348">
        <v>2.5696E-2</v>
      </c>
      <c r="J3348">
        <v>2.3245883842952799</v>
      </c>
    </row>
    <row r="3349" spans="1:10" x14ac:dyDescent="0.25">
      <c r="A3349" t="s">
        <v>16</v>
      </c>
      <c r="B3349" t="s">
        <v>22</v>
      </c>
      <c r="C3349">
        <v>2015</v>
      </c>
      <c r="D3349" t="s">
        <v>12</v>
      </c>
      <c r="E3349">
        <v>0</v>
      </c>
      <c r="F3349">
        <v>3846.26</v>
      </c>
      <c r="G3349">
        <v>0</v>
      </c>
      <c r="H3349">
        <v>38328.329641377597</v>
      </c>
      <c r="I3349">
        <v>4.1903916999999999E-2</v>
      </c>
      <c r="J3349">
        <v>10.8947177257908</v>
      </c>
    </row>
    <row r="3350" spans="1:10" x14ac:dyDescent="0.25">
      <c r="A3350" t="s">
        <v>13</v>
      </c>
      <c r="B3350" t="s">
        <v>23</v>
      </c>
      <c r="C3350">
        <v>2015</v>
      </c>
      <c r="D3350" t="s">
        <v>12</v>
      </c>
      <c r="E3350">
        <v>0</v>
      </c>
      <c r="F3350">
        <v>1376</v>
      </c>
      <c r="G3350">
        <v>0</v>
      </c>
      <c r="H3350">
        <v>12958.9991562055</v>
      </c>
      <c r="I3350">
        <v>1.3362560000000001E-3</v>
      </c>
      <c r="J3350">
        <v>0.97111627906976705</v>
      </c>
    </row>
    <row r="3351" spans="1:10" x14ac:dyDescent="0.25">
      <c r="A3351" t="s">
        <v>10</v>
      </c>
      <c r="B3351" t="s">
        <v>138</v>
      </c>
      <c r="C3351">
        <v>2015</v>
      </c>
      <c r="D3351" t="s">
        <v>12</v>
      </c>
      <c r="E3351">
        <v>0</v>
      </c>
      <c r="F3351">
        <v>6831.1</v>
      </c>
      <c r="G3351">
        <v>0</v>
      </c>
      <c r="H3351">
        <v>28677.99</v>
      </c>
      <c r="I3351">
        <v>2.867799E-2</v>
      </c>
      <c r="J3351">
        <v>4.19815110304343</v>
      </c>
    </row>
    <row r="3352" spans="1:10" x14ac:dyDescent="0.25">
      <c r="A3352" t="s">
        <v>10</v>
      </c>
      <c r="B3352" t="s">
        <v>28</v>
      </c>
      <c r="C3352">
        <v>2015</v>
      </c>
      <c r="D3352" t="s">
        <v>12</v>
      </c>
      <c r="E3352">
        <v>0</v>
      </c>
      <c r="F3352">
        <v>8980</v>
      </c>
      <c r="G3352">
        <v>0</v>
      </c>
      <c r="H3352">
        <v>4041512.05516958</v>
      </c>
      <c r="I3352">
        <v>4.0709299999999997E-2</v>
      </c>
      <c r="J3352">
        <v>4.53332962138085</v>
      </c>
    </row>
    <row r="3353" spans="1:10" x14ac:dyDescent="0.25">
      <c r="A3353" t="s">
        <v>13</v>
      </c>
      <c r="B3353" t="s">
        <v>28</v>
      </c>
      <c r="C3353">
        <v>2015</v>
      </c>
      <c r="D3353" t="s">
        <v>18</v>
      </c>
      <c r="E3353">
        <v>0</v>
      </c>
      <c r="F3353">
        <v>1528909</v>
      </c>
      <c r="G3353">
        <v>283044321.97612</v>
      </c>
      <c r="H3353">
        <v>0</v>
      </c>
      <c r="I3353">
        <v>2.8812331690000001</v>
      </c>
      <c r="J3353">
        <v>1.8845027199133499</v>
      </c>
    </row>
    <row r="3354" spans="1:10" x14ac:dyDescent="0.25">
      <c r="A3354" t="s">
        <v>13</v>
      </c>
      <c r="B3354" t="s">
        <v>29</v>
      </c>
      <c r="C3354">
        <v>2015</v>
      </c>
      <c r="D3354" t="s">
        <v>12</v>
      </c>
      <c r="E3354">
        <v>0</v>
      </c>
      <c r="F3354">
        <v>51536.6</v>
      </c>
      <c r="G3354">
        <v>315911.12</v>
      </c>
      <c r="H3354">
        <v>350671.03</v>
      </c>
      <c r="I3354">
        <v>0.35067102999999999</v>
      </c>
      <c r="J3354">
        <v>6.8043105288280596</v>
      </c>
    </row>
    <row r="3355" spans="1:10" x14ac:dyDescent="0.25">
      <c r="A3355" t="s">
        <v>10</v>
      </c>
      <c r="B3355" t="s">
        <v>29</v>
      </c>
      <c r="C3355">
        <v>2015</v>
      </c>
      <c r="D3355" t="s">
        <v>18</v>
      </c>
      <c r="E3355">
        <v>0</v>
      </c>
      <c r="F3355">
        <v>118480.8</v>
      </c>
      <c r="G3355">
        <v>184470.53</v>
      </c>
      <c r="H3355">
        <v>0</v>
      </c>
      <c r="I3355">
        <v>0.18447052999999999</v>
      </c>
      <c r="J3355">
        <v>1.5569656011775701</v>
      </c>
    </row>
    <row r="3356" spans="1:10" x14ac:dyDescent="0.25">
      <c r="A3356" t="s">
        <v>16</v>
      </c>
      <c r="B3356" t="s">
        <v>211</v>
      </c>
      <c r="C3356">
        <v>2015</v>
      </c>
      <c r="D3356" t="s">
        <v>12</v>
      </c>
      <c r="E3356">
        <v>0</v>
      </c>
      <c r="F3356">
        <v>510.55</v>
      </c>
      <c r="G3356">
        <v>0</v>
      </c>
      <c r="H3356">
        <v>716213.06037522701</v>
      </c>
      <c r="I3356">
        <v>1.214122E-3</v>
      </c>
      <c r="J3356">
        <v>2.3780667907158901</v>
      </c>
    </row>
    <row r="3357" spans="1:10" x14ac:dyDescent="0.25">
      <c r="A3357" t="s">
        <v>10</v>
      </c>
      <c r="B3357" t="s">
        <v>32</v>
      </c>
      <c r="C3357">
        <v>2015</v>
      </c>
      <c r="D3357" t="s">
        <v>12</v>
      </c>
      <c r="E3357">
        <v>0</v>
      </c>
      <c r="F3357">
        <v>45225</v>
      </c>
      <c r="G3357">
        <v>0</v>
      </c>
      <c r="H3357">
        <v>90583</v>
      </c>
      <c r="I3357">
        <v>9.0582999999999997E-2</v>
      </c>
      <c r="J3357">
        <v>2.0029408512990599</v>
      </c>
    </row>
    <row r="3358" spans="1:10" x14ac:dyDescent="0.25">
      <c r="A3358" t="s">
        <v>10</v>
      </c>
      <c r="B3358" t="s">
        <v>32</v>
      </c>
      <c r="C3358">
        <v>2015</v>
      </c>
      <c r="D3358" t="s">
        <v>18</v>
      </c>
      <c r="E3358">
        <v>0</v>
      </c>
      <c r="F3358">
        <v>52020</v>
      </c>
      <c r="G3358">
        <v>17982</v>
      </c>
      <c r="H3358">
        <v>0</v>
      </c>
      <c r="I3358">
        <v>1.7982000000000001E-2</v>
      </c>
      <c r="J3358">
        <v>0.34567474048442898</v>
      </c>
    </row>
    <row r="3359" spans="1:10" x14ac:dyDescent="0.25">
      <c r="A3359" t="s">
        <v>16</v>
      </c>
      <c r="B3359" t="s">
        <v>34</v>
      </c>
      <c r="C3359">
        <v>2015</v>
      </c>
      <c r="D3359" t="s">
        <v>12</v>
      </c>
      <c r="E3359">
        <v>0</v>
      </c>
      <c r="F3359">
        <v>3295</v>
      </c>
      <c r="G3359">
        <v>0</v>
      </c>
      <c r="H3359">
        <v>21034</v>
      </c>
      <c r="I3359">
        <v>2.1034000000000001E-2</v>
      </c>
      <c r="J3359">
        <v>6.3836115326251903</v>
      </c>
    </row>
    <row r="3360" spans="1:10" x14ac:dyDescent="0.25">
      <c r="A3360" t="s">
        <v>15</v>
      </c>
      <c r="B3360" t="s">
        <v>38</v>
      </c>
      <c r="C3360">
        <v>2015</v>
      </c>
      <c r="D3360" t="s">
        <v>12</v>
      </c>
      <c r="E3360">
        <v>0</v>
      </c>
      <c r="F3360">
        <v>830095.50800000003</v>
      </c>
      <c r="G3360">
        <v>0</v>
      </c>
      <c r="H3360">
        <v>571682.86199999996</v>
      </c>
      <c r="I3360">
        <v>0.57168286199999996</v>
      </c>
      <c r="J3360">
        <v>0.68869528444671502</v>
      </c>
    </row>
    <row r="3361" spans="1:10" x14ac:dyDescent="0.25">
      <c r="A3361" t="s">
        <v>16</v>
      </c>
      <c r="B3361" t="s">
        <v>39</v>
      </c>
      <c r="C3361">
        <v>2015</v>
      </c>
      <c r="D3361" t="s">
        <v>12</v>
      </c>
      <c r="E3361">
        <v>0</v>
      </c>
      <c r="F3361">
        <v>515723</v>
      </c>
      <c r="G3361">
        <v>0</v>
      </c>
      <c r="H3361">
        <v>749043.81</v>
      </c>
      <c r="I3361">
        <v>0.74904380999999998</v>
      </c>
      <c r="J3361">
        <v>1.4524149785834599</v>
      </c>
    </row>
    <row r="3362" spans="1:10" x14ac:dyDescent="0.25">
      <c r="A3362" t="s">
        <v>16</v>
      </c>
      <c r="B3362" t="s">
        <v>106</v>
      </c>
      <c r="C3362">
        <v>2015</v>
      </c>
      <c r="D3362" t="s">
        <v>12</v>
      </c>
      <c r="E3362">
        <v>0</v>
      </c>
      <c r="F3362">
        <v>22.6</v>
      </c>
      <c r="G3362">
        <v>0</v>
      </c>
      <c r="H3362">
        <v>284.30029016073399</v>
      </c>
      <c r="I3362">
        <v>3.15509E-4</v>
      </c>
      <c r="J3362">
        <v>13.9605752212389</v>
      </c>
    </row>
    <row r="3363" spans="1:10" x14ac:dyDescent="0.25">
      <c r="A3363" t="s">
        <v>15</v>
      </c>
      <c r="B3363" t="s">
        <v>42</v>
      </c>
      <c r="C3363">
        <v>2015</v>
      </c>
      <c r="D3363" t="s">
        <v>12</v>
      </c>
      <c r="E3363">
        <v>0</v>
      </c>
      <c r="F3363">
        <v>300</v>
      </c>
      <c r="G3363">
        <v>0</v>
      </c>
      <c r="H3363">
        <v>2622</v>
      </c>
      <c r="I3363">
        <v>2.9692400000000002E-3</v>
      </c>
      <c r="J3363">
        <v>9.89746666666667</v>
      </c>
    </row>
    <row r="3364" spans="1:10" x14ac:dyDescent="0.25">
      <c r="A3364" t="s">
        <v>15</v>
      </c>
      <c r="B3364" t="s">
        <v>216</v>
      </c>
      <c r="C3364">
        <v>2015</v>
      </c>
      <c r="D3364" t="s">
        <v>18</v>
      </c>
      <c r="E3364">
        <v>0</v>
      </c>
      <c r="F3364">
        <v>560662</v>
      </c>
      <c r="G3364">
        <v>333537281.19660598</v>
      </c>
      <c r="H3364">
        <v>0</v>
      </c>
      <c r="I3364">
        <v>3.1878847760000002</v>
      </c>
      <c r="J3364">
        <v>5.6859298044097901</v>
      </c>
    </row>
    <row r="3365" spans="1:10" x14ac:dyDescent="0.25">
      <c r="A3365" t="s">
        <v>19</v>
      </c>
      <c r="B3365" t="s">
        <v>46</v>
      </c>
      <c r="C3365">
        <v>2015</v>
      </c>
      <c r="D3365" t="s">
        <v>12</v>
      </c>
      <c r="E3365">
        <v>0</v>
      </c>
      <c r="F3365">
        <v>120532.46</v>
      </c>
      <c r="G3365">
        <v>0</v>
      </c>
      <c r="H3365">
        <v>515310.27835877897</v>
      </c>
      <c r="I3365">
        <v>0.13163698300000001</v>
      </c>
      <c r="J3365">
        <v>1.0921289003808601</v>
      </c>
    </row>
    <row r="3366" spans="1:10" x14ac:dyDescent="0.25">
      <c r="A3366" t="s">
        <v>19</v>
      </c>
      <c r="B3366" t="s">
        <v>185</v>
      </c>
      <c r="C3366">
        <v>2015</v>
      </c>
      <c r="D3366" t="s">
        <v>18</v>
      </c>
      <c r="E3366">
        <v>0</v>
      </c>
      <c r="F3366">
        <v>17256.605</v>
      </c>
      <c r="G3366">
        <v>151376</v>
      </c>
      <c r="H3366">
        <v>0</v>
      </c>
      <c r="I3366">
        <v>0.15137600000000001</v>
      </c>
      <c r="J3366">
        <v>8.7720614802274302</v>
      </c>
    </row>
    <row r="3367" spans="1:10" x14ac:dyDescent="0.25">
      <c r="A3367" t="s">
        <v>15</v>
      </c>
      <c r="B3367" t="s">
        <v>185</v>
      </c>
      <c r="C3367">
        <v>2015</v>
      </c>
      <c r="D3367" t="s">
        <v>12</v>
      </c>
      <c r="E3367">
        <v>0</v>
      </c>
      <c r="F3367">
        <v>228473.87100000001</v>
      </c>
      <c r="G3367">
        <v>0</v>
      </c>
      <c r="H3367">
        <v>712528</v>
      </c>
      <c r="I3367">
        <v>0.71252800000000005</v>
      </c>
      <c r="J3367">
        <v>3.1186410808437701</v>
      </c>
    </row>
    <row r="3368" spans="1:10" x14ac:dyDescent="0.25">
      <c r="A3368" t="s">
        <v>19</v>
      </c>
      <c r="B3368" t="s">
        <v>57</v>
      </c>
      <c r="C3368">
        <v>2015</v>
      </c>
      <c r="D3368" t="s">
        <v>12</v>
      </c>
      <c r="E3368">
        <v>0</v>
      </c>
      <c r="F3368">
        <v>340460</v>
      </c>
      <c r="G3368">
        <v>0</v>
      </c>
      <c r="H3368">
        <v>227957026.18065101</v>
      </c>
      <c r="I3368">
        <v>0.38379547600000002</v>
      </c>
      <c r="J3368">
        <v>1.12728507313635</v>
      </c>
    </row>
    <row r="3369" spans="1:10" x14ac:dyDescent="0.25">
      <c r="A3369" t="s">
        <v>15</v>
      </c>
      <c r="B3369" t="s">
        <v>57</v>
      </c>
      <c r="C3369">
        <v>2015</v>
      </c>
      <c r="D3369" t="s">
        <v>12</v>
      </c>
      <c r="E3369">
        <v>0</v>
      </c>
      <c r="F3369">
        <v>109682</v>
      </c>
      <c r="G3369">
        <v>0</v>
      </c>
      <c r="H3369">
        <v>77337623.116501793</v>
      </c>
      <c r="I3369">
        <v>0.13058661899999999</v>
      </c>
      <c r="J3369">
        <v>1.1905929778815101</v>
      </c>
    </row>
    <row r="3370" spans="1:10" x14ac:dyDescent="0.25">
      <c r="A3370" t="s">
        <v>10</v>
      </c>
      <c r="B3370" t="s">
        <v>57</v>
      </c>
      <c r="C3370">
        <v>2015</v>
      </c>
      <c r="D3370" t="s">
        <v>18</v>
      </c>
      <c r="E3370">
        <v>0</v>
      </c>
      <c r="F3370">
        <v>4680</v>
      </c>
      <c r="G3370">
        <v>13554464.351860501</v>
      </c>
      <c r="H3370">
        <v>0</v>
      </c>
      <c r="I3370">
        <v>2.2965500999999999E-2</v>
      </c>
      <c r="J3370">
        <v>4.9071583333333297</v>
      </c>
    </row>
    <row r="3371" spans="1:10" x14ac:dyDescent="0.25">
      <c r="A3371" t="s">
        <v>10</v>
      </c>
      <c r="B3371" t="s">
        <v>58</v>
      </c>
      <c r="C3371">
        <v>2015</v>
      </c>
      <c r="D3371" t="s">
        <v>18</v>
      </c>
      <c r="E3371">
        <v>0</v>
      </c>
      <c r="F3371">
        <v>4770</v>
      </c>
      <c r="G3371">
        <v>383000</v>
      </c>
      <c r="H3371">
        <v>0</v>
      </c>
      <c r="I3371">
        <v>3.230222E-3</v>
      </c>
      <c r="J3371">
        <v>0.67719538784067101</v>
      </c>
    </row>
    <row r="3372" spans="1:10" x14ac:dyDescent="0.25">
      <c r="A3372" t="s">
        <v>16</v>
      </c>
      <c r="B3372" t="s">
        <v>59</v>
      </c>
      <c r="C3372">
        <v>2015</v>
      </c>
      <c r="D3372" t="s">
        <v>12</v>
      </c>
      <c r="E3372">
        <v>0</v>
      </c>
      <c r="F3372">
        <v>14770.1</v>
      </c>
      <c r="G3372">
        <v>0</v>
      </c>
      <c r="H3372">
        <v>24150.63</v>
      </c>
      <c r="I3372">
        <v>2.4150629999999999E-2</v>
      </c>
      <c r="J3372">
        <v>1.6351026736447301</v>
      </c>
    </row>
    <row r="3373" spans="1:10" x14ac:dyDescent="0.25">
      <c r="A3373" t="s">
        <v>10</v>
      </c>
      <c r="B3373" t="s">
        <v>59</v>
      </c>
      <c r="C3373">
        <v>2015</v>
      </c>
      <c r="D3373" t="s">
        <v>12</v>
      </c>
      <c r="E3373">
        <v>0</v>
      </c>
      <c r="F3373">
        <v>21951.18</v>
      </c>
      <c r="G3373">
        <v>0</v>
      </c>
      <c r="H3373">
        <v>36738.67</v>
      </c>
      <c r="I3373">
        <v>3.6738670000000001E-2</v>
      </c>
      <c r="J3373">
        <v>1.6736535347985799</v>
      </c>
    </row>
    <row r="3374" spans="1:10" x14ac:dyDescent="0.25">
      <c r="A3374" t="s">
        <v>13</v>
      </c>
      <c r="B3374" t="s">
        <v>238</v>
      </c>
      <c r="C3374">
        <v>2015</v>
      </c>
      <c r="D3374" t="s">
        <v>12</v>
      </c>
      <c r="E3374">
        <v>0</v>
      </c>
      <c r="F3374">
        <v>4638</v>
      </c>
      <c r="G3374">
        <v>0</v>
      </c>
      <c r="H3374">
        <v>32056.000352522198</v>
      </c>
      <c r="I3374">
        <v>0.106372651</v>
      </c>
      <c r="J3374">
        <v>22.9350260888314</v>
      </c>
    </row>
    <row r="3375" spans="1:10" x14ac:dyDescent="0.25">
      <c r="A3375" t="s">
        <v>16</v>
      </c>
      <c r="B3375" t="s">
        <v>238</v>
      </c>
      <c r="C3375">
        <v>2015</v>
      </c>
      <c r="D3375" t="s">
        <v>12</v>
      </c>
      <c r="E3375">
        <v>0</v>
      </c>
      <c r="F3375">
        <v>64</v>
      </c>
      <c r="G3375">
        <v>0</v>
      </c>
      <c r="H3375">
        <v>489.00012698862702</v>
      </c>
      <c r="I3375">
        <v>1.6558180000000001E-3</v>
      </c>
      <c r="J3375">
        <v>25.87215625</v>
      </c>
    </row>
    <row r="3376" spans="1:10" x14ac:dyDescent="0.25">
      <c r="A3376" t="s">
        <v>10</v>
      </c>
      <c r="B3376" t="s">
        <v>63</v>
      </c>
      <c r="C3376">
        <v>2015</v>
      </c>
      <c r="D3376" t="s">
        <v>12</v>
      </c>
      <c r="E3376">
        <v>0</v>
      </c>
      <c r="F3376">
        <v>23552</v>
      </c>
      <c r="G3376">
        <v>0</v>
      </c>
      <c r="H3376">
        <v>72578</v>
      </c>
      <c r="I3376">
        <v>7.2578000000000004E-2</v>
      </c>
      <c r="J3376">
        <v>3.0816066576086998</v>
      </c>
    </row>
    <row r="3377" spans="1:10" x14ac:dyDescent="0.25">
      <c r="A3377" t="s">
        <v>10</v>
      </c>
      <c r="B3377" t="s">
        <v>65</v>
      </c>
      <c r="C3377">
        <v>2015</v>
      </c>
      <c r="D3377" t="s">
        <v>12</v>
      </c>
      <c r="E3377">
        <v>0</v>
      </c>
      <c r="F3377">
        <v>1031799</v>
      </c>
      <c r="G3377">
        <v>0</v>
      </c>
      <c r="H3377">
        <v>2734231557.4105601</v>
      </c>
      <c r="I3377">
        <v>1.185264694</v>
      </c>
      <c r="J3377">
        <v>1.14873603676685</v>
      </c>
    </row>
    <row r="3378" spans="1:10" x14ac:dyDescent="0.25">
      <c r="A3378" t="s">
        <v>13</v>
      </c>
      <c r="B3378" t="s">
        <v>65</v>
      </c>
      <c r="C3378">
        <v>2015</v>
      </c>
      <c r="D3378" t="s">
        <v>12</v>
      </c>
      <c r="E3378">
        <v>0</v>
      </c>
      <c r="F3378">
        <v>4907901</v>
      </c>
      <c r="G3378">
        <v>0</v>
      </c>
      <c r="H3378">
        <v>9834489799.8114605</v>
      </c>
      <c r="I3378">
        <v>6.8058362490000004</v>
      </c>
      <c r="J3378">
        <v>1.3867101738604799</v>
      </c>
    </row>
    <row r="3379" spans="1:10" x14ac:dyDescent="0.25">
      <c r="A3379" t="s">
        <v>19</v>
      </c>
      <c r="B3379" t="s">
        <v>66</v>
      </c>
      <c r="C3379">
        <v>2015</v>
      </c>
      <c r="D3379" t="s">
        <v>12</v>
      </c>
      <c r="E3379">
        <v>0</v>
      </c>
      <c r="F3379">
        <v>1575.65</v>
      </c>
      <c r="G3379">
        <v>0</v>
      </c>
      <c r="H3379">
        <v>125595.996488733</v>
      </c>
      <c r="I3379">
        <v>3.1511467000000001E-2</v>
      </c>
      <c r="J3379">
        <v>19.999027068194099</v>
      </c>
    </row>
    <row r="3380" spans="1:10" x14ac:dyDescent="0.25">
      <c r="A3380" t="s">
        <v>19</v>
      </c>
      <c r="B3380" t="s">
        <v>67</v>
      </c>
      <c r="C3380">
        <v>2015</v>
      </c>
      <c r="D3380" t="s">
        <v>18</v>
      </c>
      <c r="E3380">
        <v>0</v>
      </c>
      <c r="F3380">
        <v>4055933</v>
      </c>
      <c r="G3380">
        <v>53213346</v>
      </c>
      <c r="H3380">
        <v>0</v>
      </c>
      <c r="I3380">
        <v>58.350572194000002</v>
      </c>
      <c r="J3380">
        <v>14.3864733944076</v>
      </c>
    </row>
    <row r="3381" spans="1:10" x14ac:dyDescent="0.25">
      <c r="A3381" t="s">
        <v>10</v>
      </c>
      <c r="B3381" t="s">
        <v>67</v>
      </c>
      <c r="C3381">
        <v>2015</v>
      </c>
      <c r="D3381" t="s">
        <v>12</v>
      </c>
      <c r="E3381">
        <v>0</v>
      </c>
      <c r="F3381">
        <v>0</v>
      </c>
      <c r="G3381">
        <v>0</v>
      </c>
      <c r="H3381">
        <v>580</v>
      </c>
      <c r="I3381">
        <v>6.5391400000000001E-4</v>
      </c>
      <c r="J3381" t="s">
        <v>35</v>
      </c>
    </row>
    <row r="3382" spans="1:10" x14ac:dyDescent="0.25">
      <c r="A3382" t="s">
        <v>19</v>
      </c>
      <c r="B3382" t="s">
        <v>69</v>
      </c>
      <c r="C3382">
        <v>2015</v>
      </c>
      <c r="D3382" t="s">
        <v>18</v>
      </c>
      <c r="E3382">
        <v>0</v>
      </c>
      <c r="F3382">
        <v>3678823</v>
      </c>
      <c r="G3382">
        <v>38737275</v>
      </c>
      <c r="H3382">
        <v>0</v>
      </c>
      <c r="I3382">
        <v>38.737274999999997</v>
      </c>
      <c r="J3382">
        <v>10.5298012434955</v>
      </c>
    </row>
    <row r="3383" spans="1:10" x14ac:dyDescent="0.25">
      <c r="A3383" t="s">
        <v>16</v>
      </c>
      <c r="B3383" t="s">
        <v>190</v>
      </c>
      <c r="C3383">
        <v>2015</v>
      </c>
      <c r="D3383" t="s">
        <v>18</v>
      </c>
      <c r="E3383">
        <v>0</v>
      </c>
      <c r="F3383">
        <v>1135</v>
      </c>
      <c r="G3383">
        <v>19112.003214168701</v>
      </c>
      <c r="H3383">
        <v>0</v>
      </c>
      <c r="I3383">
        <v>1.9511439999999999E-3</v>
      </c>
      <c r="J3383">
        <v>1.7190696035242301</v>
      </c>
    </row>
    <row r="3384" spans="1:10" x14ac:dyDescent="0.25">
      <c r="A3384" t="s">
        <v>15</v>
      </c>
      <c r="B3384" t="s">
        <v>240</v>
      </c>
      <c r="C3384">
        <v>2015</v>
      </c>
      <c r="D3384" t="s">
        <v>18</v>
      </c>
      <c r="E3384">
        <v>0</v>
      </c>
      <c r="F3384">
        <v>6135964</v>
      </c>
      <c r="G3384">
        <v>86740.99962319</v>
      </c>
      <c r="H3384">
        <v>0</v>
      </c>
      <c r="I3384">
        <v>0.22559425699999999</v>
      </c>
      <c r="J3384">
        <v>3.6765902961621001E-2</v>
      </c>
    </row>
    <row r="3385" spans="1:10" x14ac:dyDescent="0.25">
      <c r="A3385" t="s">
        <v>10</v>
      </c>
      <c r="B3385" t="s">
        <v>240</v>
      </c>
      <c r="C3385">
        <v>2015</v>
      </c>
      <c r="D3385" t="s">
        <v>18</v>
      </c>
      <c r="E3385">
        <v>0</v>
      </c>
      <c r="F3385">
        <v>1603016</v>
      </c>
      <c r="G3385">
        <v>804201.00085358997</v>
      </c>
      <c r="H3385">
        <v>0</v>
      </c>
      <c r="I3385">
        <v>2.091549879</v>
      </c>
      <c r="J3385">
        <v>1.30475920327682</v>
      </c>
    </row>
    <row r="3386" spans="1:10" x14ac:dyDescent="0.25">
      <c r="A3386" t="s">
        <v>13</v>
      </c>
      <c r="B3386" t="s">
        <v>75</v>
      </c>
      <c r="C3386">
        <v>2015</v>
      </c>
      <c r="D3386" t="s">
        <v>18</v>
      </c>
      <c r="E3386">
        <v>0</v>
      </c>
      <c r="F3386">
        <v>7086</v>
      </c>
      <c r="G3386">
        <v>3932800.0203128201</v>
      </c>
      <c r="H3386">
        <v>0</v>
      </c>
      <c r="I3386">
        <v>3.8722349000000003E-2</v>
      </c>
      <c r="J3386">
        <v>5.4646272932543001</v>
      </c>
    </row>
    <row r="3387" spans="1:10" x14ac:dyDescent="0.25">
      <c r="A3387" t="s">
        <v>16</v>
      </c>
      <c r="B3387" t="s">
        <v>75</v>
      </c>
      <c r="C3387">
        <v>2015</v>
      </c>
      <c r="D3387" t="s">
        <v>18</v>
      </c>
      <c r="E3387">
        <v>0</v>
      </c>
      <c r="F3387">
        <v>479</v>
      </c>
      <c r="G3387">
        <v>363600.04062563501</v>
      </c>
      <c r="H3387">
        <v>0</v>
      </c>
      <c r="I3387">
        <v>3.5800060000000002E-3</v>
      </c>
      <c r="J3387">
        <v>7.4739164926931103</v>
      </c>
    </row>
    <row r="3388" spans="1:10" x14ac:dyDescent="0.25">
      <c r="A3388" t="s">
        <v>10</v>
      </c>
      <c r="B3388" t="s">
        <v>76</v>
      </c>
      <c r="C3388">
        <v>2015</v>
      </c>
      <c r="D3388" t="s">
        <v>12</v>
      </c>
      <c r="E3388">
        <v>0</v>
      </c>
      <c r="F3388">
        <v>4427</v>
      </c>
      <c r="G3388">
        <v>0</v>
      </c>
      <c r="H3388">
        <v>4958.9992249158604</v>
      </c>
      <c r="I3388">
        <v>3.4386830000000001E-3</v>
      </c>
      <c r="J3388">
        <v>0.77675242828100299</v>
      </c>
    </row>
    <row r="3389" spans="1:10" x14ac:dyDescent="0.25">
      <c r="A3389" t="s">
        <v>13</v>
      </c>
      <c r="B3389" t="s">
        <v>78</v>
      </c>
      <c r="C3389">
        <v>2015</v>
      </c>
      <c r="D3389" t="s">
        <v>18</v>
      </c>
      <c r="E3389">
        <v>0</v>
      </c>
      <c r="F3389">
        <v>14766</v>
      </c>
      <c r="G3389">
        <v>2690874.9977862998</v>
      </c>
      <c r="H3389">
        <v>0</v>
      </c>
      <c r="I3389">
        <v>0.35099442600000003</v>
      </c>
      <c r="J3389">
        <v>23.770447379114199</v>
      </c>
    </row>
    <row r="3390" spans="1:10" x14ac:dyDescent="0.25">
      <c r="A3390" t="s">
        <v>13</v>
      </c>
      <c r="B3390" t="s">
        <v>109</v>
      </c>
      <c r="C3390">
        <v>2015</v>
      </c>
      <c r="D3390" t="s">
        <v>12</v>
      </c>
      <c r="E3390">
        <v>67143</v>
      </c>
      <c r="F3390">
        <v>66694</v>
      </c>
      <c r="G3390">
        <v>0</v>
      </c>
      <c r="H3390">
        <v>453610</v>
      </c>
      <c r="I3390">
        <v>0.45361000000000001</v>
      </c>
      <c r="J3390">
        <v>6.8013614418088597</v>
      </c>
    </row>
    <row r="3391" spans="1:10" x14ac:dyDescent="0.25">
      <c r="A3391" t="s">
        <v>15</v>
      </c>
      <c r="B3391" t="s">
        <v>81</v>
      </c>
      <c r="C3391">
        <v>2015</v>
      </c>
      <c r="D3391" t="s">
        <v>12</v>
      </c>
      <c r="E3391">
        <v>0</v>
      </c>
      <c r="F3391">
        <v>473219</v>
      </c>
      <c r="G3391">
        <v>0</v>
      </c>
      <c r="H3391">
        <v>560479</v>
      </c>
      <c r="I3391">
        <v>0.56047899999999995</v>
      </c>
      <c r="J3391">
        <v>1.18439665355787</v>
      </c>
    </row>
    <row r="3392" spans="1:10" x14ac:dyDescent="0.25">
      <c r="A3392" t="s">
        <v>10</v>
      </c>
      <c r="B3392" t="s">
        <v>81</v>
      </c>
      <c r="C3392">
        <v>2015</v>
      </c>
      <c r="D3392" t="s">
        <v>18</v>
      </c>
      <c r="E3392">
        <v>0</v>
      </c>
      <c r="F3392">
        <v>224785.8</v>
      </c>
      <c r="G3392">
        <v>915416</v>
      </c>
      <c r="H3392">
        <v>0</v>
      </c>
      <c r="I3392">
        <v>0.91541600000000001</v>
      </c>
      <c r="J3392">
        <v>4.0723924731900301</v>
      </c>
    </row>
    <row r="3393" spans="1:10" x14ac:dyDescent="0.25">
      <c r="A3393" t="s">
        <v>15</v>
      </c>
      <c r="B3393" t="s">
        <v>162</v>
      </c>
      <c r="C3393">
        <v>2015</v>
      </c>
      <c r="D3393" t="s">
        <v>12</v>
      </c>
      <c r="E3393">
        <v>0</v>
      </c>
      <c r="F3393">
        <v>56202.89</v>
      </c>
      <c r="G3393">
        <v>0</v>
      </c>
      <c r="H3393">
        <v>781172.74365274399</v>
      </c>
      <c r="I3393">
        <v>0.21460768199999999</v>
      </c>
      <c r="J3393">
        <v>3.8184456706763701</v>
      </c>
    </row>
    <row r="3394" spans="1:10" x14ac:dyDescent="0.25">
      <c r="A3394" t="s">
        <v>15</v>
      </c>
      <c r="B3394" t="s">
        <v>84</v>
      </c>
      <c r="C3394">
        <v>2015</v>
      </c>
      <c r="D3394" t="s">
        <v>12</v>
      </c>
      <c r="E3394">
        <v>0</v>
      </c>
      <c r="F3394">
        <v>1023</v>
      </c>
      <c r="G3394">
        <v>0</v>
      </c>
      <c r="H3394">
        <v>2753.99</v>
      </c>
      <c r="I3394">
        <v>3.0363790000000001E-3</v>
      </c>
      <c r="J3394">
        <v>2.9681124144672499</v>
      </c>
    </row>
    <row r="3395" spans="1:10" x14ac:dyDescent="0.25">
      <c r="A3395" t="s">
        <v>10</v>
      </c>
      <c r="B3395" t="s">
        <v>84</v>
      </c>
      <c r="C3395">
        <v>2015</v>
      </c>
      <c r="D3395" t="s">
        <v>12</v>
      </c>
      <c r="E3395">
        <v>0</v>
      </c>
      <c r="F3395">
        <v>39227</v>
      </c>
      <c r="G3395">
        <v>0</v>
      </c>
      <c r="H3395">
        <v>91517.65</v>
      </c>
      <c r="I3395">
        <v>0.100476468</v>
      </c>
      <c r="J3395">
        <v>2.5614109669360401</v>
      </c>
    </row>
    <row r="3396" spans="1:10" x14ac:dyDescent="0.25">
      <c r="A3396" t="s">
        <v>13</v>
      </c>
      <c r="B3396" t="s">
        <v>84</v>
      </c>
      <c r="C3396">
        <v>2015</v>
      </c>
      <c r="D3396" t="s">
        <v>12</v>
      </c>
      <c r="E3396">
        <v>0</v>
      </c>
      <c r="F3396">
        <v>7045</v>
      </c>
      <c r="G3396">
        <v>0</v>
      </c>
      <c r="H3396">
        <v>30501.49</v>
      </c>
      <c r="I3396">
        <v>3.1155140000000001E-2</v>
      </c>
      <c r="J3396">
        <v>4.4223051809794196</v>
      </c>
    </row>
    <row r="3397" spans="1:10" x14ac:dyDescent="0.25">
      <c r="A3397" t="s">
        <v>10</v>
      </c>
      <c r="B3397" t="s">
        <v>191</v>
      </c>
      <c r="C3397">
        <v>2015</v>
      </c>
      <c r="D3397" t="s">
        <v>12</v>
      </c>
      <c r="E3397">
        <v>0</v>
      </c>
      <c r="F3397">
        <v>706120</v>
      </c>
      <c r="G3397">
        <v>0</v>
      </c>
      <c r="H3397">
        <v>614499</v>
      </c>
      <c r="I3397">
        <v>0.61449900000000002</v>
      </c>
      <c r="J3397">
        <v>0.87024726675352604</v>
      </c>
    </row>
    <row r="3398" spans="1:10" x14ac:dyDescent="0.25">
      <c r="A3398" t="s">
        <v>10</v>
      </c>
      <c r="B3398" t="s">
        <v>142</v>
      </c>
      <c r="C3398">
        <v>2015</v>
      </c>
      <c r="D3398" t="s">
        <v>12</v>
      </c>
      <c r="E3398">
        <v>0</v>
      </c>
      <c r="F3398">
        <v>5710.01</v>
      </c>
      <c r="G3398">
        <v>0</v>
      </c>
      <c r="H3398">
        <v>71659.057159057207</v>
      </c>
      <c r="I3398">
        <v>2.6540365E-2</v>
      </c>
      <c r="J3398">
        <v>4.6480417722560903</v>
      </c>
    </row>
    <row r="3399" spans="1:10" x14ac:dyDescent="0.25">
      <c r="A3399" t="s">
        <v>15</v>
      </c>
      <c r="B3399" t="s">
        <v>142</v>
      </c>
      <c r="C3399">
        <v>2015</v>
      </c>
      <c r="D3399" t="s">
        <v>12</v>
      </c>
      <c r="E3399">
        <v>0</v>
      </c>
      <c r="F3399">
        <v>1782.37</v>
      </c>
      <c r="G3399">
        <v>0</v>
      </c>
      <c r="H3399">
        <v>22664.249264249302</v>
      </c>
      <c r="I3399">
        <v>8.3941580000000005E-3</v>
      </c>
      <c r="J3399">
        <v>4.7095485224728897</v>
      </c>
    </row>
    <row r="3400" spans="1:10" x14ac:dyDescent="0.25">
      <c r="A3400" t="s">
        <v>13</v>
      </c>
      <c r="B3400" t="s">
        <v>142</v>
      </c>
      <c r="C3400">
        <v>2015</v>
      </c>
      <c r="D3400" t="s">
        <v>12</v>
      </c>
      <c r="E3400">
        <v>0</v>
      </c>
      <c r="F3400">
        <v>264.02999999999997</v>
      </c>
      <c r="G3400">
        <v>0</v>
      </c>
      <c r="H3400">
        <v>12072.5004725005</v>
      </c>
      <c r="I3400">
        <v>4.471292E-3</v>
      </c>
      <c r="J3400">
        <v>16.934787713517402</v>
      </c>
    </row>
    <row r="3401" spans="1:10" x14ac:dyDescent="0.25">
      <c r="A3401" t="s">
        <v>13</v>
      </c>
      <c r="B3401" t="s">
        <v>86</v>
      </c>
      <c r="C3401">
        <v>2015</v>
      </c>
      <c r="D3401" t="s">
        <v>12</v>
      </c>
      <c r="E3401">
        <v>0</v>
      </c>
      <c r="F3401">
        <v>187741</v>
      </c>
      <c r="G3401">
        <v>0</v>
      </c>
      <c r="H3401">
        <v>161542</v>
      </c>
      <c r="I3401">
        <v>0.16154199999999999</v>
      </c>
      <c r="J3401">
        <v>0.86045136651024601</v>
      </c>
    </row>
    <row r="3402" spans="1:10" x14ac:dyDescent="0.25">
      <c r="A3402" t="s">
        <v>15</v>
      </c>
      <c r="B3402" t="s">
        <v>86</v>
      </c>
      <c r="C3402">
        <v>2015</v>
      </c>
      <c r="D3402" t="s">
        <v>12</v>
      </c>
      <c r="E3402">
        <v>0</v>
      </c>
      <c r="F3402">
        <v>21907</v>
      </c>
      <c r="G3402">
        <v>0</v>
      </c>
      <c r="H3402">
        <v>3475</v>
      </c>
      <c r="I3402">
        <v>3.4749999999999998E-3</v>
      </c>
      <c r="J3402">
        <v>0.158625097000959</v>
      </c>
    </row>
    <row r="3403" spans="1:10" x14ac:dyDescent="0.25">
      <c r="A3403" t="s">
        <v>19</v>
      </c>
      <c r="B3403" t="s">
        <v>143</v>
      </c>
      <c r="C3403">
        <v>2015</v>
      </c>
      <c r="D3403" t="s">
        <v>18</v>
      </c>
      <c r="E3403">
        <v>0</v>
      </c>
      <c r="F3403">
        <v>7011</v>
      </c>
      <c r="G3403">
        <v>2592782.9527910599</v>
      </c>
      <c r="H3403">
        <v>0</v>
      </c>
      <c r="I3403">
        <v>4.1559818999999998E-2</v>
      </c>
      <c r="J3403">
        <v>5.92780188275567</v>
      </c>
    </row>
    <row r="3404" spans="1:10" x14ac:dyDescent="0.25">
      <c r="A3404" t="s">
        <v>15</v>
      </c>
      <c r="B3404" t="s">
        <v>88</v>
      </c>
      <c r="C3404">
        <v>2015</v>
      </c>
      <c r="D3404" t="s">
        <v>18</v>
      </c>
      <c r="E3404">
        <v>0</v>
      </c>
      <c r="F3404">
        <v>168180</v>
      </c>
      <c r="G3404">
        <v>308629.99823356402</v>
      </c>
      <c r="H3404">
        <v>0</v>
      </c>
      <c r="I3404">
        <v>0.22099946000000001</v>
      </c>
      <c r="J3404">
        <v>1.31406504935188</v>
      </c>
    </row>
    <row r="3405" spans="1:10" x14ac:dyDescent="0.25">
      <c r="A3405" t="s">
        <v>19</v>
      </c>
      <c r="B3405" t="s">
        <v>90</v>
      </c>
      <c r="C3405">
        <v>2015</v>
      </c>
      <c r="D3405" t="s">
        <v>18</v>
      </c>
      <c r="E3405">
        <v>0</v>
      </c>
      <c r="F3405">
        <v>3382.45</v>
      </c>
      <c r="G3405">
        <v>22890.455999999998</v>
      </c>
      <c r="H3405">
        <v>0</v>
      </c>
      <c r="I3405">
        <v>2.2890456E-2</v>
      </c>
      <c r="J3405">
        <v>6.7674188827624899</v>
      </c>
    </row>
    <row r="3406" spans="1:10" x14ac:dyDescent="0.25">
      <c r="A3406" t="s">
        <v>19</v>
      </c>
      <c r="B3406" t="s">
        <v>91</v>
      </c>
      <c r="C3406">
        <v>2015</v>
      </c>
      <c r="D3406" t="s">
        <v>18</v>
      </c>
      <c r="E3406">
        <v>0</v>
      </c>
      <c r="F3406">
        <v>17693.310000000001</v>
      </c>
      <c r="G3406">
        <v>1332504.98704452</v>
      </c>
      <c r="H3406">
        <v>0</v>
      </c>
      <c r="I3406">
        <v>0.106079204</v>
      </c>
      <c r="J3406">
        <v>5.9954414408609802</v>
      </c>
    </row>
    <row r="3407" spans="1:10" x14ac:dyDescent="0.25">
      <c r="A3407" t="s">
        <v>19</v>
      </c>
      <c r="B3407" t="s">
        <v>91</v>
      </c>
      <c r="C3407">
        <v>2015</v>
      </c>
      <c r="D3407" t="s">
        <v>12</v>
      </c>
      <c r="E3407">
        <v>0</v>
      </c>
      <c r="F3407">
        <v>11092</v>
      </c>
      <c r="G3407">
        <v>39044.006607158197</v>
      </c>
      <c r="H3407">
        <v>0</v>
      </c>
      <c r="I3407">
        <v>3.1885949999999998E-3</v>
      </c>
      <c r="J3407">
        <v>0.28746799495131597</v>
      </c>
    </row>
    <row r="3408" spans="1:10" x14ac:dyDescent="0.25">
      <c r="A3408" t="s">
        <v>19</v>
      </c>
      <c r="B3408" t="s">
        <v>112</v>
      </c>
      <c r="C3408">
        <v>2015</v>
      </c>
      <c r="D3408" t="s">
        <v>12</v>
      </c>
      <c r="E3408">
        <v>0</v>
      </c>
      <c r="F3408">
        <v>10.3</v>
      </c>
      <c r="G3408">
        <v>0</v>
      </c>
      <c r="H3408">
        <v>1072.33358671464</v>
      </c>
      <c r="I3408" s="1" t="s">
        <v>246</v>
      </c>
      <c r="J3408">
        <v>8.9885436893203892</v>
      </c>
    </row>
    <row r="3409" spans="1:10" x14ac:dyDescent="0.25">
      <c r="A3409" t="s">
        <v>10</v>
      </c>
      <c r="B3409" t="s">
        <v>93</v>
      </c>
      <c r="C3409">
        <v>2015</v>
      </c>
      <c r="D3409" t="s">
        <v>18</v>
      </c>
      <c r="E3409">
        <v>0</v>
      </c>
      <c r="F3409">
        <v>578.84400000000005</v>
      </c>
      <c r="G3409">
        <v>11000</v>
      </c>
      <c r="H3409">
        <v>0</v>
      </c>
      <c r="I3409">
        <v>1.302051E-3</v>
      </c>
      <c r="J3409">
        <v>2.24939880174969</v>
      </c>
    </row>
    <row r="3410" spans="1:10" x14ac:dyDescent="0.25">
      <c r="A3410" t="s">
        <v>13</v>
      </c>
      <c r="B3410" t="s">
        <v>93</v>
      </c>
      <c r="C3410">
        <v>2015</v>
      </c>
      <c r="D3410" t="s">
        <v>18</v>
      </c>
      <c r="E3410">
        <v>0</v>
      </c>
      <c r="F3410">
        <v>4141.2910000000002</v>
      </c>
      <c r="G3410">
        <v>67000</v>
      </c>
      <c r="H3410">
        <v>0</v>
      </c>
      <c r="I3410">
        <v>7.8569279999999991E-3</v>
      </c>
      <c r="J3410">
        <v>1.8972170755447999</v>
      </c>
    </row>
    <row r="3411" spans="1:10" x14ac:dyDescent="0.25">
      <c r="A3411" t="s">
        <v>15</v>
      </c>
      <c r="B3411" t="s">
        <v>96</v>
      </c>
      <c r="C3411">
        <v>2015</v>
      </c>
      <c r="D3411" t="s">
        <v>18</v>
      </c>
      <c r="E3411">
        <v>0</v>
      </c>
      <c r="F3411">
        <v>1194</v>
      </c>
      <c r="G3411">
        <v>4334.9957977039603</v>
      </c>
      <c r="H3411">
        <v>0</v>
      </c>
      <c r="I3411">
        <v>6.8132200000000005E-4</v>
      </c>
      <c r="J3411">
        <v>0.57062144053601305</v>
      </c>
    </row>
    <row r="3412" spans="1:10" x14ac:dyDescent="0.25">
      <c r="A3412" t="s">
        <v>13</v>
      </c>
      <c r="B3412" t="s">
        <v>96</v>
      </c>
      <c r="C3412">
        <v>2015</v>
      </c>
      <c r="D3412" t="s">
        <v>12</v>
      </c>
      <c r="E3412">
        <v>0</v>
      </c>
      <c r="F3412">
        <v>21700</v>
      </c>
      <c r="G3412">
        <v>0</v>
      </c>
      <c r="H3412">
        <v>387707.00544336298</v>
      </c>
      <c r="I3412">
        <v>6.0723706000000002E-2</v>
      </c>
      <c r="J3412">
        <v>2.7983274654377901</v>
      </c>
    </row>
    <row r="3413" spans="1:10" x14ac:dyDescent="0.25">
      <c r="A3413" t="s">
        <v>10</v>
      </c>
      <c r="B3413" t="s">
        <v>96</v>
      </c>
      <c r="C3413">
        <v>2015</v>
      </c>
      <c r="D3413" t="s">
        <v>18</v>
      </c>
      <c r="E3413">
        <v>0</v>
      </c>
      <c r="F3413">
        <v>201</v>
      </c>
      <c r="G3413">
        <v>11733.004232617201</v>
      </c>
      <c r="H3413">
        <v>0</v>
      </c>
      <c r="I3413">
        <v>1.833781E-3</v>
      </c>
      <c r="J3413">
        <v>9.1232885572139306</v>
      </c>
    </row>
    <row r="3414" spans="1:10" x14ac:dyDescent="0.25">
      <c r="A3414" t="s">
        <v>15</v>
      </c>
      <c r="B3414" t="s">
        <v>97</v>
      </c>
      <c r="C3414">
        <v>2015</v>
      </c>
      <c r="D3414" t="s">
        <v>12</v>
      </c>
      <c r="E3414">
        <v>0</v>
      </c>
      <c r="F3414">
        <v>6013</v>
      </c>
      <c r="G3414">
        <v>18571</v>
      </c>
      <c r="H3414">
        <v>20566</v>
      </c>
      <c r="I3414">
        <v>2.0566000000000001E-2</v>
      </c>
      <c r="J3414">
        <v>3.42025611175786</v>
      </c>
    </row>
    <row r="3415" spans="1:10" x14ac:dyDescent="0.25">
      <c r="A3415" t="s">
        <v>19</v>
      </c>
      <c r="B3415" t="s">
        <v>97</v>
      </c>
      <c r="C3415">
        <v>2015</v>
      </c>
      <c r="D3415" t="s">
        <v>12</v>
      </c>
      <c r="E3415">
        <v>0</v>
      </c>
      <c r="F3415">
        <v>4086</v>
      </c>
      <c r="G3415">
        <v>13259</v>
      </c>
      <c r="H3415">
        <v>14963</v>
      </c>
      <c r="I3415">
        <v>1.4963000000000001E-2</v>
      </c>
      <c r="J3415">
        <v>3.6620166421928499</v>
      </c>
    </row>
    <row r="3416" spans="1:10" x14ac:dyDescent="0.25">
      <c r="A3416" t="s">
        <v>10</v>
      </c>
      <c r="B3416" t="s">
        <v>97</v>
      </c>
      <c r="C3416">
        <v>2015</v>
      </c>
      <c r="D3416" t="s">
        <v>18</v>
      </c>
      <c r="E3416">
        <v>0</v>
      </c>
      <c r="F3416">
        <v>510</v>
      </c>
      <c r="G3416">
        <v>1799</v>
      </c>
      <c r="H3416">
        <v>0</v>
      </c>
      <c r="I3416">
        <v>1.799E-3</v>
      </c>
      <c r="J3416">
        <v>3.5274509803921599</v>
      </c>
    </row>
    <row r="3417" spans="1:10" x14ac:dyDescent="0.25">
      <c r="A3417" t="s">
        <v>10</v>
      </c>
      <c r="B3417" t="s">
        <v>97</v>
      </c>
      <c r="C3417">
        <v>2015</v>
      </c>
      <c r="D3417" t="s">
        <v>12</v>
      </c>
      <c r="E3417">
        <v>0</v>
      </c>
      <c r="F3417">
        <v>51000</v>
      </c>
      <c r="G3417">
        <v>65712</v>
      </c>
      <c r="H3417">
        <v>68066</v>
      </c>
      <c r="I3417">
        <v>6.8066000000000002E-2</v>
      </c>
      <c r="J3417">
        <v>1.3346274509803899</v>
      </c>
    </row>
    <row r="3418" spans="1:10" x14ac:dyDescent="0.25">
      <c r="A3418" t="s">
        <v>10</v>
      </c>
      <c r="B3418" t="s">
        <v>115</v>
      </c>
      <c r="C3418">
        <v>2015</v>
      </c>
      <c r="D3418" t="s">
        <v>18</v>
      </c>
      <c r="E3418">
        <v>0</v>
      </c>
      <c r="F3418">
        <v>451407.92599999998</v>
      </c>
      <c r="G3418">
        <v>4125015.51955549</v>
      </c>
      <c r="H3418">
        <v>0</v>
      </c>
      <c r="I3418">
        <v>0.53423029600000005</v>
      </c>
      <c r="J3418">
        <v>1.1834756663089701</v>
      </c>
    </row>
    <row r="3419" spans="1:10" x14ac:dyDescent="0.25">
      <c r="A3419" t="s">
        <v>19</v>
      </c>
      <c r="B3419" t="s">
        <v>115</v>
      </c>
      <c r="C3419">
        <v>2015</v>
      </c>
      <c r="D3419" t="s">
        <v>18</v>
      </c>
      <c r="E3419">
        <v>0</v>
      </c>
      <c r="F3419">
        <v>6738</v>
      </c>
      <c r="G3419">
        <v>20225.3376918211</v>
      </c>
      <c r="H3419">
        <v>0</v>
      </c>
      <c r="I3419">
        <v>2.6073189999999999E-3</v>
      </c>
      <c r="J3419">
        <v>0.386957405758385</v>
      </c>
    </row>
    <row r="3420" spans="1:10" x14ac:dyDescent="0.25">
      <c r="A3420" t="s">
        <v>13</v>
      </c>
      <c r="B3420" t="s">
        <v>220</v>
      </c>
      <c r="C3420">
        <v>2015</v>
      </c>
      <c r="D3420" t="s">
        <v>18</v>
      </c>
      <c r="E3420">
        <v>0</v>
      </c>
      <c r="F3420">
        <v>14862</v>
      </c>
      <c r="G3420">
        <v>30171.0009960159</v>
      </c>
      <c r="H3420">
        <v>0</v>
      </c>
      <c r="I3420">
        <v>1.2116673999999999E-2</v>
      </c>
      <c r="J3420">
        <v>0.81527883192033401</v>
      </c>
    </row>
    <row r="3421" spans="1:10" x14ac:dyDescent="0.25">
      <c r="A3421" t="s">
        <v>13</v>
      </c>
      <c r="B3421" t="s">
        <v>114</v>
      </c>
      <c r="C3421">
        <v>2015</v>
      </c>
      <c r="D3421" t="s">
        <v>12</v>
      </c>
      <c r="E3421">
        <v>0</v>
      </c>
      <c r="F3421">
        <v>29973</v>
      </c>
      <c r="G3421">
        <v>0</v>
      </c>
      <c r="H3421">
        <v>343688.33</v>
      </c>
      <c r="I3421">
        <v>0.34368832999999999</v>
      </c>
      <c r="J3421">
        <v>11.466597604510699</v>
      </c>
    </row>
    <row r="3422" spans="1:10" x14ac:dyDescent="0.25">
      <c r="A3422" t="s">
        <v>19</v>
      </c>
      <c r="B3422" t="s">
        <v>160</v>
      </c>
      <c r="C3422">
        <v>2015</v>
      </c>
      <c r="D3422" t="s">
        <v>18</v>
      </c>
      <c r="E3422">
        <v>0</v>
      </c>
      <c r="F3422">
        <v>690</v>
      </c>
      <c r="G3422">
        <v>1708.9999511199201</v>
      </c>
      <c r="H3422">
        <v>0</v>
      </c>
      <c r="I3422">
        <v>4.5452050000000001E-3</v>
      </c>
      <c r="J3422">
        <v>6.5872536231884</v>
      </c>
    </row>
    <row r="3423" spans="1:10" x14ac:dyDescent="0.25">
      <c r="A3423" t="s">
        <v>15</v>
      </c>
      <c r="B3423" t="s">
        <v>160</v>
      </c>
      <c r="C3423">
        <v>2015</v>
      </c>
      <c r="D3423" t="s">
        <v>12</v>
      </c>
      <c r="E3423">
        <v>0</v>
      </c>
      <c r="F3423">
        <v>777.51</v>
      </c>
      <c r="G3423">
        <v>0</v>
      </c>
      <c r="H3423">
        <v>4469.1002680884503</v>
      </c>
      <c r="I3423">
        <v>1.1885885000000001E-2</v>
      </c>
      <c r="J3423">
        <v>15.287115278260099</v>
      </c>
    </row>
    <row r="3424" spans="1:10" x14ac:dyDescent="0.25">
      <c r="A3424" t="s">
        <v>15</v>
      </c>
      <c r="B3424" t="s">
        <v>21</v>
      </c>
      <c r="C3424">
        <v>2015</v>
      </c>
      <c r="D3424" t="s">
        <v>12</v>
      </c>
      <c r="E3424">
        <v>0</v>
      </c>
      <c r="F3424">
        <v>2.4</v>
      </c>
      <c r="G3424">
        <v>0</v>
      </c>
      <c r="H3424">
        <v>49.68</v>
      </c>
      <c r="I3424" s="1" t="s">
        <v>247</v>
      </c>
      <c r="J3424">
        <v>20.7</v>
      </c>
    </row>
    <row r="3425" spans="1:10" x14ac:dyDescent="0.25">
      <c r="A3425" t="s">
        <v>15</v>
      </c>
      <c r="B3425" t="s">
        <v>208</v>
      </c>
      <c r="C3425">
        <v>2015</v>
      </c>
      <c r="D3425" t="s">
        <v>12</v>
      </c>
      <c r="E3425">
        <v>0</v>
      </c>
      <c r="F3425">
        <v>204</v>
      </c>
      <c r="G3425">
        <v>0</v>
      </c>
      <c r="H3425">
        <v>499.2</v>
      </c>
      <c r="I3425">
        <v>4.9919999999999999E-4</v>
      </c>
      <c r="J3425">
        <v>2.4470588235294102</v>
      </c>
    </row>
    <row r="3426" spans="1:10" x14ac:dyDescent="0.25">
      <c r="A3426" t="s">
        <v>19</v>
      </c>
      <c r="B3426" t="s">
        <v>23</v>
      </c>
      <c r="C3426">
        <v>2015</v>
      </c>
      <c r="D3426" t="s">
        <v>12</v>
      </c>
      <c r="E3426">
        <v>0</v>
      </c>
      <c r="F3426">
        <v>66.599999999999994</v>
      </c>
      <c r="G3426">
        <v>0</v>
      </c>
      <c r="H3426">
        <v>671.00570824554495</v>
      </c>
      <c r="I3426" s="1" t="s">
        <v>248</v>
      </c>
      <c r="J3426">
        <v>1.00737237237237</v>
      </c>
    </row>
    <row r="3427" spans="1:10" x14ac:dyDescent="0.25">
      <c r="A3427" t="s">
        <v>15</v>
      </c>
      <c r="B3427" t="s">
        <v>26</v>
      </c>
      <c r="C3427">
        <v>2015</v>
      </c>
      <c r="D3427" t="s">
        <v>18</v>
      </c>
      <c r="E3427">
        <v>0</v>
      </c>
      <c r="F3427">
        <v>56027</v>
      </c>
      <c r="G3427">
        <v>318058</v>
      </c>
      <c r="H3427">
        <v>0</v>
      </c>
      <c r="I3427">
        <v>0.35128667600000002</v>
      </c>
      <c r="J3427">
        <v>6.2699533439234703</v>
      </c>
    </row>
    <row r="3428" spans="1:10" x14ac:dyDescent="0.25">
      <c r="A3428" t="s">
        <v>13</v>
      </c>
      <c r="B3428" t="s">
        <v>139</v>
      </c>
      <c r="C3428">
        <v>2015</v>
      </c>
      <c r="D3428" t="s">
        <v>12</v>
      </c>
      <c r="E3428">
        <v>0</v>
      </c>
      <c r="F3428">
        <v>1532</v>
      </c>
      <c r="G3428">
        <v>0</v>
      </c>
      <c r="H3428">
        <v>6400</v>
      </c>
      <c r="I3428">
        <v>6.4000000000000003E-3</v>
      </c>
      <c r="J3428">
        <v>4.1775456919060101</v>
      </c>
    </row>
    <row r="3429" spans="1:10" x14ac:dyDescent="0.25">
      <c r="A3429" t="s">
        <v>16</v>
      </c>
      <c r="B3429" t="s">
        <v>28</v>
      </c>
      <c r="C3429">
        <v>2015</v>
      </c>
      <c r="D3429" t="s">
        <v>18</v>
      </c>
      <c r="E3429">
        <v>0</v>
      </c>
      <c r="F3429">
        <v>356353</v>
      </c>
      <c r="G3429">
        <v>40388194.927455403</v>
      </c>
      <c r="H3429">
        <v>0</v>
      </c>
      <c r="I3429">
        <v>0.40583019799999998</v>
      </c>
      <c r="J3429">
        <v>1.1388432200655001</v>
      </c>
    </row>
    <row r="3430" spans="1:10" x14ac:dyDescent="0.25">
      <c r="A3430" t="s">
        <v>15</v>
      </c>
      <c r="B3430" t="s">
        <v>28</v>
      </c>
      <c r="C3430">
        <v>2015</v>
      </c>
      <c r="D3430" t="s">
        <v>12</v>
      </c>
      <c r="E3430">
        <v>0</v>
      </c>
      <c r="F3430">
        <v>5952</v>
      </c>
      <c r="G3430">
        <v>0</v>
      </c>
      <c r="H3430">
        <v>3361788.9799582898</v>
      </c>
      <c r="I3430">
        <v>3.3137305999999998E-2</v>
      </c>
      <c r="J3430">
        <v>5.5674237231182797</v>
      </c>
    </row>
    <row r="3431" spans="1:10" x14ac:dyDescent="0.25">
      <c r="A3431" t="s">
        <v>19</v>
      </c>
      <c r="B3431" t="s">
        <v>28</v>
      </c>
      <c r="C3431">
        <v>2015</v>
      </c>
      <c r="D3431" t="s">
        <v>12</v>
      </c>
      <c r="E3431">
        <v>0</v>
      </c>
      <c r="F3431">
        <v>6875</v>
      </c>
      <c r="G3431">
        <v>0</v>
      </c>
      <c r="H3431">
        <v>2841103.9803802902</v>
      </c>
      <c r="I3431">
        <v>2.7935867E-2</v>
      </c>
      <c r="J3431">
        <v>4.06339883636364</v>
      </c>
    </row>
    <row r="3432" spans="1:10" x14ac:dyDescent="0.25">
      <c r="A3432" t="s">
        <v>16</v>
      </c>
      <c r="B3432" t="s">
        <v>28</v>
      </c>
      <c r="C3432">
        <v>2015</v>
      </c>
      <c r="D3432" t="s">
        <v>12</v>
      </c>
      <c r="E3432">
        <v>0</v>
      </c>
      <c r="F3432">
        <v>377</v>
      </c>
      <c r="G3432">
        <v>0</v>
      </c>
      <c r="H3432">
        <v>839050.99553027202</v>
      </c>
      <c r="I3432">
        <v>8.2596179999999998E-3</v>
      </c>
      <c r="J3432">
        <v>21.908801061007999</v>
      </c>
    </row>
    <row r="3433" spans="1:10" x14ac:dyDescent="0.25">
      <c r="A3433" t="s">
        <v>13</v>
      </c>
      <c r="B3433" t="s">
        <v>33</v>
      </c>
      <c r="C3433">
        <v>2015</v>
      </c>
      <c r="D3433" t="s">
        <v>12</v>
      </c>
      <c r="E3433">
        <v>0</v>
      </c>
      <c r="F3433">
        <v>34100</v>
      </c>
      <c r="G3433">
        <v>0</v>
      </c>
      <c r="H3433">
        <v>157997.99979961501</v>
      </c>
      <c r="I3433">
        <v>0.175845748</v>
      </c>
      <c r="J3433">
        <v>5.1567668035190604</v>
      </c>
    </row>
    <row r="3434" spans="1:10" x14ac:dyDescent="0.25">
      <c r="A3434" t="s">
        <v>15</v>
      </c>
      <c r="B3434" t="s">
        <v>36</v>
      </c>
      <c r="C3434">
        <v>2015</v>
      </c>
      <c r="D3434" t="s">
        <v>18</v>
      </c>
      <c r="E3434">
        <v>0</v>
      </c>
      <c r="F3434">
        <v>957</v>
      </c>
      <c r="G3434">
        <v>102619.00494165</v>
      </c>
      <c r="H3434">
        <v>0</v>
      </c>
      <c r="I3434">
        <v>1.4833931E-2</v>
      </c>
      <c r="J3434">
        <v>15.5004503657262</v>
      </c>
    </row>
    <row r="3435" spans="1:10" x14ac:dyDescent="0.25">
      <c r="A3435" t="s">
        <v>10</v>
      </c>
      <c r="B3435" t="s">
        <v>38</v>
      </c>
      <c r="C3435">
        <v>2015</v>
      </c>
      <c r="D3435" t="s">
        <v>12</v>
      </c>
      <c r="E3435">
        <v>0</v>
      </c>
      <c r="F3435">
        <v>160000</v>
      </c>
      <c r="G3435">
        <v>0</v>
      </c>
      <c r="H3435">
        <v>32633.105</v>
      </c>
      <c r="I3435">
        <v>3.2633105000000003E-2</v>
      </c>
      <c r="J3435">
        <v>0.20395690624999999</v>
      </c>
    </row>
    <row r="3436" spans="1:10" x14ac:dyDescent="0.25">
      <c r="A3436" t="s">
        <v>10</v>
      </c>
      <c r="B3436" t="s">
        <v>44</v>
      </c>
      <c r="C3436">
        <v>2015</v>
      </c>
      <c r="D3436" t="s">
        <v>18</v>
      </c>
      <c r="E3436">
        <v>0</v>
      </c>
      <c r="F3436">
        <v>14192</v>
      </c>
      <c r="G3436">
        <v>634250.02777346596</v>
      </c>
      <c r="H3436">
        <v>0</v>
      </c>
      <c r="I3436">
        <v>1.5966253E-2</v>
      </c>
      <c r="J3436">
        <v>1.1250178269447599</v>
      </c>
    </row>
    <row r="3437" spans="1:10" x14ac:dyDescent="0.25">
      <c r="A3437" t="s">
        <v>16</v>
      </c>
      <c r="B3437" t="s">
        <v>45</v>
      </c>
      <c r="C3437">
        <v>2015</v>
      </c>
      <c r="D3437" t="s">
        <v>18</v>
      </c>
      <c r="E3437">
        <v>0</v>
      </c>
      <c r="F3437">
        <v>30</v>
      </c>
      <c r="G3437">
        <v>352.99990458272498</v>
      </c>
      <c r="H3437">
        <v>0</v>
      </c>
      <c r="I3437">
        <v>3.8981999999999998E-4</v>
      </c>
      <c r="J3437">
        <v>12.994</v>
      </c>
    </row>
    <row r="3438" spans="1:10" x14ac:dyDescent="0.25">
      <c r="A3438" t="s">
        <v>13</v>
      </c>
      <c r="B3438" t="s">
        <v>47</v>
      </c>
      <c r="C3438">
        <v>2015</v>
      </c>
      <c r="D3438" t="s">
        <v>18</v>
      </c>
      <c r="E3438">
        <v>0</v>
      </c>
      <c r="F3438">
        <v>915</v>
      </c>
      <c r="G3438">
        <v>15087.000259304001</v>
      </c>
      <c r="H3438">
        <v>0</v>
      </c>
      <c r="I3438">
        <v>1.6505019999999999E-2</v>
      </c>
      <c r="J3438">
        <v>18.038273224043699</v>
      </c>
    </row>
    <row r="3439" spans="1:10" x14ac:dyDescent="0.25">
      <c r="A3439" t="s">
        <v>10</v>
      </c>
      <c r="B3439" t="s">
        <v>47</v>
      </c>
      <c r="C3439">
        <v>2015</v>
      </c>
      <c r="D3439" t="s">
        <v>18</v>
      </c>
      <c r="E3439">
        <v>0</v>
      </c>
      <c r="F3439">
        <v>1247</v>
      </c>
      <c r="G3439">
        <v>9028.0002737589602</v>
      </c>
      <c r="H3439">
        <v>0</v>
      </c>
      <c r="I3439">
        <v>9.7056659999999999E-3</v>
      </c>
      <c r="J3439">
        <v>7.7832125100240601</v>
      </c>
    </row>
    <row r="3440" spans="1:10" x14ac:dyDescent="0.25">
      <c r="A3440" t="s">
        <v>16</v>
      </c>
      <c r="B3440" t="s">
        <v>47</v>
      </c>
      <c r="C3440">
        <v>2015</v>
      </c>
      <c r="D3440" t="s">
        <v>18</v>
      </c>
      <c r="E3440">
        <v>0</v>
      </c>
      <c r="F3440">
        <v>246</v>
      </c>
      <c r="G3440">
        <v>1733.00045089536</v>
      </c>
      <c r="H3440">
        <v>0</v>
      </c>
      <c r="I3440">
        <v>1.88511E-3</v>
      </c>
      <c r="J3440">
        <v>7.6630487804877996</v>
      </c>
    </row>
    <row r="3441" spans="1:10" x14ac:dyDescent="0.25">
      <c r="A3441" t="s">
        <v>10</v>
      </c>
      <c r="B3441" t="s">
        <v>165</v>
      </c>
      <c r="C3441">
        <v>2015</v>
      </c>
      <c r="D3441" t="s">
        <v>12</v>
      </c>
      <c r="E3441">
        <v>0</v>
      </c>
      <c r="F3441">
        <v>95</v>
      </c>
      <c r="G3441">
        <v>0</v>
      </c>
      <c r="H3441">
        <v>371885.81457774102</v>
      </c>
      <c r="I3441">
        <v>1.801043E-3</v>
      </c>
      <c r="J3441">
        <v>18.958347368421101</v>
      </c>
    </row>
    <row r="3442" spans="1:10" x14ac:dyDescent="0.25">
      <c r="A3442" t="s">
        <v>10</v>
      </c>
      <c r="B3442" t="s">
        <v>185</v>
      </c>
      <c r="C3442">
        <v>2015</v>
      </c>
      <c r="D3442" t="s">
        <v>12</v>
      </c>
      <c r="E3442">
        <v>0</v>
      </c>
      <c r="F3442">
        <v>92.751000000000005</v>
      </c>
      <c r="G3442">
        <v>0</v>
      </c>
      <c r="H3442">
        <v>238347</v>
      </c>
      <c r="I3442">
        <v>0.238347</v>
      </c>
      <c r="J3442">
        <v>2569.7512695280898</v>
      </c>
    </row>
    <row r="3443" spans="1:10" x14ac:dyDescent="0.25">
      <c r="A3443" t="s">
        <v>15</v>
      </c>
      <c r="B3443" t="s">
        <v>57</v>
      </c>
      <c r="C3443">
        <v>2015</v>
      </c>
      <c r="D3443" t="s">
        <v>18</v>
      </c>
      <c r="E3443">
        <v>0</v>
      </c>
      <c r="F3443">
        <v>99</v>
      </c>
      <c r="G3443">
        <v>203000.20733180901</v>
      </c>
      <c r="H3443">
        <v>0</v>
      </c>
      <c r="I3443">
        <v>3.3717300000000002E-4</v>
      </c>
      <c r="J3443">
        <v>3.4057878787878799</v>
      </c>
    </row>
    <row r="3444" spans="1:10" x14ac:dyDescent="0.25">
      <c r="A3444" t="s">
        <v>10</v>
      </c>
      <c r="B3444" t="s">
        <v>189</v>
      </c>
      <c r="C3444">
        <v>2015</v>
      </c>
      <c r="D3444" t="s">
        <v>12</v>
      </c>
      <c r="E3444">
        <v>0</v>
      </c>
      <c r="F3444">
        <v>75341</v>
      </c>
      <c r="G3444">
        <v>0</v>
      </c>
      <c r="H3444">
        <v>114328</v>
      </c>
      <c r="I3444">
        <v>0.114328</v>
      </c>
      <c r="J3444">
        <v>1.5174738854010399</v>
      </c>
    </row>
    <row r="3445" spans="1:10" x14ac:dyDescent="0.25">
      <c r="A3445" t="s">
        <v>10</v>
      </c>
      <c r="B3445" t="s">
        <v>238</v>
      </c>
      <c r="C3445">
        <v>2015</v>
      </c>
      <c r="D3445" t="s">
        <v>12</v>
      </c>
      <c r="E3445">
        <v>0</v>
      </c>
      <c r="F3445">
        <v>119425</v>
      </c>
      <c r="G3445">
        <v>0</v>
      </c>
      <c r="H3445">
        <v>103792.999563131</v>
      </c>
      <c r="I3445">
        <v>0.34361451999999998</v>
      </c>
      <c r="J3445">
        <v>2.8772411136696698</v>
      </c>
    </row>
    <row r="3446" spans="1:10" x14ac:dyDescent="0.25">
      <c r="A3446" t="s">
        <v>16</v>
      </c>
      <c r="B3446" t="s">
        <v>62</v>
      </c>
      <c r="C3446">
        <v>2015</v>
      </c>
      <c r="D3446" t="s">
        <v>12</v>
      </c>
      <c r="E3446">
        <v>0</v>
      </c>
      <c r="F3446">
        <v>157</v>
      </c>
      <c r="G3446">
        <v>0</v>
      </c>
      <c r="H3446">
        <v>5018.0010875694097</v>
      </c>
      <c r="I3446">
        <v>5.5646050000000002E-3</v>
      </c>
      <c r="J3446">
        <v>35.443343949044603</v>
      </c>
    </row>
    <row r="3447" spans="1:10" x14ac:dyDescent="0.25">
      <c r="A3447" t="s">
        <v>15</v>
      </c>
      <c r="B3447" t="s">
        <v>64</v>
      </c>
      <c r="C3447">
        <v>2015</v>
      </c>
      <c r="D3447" t="s">
        <v>18</v>
      </c>
      <c r="E3447">
        <v>0</v>
      </c>
      <c r="F3447">
        <v>224</v>
      </c>
      <c r="G3447">
        <v>2073.7104049681602</v>
      </c>
      <c r="H3447">
        <v>0</v>
      </c>
      <c r="I3447">
        <v>2.2873059999999998E-3</v>
      </c>
      <c r="J3447">
        <v>10.211187499999999</v>
      </c>
    </row>
    <row r="3448" spans="1:10" x14ac:dyDescent="0.25">
      <c r="A3448" t="s">
        <v>10</v>
      </c>
      <c r="B3448" t="s">
        <v>120</v>
      </c>
      <c r="C3448">
        <v>2015</v>
      </c>
      <c r="D3448" t="s">
        <v>12</v>
      </c>
      <c r="E3448">
        <v>0</v>
      </c>
      <c r="F3448">
        <v>34</v>
      </c>
      <c r="G3448">
        <v>0</v>
      </c>
      <c r="H3448">
        <v>17547.059235156201</v>
      </c>
      <c r="I3448" s="1" t="s">
        <v>249</v>
      </c>
      <c r="J3448">
        <v>1.1800294117647101</v>
      </c>
    </row>
    <row r="3449" spans="1:10" x14ac:dyDescent="0.25">
      <c r="A3449" t="s">
        <v>13</v>
      </c>
      <c r="B3449" t="s">
        <v>190</v>
      </c>
      <c r="C3449">
        <v>2015</v>
      </c>
      <c r="D3449" t="s">
        <v>12</v>
      </c>
      <c r="E3449">
        <v>0</v>
      </c>
      <c r="F3449">
        <v>331516</v>
      </c>
      <c r="G3449">
        <v>0</v>
      </c>
      <c r="H3449">
        <v>4383854.0021493603</v>
      </c>
      <c r="I3449">
        <v>0.44244716699999997</v>
      </c>
      <c r="J3449">
        <v>1.3346178374497799</v>
      </c>
    </row>
    <row r="3450" spans="1:10" x14ac:dyDescent="0.25">
      <c r="A3450" t="s">
        <v>16</v>
      </c>
      <c r="B3450" t="s">
        <v>190</v>
      </c>
      <c r="C3450">
        <v>2015</v>
      </c>
      <c r="D3450" t="s">
        <v>12</v>
      </c>
      <c r="E3450">
        <v>0</v>
      </c>
      <c r="F3450">
        <v>101114</v>
      </c>
      <c r="G3450">
        <v>0</v>
      </c>
      <c r="H3450">
        <v>1245019.9992245201</v>
      </c>
      <c r="I3450">
        <v>0.125705767</v>
      </c>
      <c r="J3450">
        <v>1.24320832921257</v>
      </c>
    </row>
    <row r="3451" spans="1:10" x14ac:dyDescent="0.25">
      <c r="A3451" t="s">
        <v>10</v>
      </c>
      <c r="B3451" t="s">
        <v>71</v>
      </c>
      <c r="C3451">
        <v>2015</v>
      </c>
      <c r="D3451" t="s">
        <v>12</v>
      </c>
      <c r="E3451">
        <v>0</v>
      </c>
      <c r="F3451">
        <v>150855</v>
      </c>
      <c r="G3451">
        <v>0</v>
      </c>
      <c r="H3451">
        <v>102838.878</v>
      </c>
      <c r="I3451">
        <v>0.10283887799999999</v>
      </c>
      <c r="J3451">
        <v>0.68170679128964895</v>
      </c>
    </row>
    <row r="3452" spans="1:10" x14ac:dyDescent="0.25">
      <c r="A3452" t="s">
        <v>13</v>
      </c>
      <c r="B3452" t="s">
        <v>240</v>
      </c>
      <c r="C3452">
        <v>2015</v>
      </c>
      <c r="D3452" t="s">
        <v>18</v>
      </c>
      <c r="E3452">
        <v>0</v>
      </c>
      <c r="F3452">
        <v>58428</v>
      </c>
      <c r="G3452">
        <v>31364.000030759998</v>
      </c>
      <c r="H3452">
        <v>0</v>
      </c>
      <c r="I3452">
        <v>8.1570864000000007E-2</v>
      </c>
      <c r="J3452">
        <v>1.39609201067981</v>
      </c>
    </row>
    <row r="3453" spans="1:10" x14ac:dyDescent="0.25">
      <c r="A3453" t="s">
        <v>10</v>
      </c>
      <c r="B3453" t="s">
        <v>77</v>
      </c>
      <c r="C3453">
        <v>2015</v>
      </c>
      <c r="D3453" t="s">
        <v>18</v>
      </c>
      <c r="E3453">
        <v>0</v>
      </c>
      <c r="F3453">
        <v>951.24</v>
      </c>
      <c r="G3453">
        <v>2666</v>
      </c>
      <c r="H3453">
        <v>0</v>
      </c>
      <c r="I3453">
        <v>2.666E-3</v>
      </c>
      <c r="J3453">
        <v>2.8026575837853702</v>
      </c>
    </row>
    <row r="3454" spans="1:10" x14ac:dyDescent="0.25">
      <c r="A3454" t="s">
        <v>15</v>
      </c>
      <c r="B3454" t="s">
        <v>78</v>
      </c>
      <c r="C3454">
        <v>2015</v>
      </c>
      <c r="D3454" t="s">
        <v>12</v>
      </c>
      <c r="E3454">
        <v>0</v>
      </c>
      <c r="F3454">
        <v>111</v>
      </c>
      <c r="G3454">
        <v>0</v>
      </c>
      <c r="H3454">
        <v>13286.9985706814</v>
      </c>
      <c r="I3454">
        <v>1.612785E-3</v>
      </c>
      <c r="J3454">
        <v>14.529594594594601</v>
      </c>
    </row>
    <row r="3455" spans="1:10" x14ac:dyDescent="0.25">
      <c r="A3455" t="s">
        <v>15</v>
      </c>
      <c r="B3455" t="s">
        <v>78</v>
      </c>
      <c r="C3455">
        <v>2015</v>
      </c>
      <c r="D3455" t="s">
        <v>18</v>
      </c>
      <c r="E3455">
        <v>0</v>
      </c>
      <c r="F3455">
        <v>90</v>
      </c>
      <c r="G3455">
        <v>7050.0053040104303</v>
      </c>
      <c r="H3455">
        <v>0</v>
      </c>
      <c r="I3455">
        <v>8.6190799999999999E-4</v>
      </c>
      <c r="J3455">
        <v>9.5767555555555592</v>
      </c>
    </row>
    <row r="3456" spans="1:10" x14ac:dyDescent="0.25">
      <c r="A3456" t="s">
        <v>15</v>
      </c>
      <c r="B3456" t="s">
        <v>109</v>
      </c>
      <c r="C3456">
        <v>2015</v>
      </c>
      <c r="D3456" t="s">
        <v>18</v>
      </c>
      <c r="E3456">
        <v>1374065</v>
      </c>
      <c r="F3456">
        <v>1341238</v>
      </c>
      <c r="G3456">
        <v>1654998</v>
      </c>
      <c r="H3456">
        <v>0</v>
      </c>
      <c r="I3456">
        <v>1.654998</v>
      </c>
      <c r="J3456">
        <v>1.2339331274538901</v>
      </c>
    </row>
    <row r="3457" spans="1:10" x14ac:dyDescent="0.25">
      <c r="A3457" t="s">
        <v>19</v>
      </c>
      <c r="B3457" t="s">
        <v>81</v>
      </c>
      <c r="C3457">
        <v>2015</v>
      </c>
      <c r="D3457" t="s">
        <v>12</v>
      </c>
      <c r="E3457">
        <v>0</v>
      </c>
      <c r="F3457">
        <v>140651.22</v>
      </c>
      <c r="G3457">
        <v>0</v>
      </c>
      <c r="H3457">
        <v>211405.48</v>
      </c>
      <c r="I3457">
        <v>0.21140548000000001</v>
      </c>
      <c r="J3457">
        <v>1.5030476095408201</v>
      </c>
    </row>
    <row r="3458" spans="1:10" x14ac:dyDescent="0.25">
      <c r="A3458" t="s">
        <v>10</v>
      </c>
      <c r="B3458" t="s">
        <v>82</v>
      </c>
      <c r="C3458">
        <v>2015</v>
      </c>
      <c r="D3458" t="s">
        <v>18</v>
      </c>
      <c r="E3458">
        <v>0</v>
      </c>
      <c r="F3458">
        <v>23227</v>
      </c>
      <c r="G3458">
        <v>80911</v>
      </c>
      <c r="H3458">
        <v>0</v>
      </c>
      <c r="I3458">
        <v>8.0910999999999997E-2</v>
      </c>
      <c r="J3458">
        <v>3.4834890429241798</v>
      </c>
    </row>
    <row r="3459" spans="1:10" x14ac:dyDescent="0.25">
      <c r="A3459" t="s">
        <v>13</v>
      </c>
      <c r="B3459" t="s">
        <v>82</v>
      </c>
      <c r="C3459">
        <v>2015</v>
      </c>
      <c r="D3459" t="s">
        <v>18</v>
      </c>
      <c r="E3459">
        <v>0</v>
      </c>
      <c r="F3459">
        <v>3600</v>
      </c>
      <c r="G3459">
        <v>24267</v>
      </c>
      <c r="H3459">
        <v>0</v>
      </c>
      <c r="I3459">
        <v>2.4267E-2</v>
      </c>
      <c r="J3459">
        <v>6.7408333333333301</v>
      </c>
    </row>
    <row r="3460" spans="1:10" x14ac:dyDescent="0.25">
      <c r="A3460" t="s">
        <v>10</v>
      </c>
      <c r="B3460" t="s">
        <v>243</v>
      </c>
      <c r="C3460">
        <v>2015</v>
      </c>
      <c r="D3460" t="s">
        <v>12</v>
      </c>
      <c r="E3460">
        <v>0</v>
      </c>
      <c r="F3460">
        <v>82746</v>
      </c>
      <c r="G3460">
        <v>0</v>
      </c>
      <c r="H3460">
        <v>490013.00123374898</v>
      </c>
      <c r="I3460">
        <v>0.13067029699999999</v>
      </c>
      <c r="J3460">
        <v>1.5791735793875199</v>
      </c>
    </row>
    <row r="3461" spans="1:10" x14ac:dyDescent="0.25">
      <c r="A3461" t="s">
        <v>13</v>
      </c>
      <c r="B3461" t="s">
        <v>243</v>
      </c>
      <c r="C3461">
        <v>2015</v>
      </c>
      <c r="D3461" t="s">
        <v>12</v>
      </c>
      <c r="E3461">
        <v>0</v>
      </c>
      <c r="F3461">
        <v>54000</v>
      </c>
      <c r="G3461">
        <v>0</v>
      </c>
      <c r="H3461">
        <v>347692.99913375097</v>
      </c>
      <c r="I3461">
        <v>9.2718249000000003E-2</v>
      </c>
      <c r="J3461">
        <v>1.7170046111111099</v>
      </c>
    </row>
    <row r="3462" spans="1:10" x14ac:dyDescent="0.25">
      <c r="A3462" t="s">
        <v>10</v>
      </c>
      <c r="B3462" t="s">
        <v>112</v>
      </c>
      <c r="C3462">
        <v>2015</v>
      </c>
      <c r="D3462" t="s">
        <v>18</v>
      </c>
      <c r="E3462">
        <v>0</v>
      </c>
      <c r="F3462">
        <v>32</v>
      </c>
      <c r="G3462">
        <v>2637.9024451764599</v>
      </c>
      <c r="H3462">
        <v>0</v>
      </c>
      <c r="I3462">
        <v>2.1875900000000001E-4</v>
      </c>
      <c r="J3462">
        <v>6.8362187499999996</v>
      </c>
    </row>
    <row r="3463" spans="1:10" x14ac:dyDescent="0.25">
      <c r="A3463" t="s">
        <v>19</v>
      </c>
      <c r="B3463" t="s">
        <v>93</v>
      </c>
      <c r="C3463">
        <v>2015</v>
      </c>
      <c r="D3463" t="s">
        <v>12</v>
      </c>
      <c r="E3463">
        <v>0</v>
      </c>
      <c r="F3463">
        <v>8006.634</v>
      </c>
      <c r="G3463">
        <v>0</v>
      </c>
      <c r="H3463">
        <v>907000</v>
      </c>
      <c r="I3463">
        <v>0.106669903</v>
      </c>
      <c r="J3463">
        <v>13.322690034289099</v>
      </c>
    </row>
    <row r="3464" spans="1:10" x14ac:dyDescent="0.25">
      <c r="A3464" t="s">
        <v>13</v>
      </c>
      <c r="B3464" t="s">
        <v>97</v>
      </c>
      <c r="C3464">
        <v>2015</v>
      </c>
      <c r="D3464" t="s">
        <v>18</v>
      </c>
      <c r="E3464">
        <v>0</v>
      </c>
      <c r="F3464">
        <v>90</v>
      </c>
      <c r="G3464">
        <v>463</v>
      </c>
      <c r="H3464">
        <v>0</v>
      </c>
      <c r="I3464">
        <v>4.6299999999999998E-4</v>
      </c>
      <c r="J3464">
        <v>5.1444444444444404</v>
      </c>
    </row>
    <row r="3465" spans="1:10" x14ac:dyDescent="0.25">
      <c r="A3465" t="s">
        <v>15</v>
      </c>
      <c r="B3465" t="s">
        <v>115</v>
      </c>
      <c r="C3465">
        <v>2015</v>
      </c>
      <c r="D3465" t="s">
        <v>12</v>
      </c>
      <c r="E3465">
        <v>0</v>
      </c>
      <c r="F3465">
        <v>18779</v>
      </c>
      <c r="G3465">
        <v>0</v>
      </c>
      <c r="H3465">
        <v>470106.78177901497</v>
      </c>
      <c r="I3465">
        <v>6.0742376000000001E-2</v>
      </c>
      <c r="J3465">
        <v>3.2345905532776</v>
      </c>
    </row>
    <row r="3466" spans="1:10" x14ac:dyDescent="0.25">
      <c r="A3466" t="s">
        <v>16</v>
      </c>
      <c r="B3466" t="s">
        <v>115</v>
      </c>
      <c r="C3466">
        <v>2015</v>
      </c>
      <c r="D3466" t="s">
        <v>18</v>
      </c>
      <c r="E3466">
        <v>0</v>
      </c>
      <c r="F3466">
        <v>1850</v>
      </c>
      <c r="G3466">
        <v>39704.657934148803</v>
      </c>
      <c r="H3466">
        <v>0</v>
      </c>
      <c r="I3466">
        <v>5.2227109999999997E-3</v>
      </c>
      <c r="J3466">
        <v>2.8230870270270301</v>
      </c>
    </row>
    <row r="3467" spans="1:10" x14ac:dyDescent="0.25">
      <c r="A3467" t="s">
        <v>13</v>
      </c>
      <c r="B3467" t="s">
        <v>113</v>
      </c>
      <c r="C3467">
        <v>2015</v>
      </c>
      <c r="D3467" t="s">
        <v>12</v>
      </c>
      <c r="E3467">
        <v>0</v>
      </c>
      <c r="F3467">
        <v>110700</v>
      </c>
      <c r="G3467">
        <v>0</v>
      </c>
      <c r="H3467">
        <v>190464389.34506899</v>
      </c>
      <c r="I3467">
        <v>0.106467689</v>
      </c>
      <c r="J3467">
        <v>0.96176774164408296</v>
      </c>
    </row>
    <row r="3468" spans="1:10" x14ac:dyDescent="0.25">
      <c r="A3468" t="s">
        <v>15</v>
      </c>
      <c r="B3468" t="s">
        <v>113</v>
      </c>
      <c r="C3468">
        <v>2015</v>
      </c>
      <c r="D3468" t="s">
        <v>18</v>
      </c>
      <c r="E3468">
        <v>0</v>
      </c>
      <c r="F3468">
        <v>16000</v>
      </c>
      <c r="G3468">
        <v>31197656.487593699</v>
      </c>
      <c r="H3468">
        <v>0</v>
      </c>
      <c r="I3468">
        <v>1.7439178E-2</v>
      </c>
      <c r="J3468">
        <v>1.0899486249999999</v>
      </c>
    </row>
    <row r="3469" spans="1:10" x14ac:dyDescent="0.25">
      <c r="A3469" t="s">
        <v>19</v>
      </c>
      <c r="B3469" t="s">
        <v>11</v>
      </c>
      <c r="C3469">
        <v>2015</v>
      </c>
      <c r="D3469" t="s">
        <v>12</v>
      </c>
      <c r="E3469">
        <v>0</v>
      </c>
      <c r="F3469">
        <v>12</v>
      </c>
      <c r="G3469">
        <v>0</v>
      </c>
      <c r="H3469">
        <v>75.519992578161194</v>
      </c>
      <c r="I3469" s="1" t="s">
        <v>250</v>
      </c>
      <c r="J3469">
        <v>6.78358333333333</v>
      </c>
    </row>
    <row r="3470" spans="1:10" x14ac:dyDescent="0.25">
      <c r="A3470" t="s">
        <v>16</v>
      </c>
      <c r="B3470" t="s">
        <v>233</v>
      </c>
      <c r="C3470">
        <v>2015</v>
      </c>
      <c r="D3470" t="s">
        <v>12</v>
      </c>
      <c r="E3470">
        <v>0</v>
      </c>
      <c r="F3470">
        <v>6</v>
      </c>
      <c r="G3470">
        <v>16.989999999999998</v>
      </c>
      <c r="H3470">
        <v>35.28</v>
      </c>
      <c r="I3470" s="1" t="s">
        <v>251</v>
      </c>
      <c r="J3470">
        <v>5.88</v>
      </c>
    </row>
    <row r="3471" spans="1:10" x14ac:dyDescent="0.25">
      <c r="A3471" t="s">
        <v>10</v>
      </c>
      <c r="B3471" t="s">
        <v>116</v>
      </c>
      <c r="C3471">
        <v>2015</v>
      </c>
      <c r="D3471" t="s">
        <v>12</v>
      </c>
      <c r="E3471">
        <v>0</v>
      </c>
      <c r="F3471">
        <v>1182.1099999999999</v>
      </c>
      <c r="G3471">
        <v>0</v>
      </c>
      <c r="H3471">
        <v>5536.15</v>
      </c>
      <c r="I3471">
        <v>2.768075E-3</v>
      </c>
      <c r="J3471">
        <v>2.3416391029599599</v>
      </c>
    </row>
    <row r="3472" spans="1:10" x14ac:dyDescent="0.25">
      <c r="A3472" t="s">
        <v>13</v>
      </c>
      <c r="B3472" t="s">
        <v>25</v>
      </c>
      <c r="C3472">
        <v>2015</v>
      </c>
      <c r="D3472" t="s">
        <v>12</v>
      </c>
      <c r="E3472">
        <v>0</v>
      </c>
      <c r="F3472">
        <v>2510.11</v>
      </c>
      <c r="G3472">
        <v>0</v>
      </c>
      <c r="H3472">
        <v>26661.0002760799</v>
      </c>
      <c r="I3472">
        <v>1.948749E-2</v>
      </c>
      <c r="J3472">
        <v>7.7636000015935496</v>
      </c>
    </row>
    <row r="3473" spans="1:10" x14ac:dyDescent="0.25">
      <c r="A3473" t="s">
        <v>13</v>
      </c>
      <c r="B3473" t="s">
        <v>26</v>
      </c>
      <c r="C3473">
        <v>2015</v>
      </c>
      <c r="D3473" t="s">
        <v>12</v>
      </c>
      <c r="E3473">
        <v>0</v>
      </c>
      <c r="F3473">
        <v>128863</v>
      </c>
      <c r="G3473">
        <v>0</v>
      </c>
      <c r="H3473">
        <v>311210</v>
      </c>
      <c r="I3473">
        <v>0.34273089099999998</v>
      </c>
      <c r="J3473">
        <v>2.65965320534211</v>
      </c>
    </row>
    <row r="3474" spans="1:10" x14ac:dyDescent="0.25">
      <c r="A3474" t="s">
        <v>13</v>
      </c>
      <c r="B3474" t="s">
        <v>106</v>
      </c>
      <c r="C3474">
        <v>2015</v>
      </c>
      <c r="D3474" t="s">
        <v>12</v>
      </c>
      <c r="E3474">
        <v>0</v>
      </c>
      <c r="F3474">
        <v>355.4</v>
      </c>
      <c r="G3474">
        <v>0</v>
      </c>
      <c r="H3474">
        <v>3715.0994059525601</v>
      </c>
      <c r="I3474">
        <v>4.1459299999999999E-3</v>
      </c>
      <c r="J3474">
        <v>11.665531795160399</v>
      </c>
    </row>
    <row r="3475" spans="1:10" x14ac:dyDescent="0.25">
      <c r="A3475" t="s">
        <v>10</v>
      </c>
      <c r="B3475" t="s">
        <v>42</v>
      </c>
      <c r="C3475">
        <v>2015</v>
      </c>
      <c r="D3475" t="s">
        <v>12</v>
      </c>
      <c r="E3475">
        <v>0</v>
      </c>
      <c r="F3475">
        <v>690</v>
      </c>
      <c r="G3475">
        <v>0</v>
      </c>
      <c r="H3475">
        <v>2886.99918024215</v>
      </c>
      <c r="I3475">
        <v>3.2142770000000002E-3</v>
      </c>
      <c r="J3475">
        <v>4.6583724637681199</v>
      </c>
    </row>
    <row r="3476" spans="1:10" x14ac:dyDescent="0.25">
      <c r="A3476" t="s">
        <v>10</v>
      </c>
      <c r="B3476" t="s">
        <v>216</v>
      </c>
      <c r="C3476">
        <v>2015</v>
      </c>
      <c r="D3476" t="s">
        <v>18</v>
      </c>
      <c r="E3476">
        <v>0</v>
      </c>
      <c r="F3476">
        <v>483</v>
      </c>
      <c r="G3476">
        <v>673950.04914615699</v>
      </c>
      <c r="H3476">
        <v>0</v>
      </c>
      <c r="I3476">
        <v>6.2847500000000004E-3</v>
      </c>
      <c r="J3476">
        <v>13.0119047619048</v>
      </c>
    </row>
    <row r="3477" spans="1:10" x14ac:dyDescent="0.25">
      <c r="A3477" t="s">
        <v>13</v>
      </c>
      <c r="B3477" t="s">
        <v>51</v>
      </c>
      <c r="C3477">
        <v>2015</v>
      </c>
      <c r="D3477" t="s">
        <v>18</v>
      </c>
      <c r="E3477">
        <v>0</v>
      </c>
      <c r="F3477">
        <v>17</v>
      </c>
      <c r="G3477">
        <v>195</v>
      </c>
      <c r="H3477">
        <v>0</v>
      </c>
      <c r="I3477">
        <v>1.95E-4</v>
      </c>
      <c r="J3477">
        <v>11.4705882352941</v>
      </c>
    </row>
    <row r="3478" spans="1:10" x14ac:dyDescent="0.25">
      <c r="A3478" t="s">
        <v>16</v>
      </c>
      <c r="B3478" t="s">
        <v>185</v>
      </c>
      <c r="C3478">
        <v>2015</v>
      </c>
      <c r="D3478" t="s">
        <v>12</v>
      </c>
      <c r="E3478">
        <v>0</v>
      </c>
      <c r="F3478">
        <v>0</v>
      </c>
      <c r="G3478">
        <v>0</v>
      </c>
      <c r="H3478">
        <v>109910</v>
      </c>
      <c r="I3478">
        <v>0.10990999999999999</v>
      </c>
      <c r="J3478" t="s">
        <v>35</v>
      </c>
    </row>
    <row r="3479" spans="1:10" x14ac:dyDescent="0.25">
      <c r="A3479" t="s">
        <v>19</v>
      </c>
      <c r="B3479" t="s">
        <v>59</v>
      </c>
      <c r="C3479">
        <v>2015</v>
      </c>
      <c r="D3479" t="s">
        <v>12</v>
      </c>
      <c r="E3479">
        <v>0</v>
      </c>
      <c r="F3479">
        <v>616.95000000000005</v>
      </c>
      <c r="G3479">
        <v>0</v>
      </c>
      <c r="H3479">
        <v>8416.52</v>
      </c>
      <c r="I3479">
        <v>8.4165200000000003E-3</v>
      </c>
      <c r="J3479">
        <v>13.642142799254399</v>
      </c>
    </row>
    <row r="3480" spans="1:10" x14ac:dyDescent="0.25">
      <c r="A3480" t="s">
        <v>10</v>
      </c>
      <c r="B3480" t="s">
        <v>238</v>
      </c>
      <c r="C3480">
        <v>2015</v>
      </c>
      <c r="D3480" t="s">
        <v>18</v>
      </c>
      <c r="E3480">
        <v>0</v>
      </c>
      <c r="F3480">
        <v>22237</v>
      </c>
      <c r="G3480">
        <v>18177.999990651701</v>
      </c>
      <c r="H3480">
        <v>0</v>
      </c>
      <c r="I3480">
        <v>6.0278507000000002E-2</v>
      </c>
      <c r="J3480">
        <v>2.71073017943068</v>
      </c>
    </row>
    <row r="3481" spans="1:10" x14ac:dyDescent="0.25">
      <c r="A3481" t="s">
        <v>15</v>
      </c>
      <c r="B3481" t="s">
        <v>107</v>
      </c>
      <c r="C3481">
        <v>2015</v>
      </c>
      <c r="D3481" t="s">
        <v>12</v>
      </c>
      <c r="E3481">
        <v>2</v>
      </c>
      <c r="F3481">
        <v>1</v>
      </c>
      <c r="G3481">
        <v>0</v>
      </c>
      <c r="H3481">
        <v>8652.3463530387799</v>
      </c>
      <c r="I3481">
        <v>6.7092699999999998E-4</v>
      </c>
      <c r="J3481">
        <v>670.92700000000002</v>
      </c>
    </row>
    <row r="3482" spans="1:10" x14ac:dyDescent="0.25">
      <c r="A3482" t="s">
        <v>13</v>
      </c>
      <c r="B3482" t="s">
        <v>107</v>
      </c>
      <c r="C3482">
        <v>2015</v>
      </c>
      <c r="D3482" t="s">
        <v>12</v>
      </c>
      <c r="E3482">
        <v>2</v>
      </c>
      <c r="F3482">
        <v>2</v>
      </c>
      <c r="G3482">
        <v>0</v>
      </c>
      <c r="H3482">
        <v>1234.4254039682</v>
      </c>
      <c r="I3482" s="1" t="s">
        <v>252</v>
      </c>
      <c r="J3482">
        <v>48.4955</v>
      </c>
    </row>
    <row r="3483" spans="1:10" x14ac:dyDescent="0.25">
      <c r="A3483" t="s">
        <v>19</v>
      </c>
      <c r="B3483" t="s">
        <v>62</v>
      </c>
      <c r="C3483">
        <v>2015</v>
      </c>
      <c r="D3483" t="s">
        <v>12</v>
      </c>
      <c r="E3483">
        <v>0</v>
      </c>
      <c r="F3483">
        <v>1620</v>
      </c>
      <c r="G3483">
        <v>0</v>
      </c>
      <c r="H3483">
        <v>4836.0003492293099</v>
      </c>
      <c r="I3483">
        <v>5.3896719999999999E-3</v>
      </c>
      <c r="J3483">
        <v>3.3269580246913599</v>
      </c>
    </row>
    <row r="3484" spans="1:10" x14ac:dyDescent="0.25">
      <c r="A3484" t="s">
        <v>15</v>
      </c>
      <c r="B3484" t="s">
        <v>66</v>
      </c>
      <c r="C3484">
        <v>2015</v>
      </c>
      <c r="D3484" t="s">
        <v>18</v>
      </c>
      <c r="E3484">
        <v>0</v>
      </c>
      <c r="F3484">
        <v>4000</v>
      </c>
      <c r="G3484">
        <v>15750.998891130899</v>
      </c>
      <c r="H3484">
        <v>0</v>
      </c>
      <c r="I3484">
        <v>4.3323909999999997E-3</v>
      </c>
      <c r="J3484">
        <v>1.0830977500000001</v>
      </c>
    </row>
    <row r="3485" spans="1:10" x14ac:dyDescent="0.25">
      <c r="A3485" t="s">
        <v>13</v>
      </c>
      <c r="B3485" t="s">
        <v>70</v>
      </c>
      <c r="C3485">
        <v>2015</v>
      </c>
      <c r="D3485" t="s">
        <v>12</v>
      </c>
      <c r="E3485">
        <v>0</v>
      </c>
      <c r="F3485">
        <v>7107.36</v>
      </c>
      <c r="G3485">
        <v>0</v>
      </c>
      <c r="H3485">
        <v>74599.479804120405</v>
      </c>
      <c r="I3485">
        <v>8.2802271999999996E-2</v>
      </c>
      <c r="J3485">
        <v>11.6502149884064</v>
      </c>
    </row>
    <row r="3486" spans="1:10" x14ac:dyDescent="0.25">
      <c r="A3486" t="s">
        <v>10</v>
      </c>
      <c r="B3486" t="s">
        <v>253</v>
      </c>
      <c r="C3486">
        <v>2015</v>
      </c>
      <c r="D3486" t="s">
        <v>12</v>
      </c>
      <c r="E3486">
        <v>0</v>
      </c>
      <c r="F3486">
        <v>54</v>
      </c>
      <c r="G3486">
        <v>0</v>
      </c>
      <c r="H3486">
        <v>1886.87798687799</v>
      </c>
      <c r="I3486">
        <v>6.9884299999999999E-4</v>
      </c>
      <c r="J3486">
        <v>12.941537037037</v>
      </c>
    </row>
    <row r="3487" spans="1:10" x14ac:dyDescent="0.25">
      <c r="A3487" t="s">
        <v>10</v>
      </c>
      <c r="B3487" t="s">
        <v>78</v>
      </c>
      <c r="C3487">
        <v>2015</v>
      </c>
      <c r="D3487" t="s">
        <v>12</v>
      </c>
      <c r="E3487">
        <v>0</v>
      </c>
      <c r="F3487">
        <v>1060</v>
      </c>
      <c r="G3487">
        <v>0</v>
      </c>
      <c r="H3487">
        <v>57193.999460608597</v>
      </c>
      <c r="I3487">
        <v>7.3481479999999997E-3</v>
      </c>
      <c r="J3487">
        <v>6.9322150943396199</v>
      </c>
    </row>
    <row r="3488" spans="1:10" x14ac:dyDescent="0.25">
      <c r="A3488" t="s">
        <v>19</v>
      </c>
      <c r="B3488" t="s">
        <v>243</v>
      </c>
      <c r="C3488">
        <v>2015</v>
      </c>
      <c r="D3488" t="s">
        <v>12</v>
      </c>
      <c r="E3488">
        <v>0</v>
      </c>
      <c r="F3488">
        <v>15096</v>
      </c>
      <c r="G3488">
        <v>0</v>
      </c>
      <c r="H3488">
        <v>222311.99961</v>
      </c>
      <c r="I3488">
        <v>5.9283273999999997E-2</v>
      </c>
      <c r="J3488">
        <v>3.9270849231584499</v>
      </c>
    </row>
    <row r="3489" spans="1:10" x14ac:dyDescent="0.25">
      <c r="A3489" t="s">
        <v>19</v>
      </c>
      <c r="B3489" t="s">
        <v>87</v>
      </c>
      <c r="C3489">
        <v>2015</v>
      </c>
      <c r="D3489" t="s">
        <v>12</v>
      </c>
      <c r="E3489">
        <v>0</v>
      </c>
      <c r="F3489">
        <v>748.43</v>
      </c>
      <c r="G3489">
        <v>0</v>
      </c>
      <c r="H3489">
        <v>121130.780496273</v>
      </c>
      <c r="I3489">
        <v>9.2032480000000007E-3</v>
      </c>
      <c r="J3489">
        <v>12.2967385059391</v>
      </c>
    </row>
    <row r="3490" spans="1:10" x14ac:dyDescent="0.25">
      <c r="A3490" t="s">
        <v>13</v>
      </c>
      <c r="B3490" t="s">
        <v>99</v>
      </c>
      <c r="C3490">
        <v>2015</v>
      </c>
      <c r="D3490" t="s">
        <v>12</v>
      </c>
      <c r="E3490">
        <v>0</v>
      </c>
      <c r="F3490">
        <v>295</v>
      </c>
      <c r="G3490">
        <v>0</v>
      </c>
      <c r="H3490">
        <v>530.44000000000005</v>
      </c>
      <c r="I3490">
        <v>5.3043999999999997E-4</v>
      </c>
      <c r="J3490">
        <v>1.79810169491525</v>
      </c>
    </row>
    <row r="3491" spans="1:10" x14ac:dyDescent="0.25">
      <c r="A3491" t="s">
        <v>19</v>
      </c>
      <c r="B3491" t="s">
        <v>100</v>
      </c>
      <c r="C3491">
        <v>2015</v>
      </c>
      <c r="D3491" t="s">
        <v>18</v>
      </c>
      <c r="E3491">
        <v>0</v>
      </c>
      <c r="F3491">
        <v>4033</v>
      </c>
      <c r="G3491">
        <v>63016.999822372003</v>
      </c>
      <c r="H3491">
        <v>0</v>
      </c>
      <c r="I3491">
        <v>9.6099299999999999E-2</v>
      </c>
      <c r="J3491">
        <v>23.828242003471399</v>
      </c>
    </row>
    <row r="3492" spans="1:10" x14ac:dyDescent="0.25">
      <c r="A3492" t="s">
        <v>19</v>
      </c>
      <c r="B3492" t="s">
        <v>137</v>
      </c>
      <c r="C3492">
        <v>2015</v>
      </c>
      <c r="D3492" t="s">
        <v>12</v>
      </c>
      <c r="E3492">
        <v>0</v>
      </c>
      <c r="F3492">
        <v>6623</v>
      </c>
      <c r="G3492">
        <v>0</v>
      </c>
      <c r="H3492">
        <v>9672</v>
      </c>
      <c r="I3492">
        <v>4.836E-3</v>
      </c>
      <c r="J3492">
        <v>0.73018269666314395</v>
      </c>
    </row>
    <row r="3493" spans="1:10" x14ac:dyDescent="0.25">
      <c r="A3493" t="s">
        <v>15</v>
      </c>
      <c r="B3493" t="s">
        <v>33</v>
      </c>
      <c r="C3493">
        <v>2015</v>
      </c>
      <c r="D3493" t="s">
        <v>18</v>
      </c>
      <c r="E3493">
        <v>0</v>
      </c>
      <c r="F3493">
        <v>328926</v>
      </c>
      <c r="G3493">
        <v>1508716.9990107701</v>
      </c>
      <c r="H3493">
        <v>0</v>
      </c>
      <c r="I3493">
        <v>1.677320932</v>
      </c>
      <c r="J3493">
        <v>5.0993868894523402</v>
      </c>
    </row>
    <row r="3494" spans="1:10" x14ac:dyDescent="0.25">
      <c r="A3494" t="s">
        <v>16</v>
      </c>
      <c r="B3494" t="s">
        <v>39</v>
      </c>
      <c r="C3494">
        <v>2015</v>
      </c>
      <c r="D3494" t="s">
        <v>18</v>
      </c>
      <c r="E3494">
        <v>0</v>
      </c>
      <c r="F3494">
        <v>458720</v>
      </c>
      <c r="G3494">
        <v>624882.97</v>
      </c>
      <c r="H3494">
        <v>0</v>
      </c>
      <c r="I3494">
        <v>0.62488297000000004</v>
      </c>
      <c r="J3494">
        <v>1.36223179717475</v>
      </c>
    </row>
    <row r="3495" spans="1:10" x14ac:dyDescent="0.25">
      <c r="A3495" t="s">
        <v>13</v>
      </c>
      <c r="B3495" t="s">
        <v>49</v>
      </c>
      <c r="C3495">
        <v>2015</v>
      </c>
      <c r="D3495" t="s">
        <v>12</v>
      </c>
      <c r="E3495">
        <v>0</v>
      </c>
      <c r="F3495">
        <v>437</v>
      </c>
      <c r="G3495">
        <v>0</v>
      </c>
      <c r="H3495">
        <v>5175</v>
      </c>
      <c r="I3495">
        <v>5.1749999999999999E-3</v>
      </c>
      <c r="J3495">
        <v>11.842105263157899</v>
      </c>
    </row>
    <row r="3496" spans="1:10" x14ac:dyDescent="0.25">
      <c r="A3496" t="s">
        <v>13</v>
      </c>
      <c r="B3496" t="s">
        <v>120</v>
      </c>
      <c r="C3496">
        <v>2015</v>
      </c>
      <c r="D3496" t="s">
        <v>12</v>
      </c>
      <c r="E3496">
        <v>0</v>
      </c>
      <c r="F3496">
        <v>4.8</v>
      </c>
      <c r="G3496">
        <v>0</v>
      </c>
      <c r="H3496">
        <v>36321.071998522799</v>
      </c>
      <c r="I3496" s="1" t="s">
        <v>254</v>
      </c>
      <c r="J3496">
        <v>17.211874999999999</v>
      </c>
    </row>
    <row r="3497" spans="1:10" x14ac:dyDescent="0.25">
      <c r="A3497" t="s">
        <v>15</v>
      </c>
      <c r="B3497" t="s">
        <v>66</v>
      </c>
      <c r="C3497">
        <v>2015</v>
      </c>
      <c r="D3497" t="s">
        <v>12</v>
      </c>
      <c r="E3497">
        <v>0</v>
      </c>
      <c r="F3497">
        <v>63.99</v>
      </c>
      <c r="G3497">
        <v>0</v>
      </c>
      <c r="H3497">
        <v>6365.9990342272704</v>
      </c>
      <c r="I3497">
        <v>1.766552E-3</v>
      </c>
      <c r="J3497">
        <v>27.606688545085198</v>
      </c>
    </row>
    <row r="3498" spans="1:10" x14ac:dyDescent="0.25">
      <c r="A3498" t="s">
        <v>10</v>
      </c>
      <c r="B3498" t="s">
        <v>68</v>
      </c>
      <c r="C3498">
        <v>2015</v>
      </c>
      <c r="D3498" t="s">
        <v>18</v>
      </c>
      <c r="E3498">
        <v>0</v>
      </c>
      <c r="F3498">
        <v>9512</v>
      </c>
      <c r="G3498">
        <v>1984008.94555792</v>
      </c>
      <c r="H3498">
        <v>0</v>
      </c>
      <c r="I3498">
        <v>5.6038839E-2</v>
      </c>
      <c r="J3498">
        <v>5.8913834104289302</v>
      </c>
    </row>
    <row r="3499" spans="1:10" x14ac:dyDescent="0.25">
      <c r="A3499" t="s">
        <v>15</v>
      </c>
      <c r="B3499" t="s">
        <v>68</v>
      </c>
      <c r="C3499">
        <v>2015</v>
      </c>
      <c r="D3499" t="s">
        <v>18</v>
      </c>
      <c r="E3499">
        <v>0</v>
      </c>
      <c r="F3499">
        <v>1905713</v>
      </c>
      <c r="G3499">
        <v>135021378.93399701</v>
      </c>
      <c r="H3499">
        <v>0</v>
      </c>
      <c r="I3499">
        <v>3.8199012630000002</v>
      </c>
      <c r="J3499">
        <v>2.0044472924307102</v>
      </c>
    </row>
    <row r="3500" spans="1:10" x14ac:dyDescent="0.25">
      <c r="A3500" t="s">
        <v>19</v>
      </c>
      <c r="B3500" t="s">
        <v>190</v>
      </c>
      <c r="C3500">
        <v>2015</v>
      </c>
      <c r="D3500" t="s">
        <v>18</v>
      </c>
      <c r="E3500">
        <v>0</v>
      </c>
      <c r="F3500">
        <v>110420</v>
      </c>
      <c r="G3500">
        <v>11493918.301657001</v>
      </c>
      <c r="H3500">
        <v>0</v>
      </c>
      <c r="I3500">
        <v>1.1773017290000001</v>
      </c>
      <c r="J3500">
        <v>10.662033408802801</v>
      </c>
    </row>
    <row r="3501" spans="1:10" x14ac:dyDescent="0.25">
      <c r="A3501" t="s">
        <v>10</v>
      </c>
      <c r="B3501" t="s">
        <v>190</v>
      </c>
      <c r="C3501">
        <v>2015</v>
      </c>
      <c r="D3501" t="s">
        <v>18</v>
      </c>
      <c r="E3501">
        <v>0</v>
      </c>
      <c r="F3501">
        <v>120662</v>
      </c>
      <c r="G3501">
        <v>11031742.991056699</v>
      </c>
      <c r="H3501">
        <v>0</v>
      </c>
      <c r="I3501">
        <v>1.129658399</v>
      </c>
      <c r="J3501">
        <v>9.3621720094147296</v>
      </c>
    </row>
    <row r="3502" spans="1:10" x14ac:dyDescent="0.25">
      <c r="A3502" t="s">
        <v>19</v>
      </c>
      <c r="B3502" t="s">
        <v>191</v>
      </c>
      <c r="C3502">
        <v>2015</v>
      </c>
      <c r="D3502" t="s">
        <v>12</v>
      </c>
      <c r="E3502">
        <v>0</v>
      </c>
      <c r="F3502">
        <v>694</v>
      </c>
      <c r="G3502">
        <v>0</v>
      </c>
      <c r="H3502">
        <v>9459</v>
      </c>
      <c r="I3502">
        <v>9.4590000000000004E-3</v>
      </c>
      <c r="J3502">
        <v>13.6296829971182</v>
      </c>
    </row>
    <row r="3503" spans="1:10" x14ac:dyDescent="0.25">
      <c r="A3503" t="s">
        <v>15</v>
      </c>
      <c r="B3503" t="s">
        <v>85</v>
      </c>
      <c r="C3503">
        <v>2015</v>
      </c>
      <c r="D3503" t="s">
        <v>18</v>
      </c>
      <c r="E3503">
        <v>0</v>
      </c>
      <c r="F3503">
        <v>485</v>
      </c>
      <c r="G3503">
        <v>315250</v>
      </c>
      <c r="H3503">
        <v>0</v>
      </c>
      <c r="I3503">
        <v>5.3592500000000003E-4</v>
      </c>
      <c r="J3503">
        <v>1.105</v>
      </c>
    </row>
    <row r="3504" spans="1:10" x14ac:dyDescent="0.25">
      <c r="A3504" t="s">
        <v>13</v>
      </c>
      <c r="B3504" t="s">
        <v>87</v>
      </c>
      <c r="C3504">
        <v>2015</v>
      </c>
      <c r="D3504" t="s">
        <v>12</v>
      </c>
      <c r="E3504">
        <v>0</v>
      </c>
      <c r="F3504">
        <v>177.68</v>
      </c>
      <c r="G3504">
        <v>0</v>
      </c>
      <c r="H3504">
        <v>36415.948243782397</v>
      </c>
      <c r="I3504">
        <v>2.773827E-3</v>
      </c>
      <c r="J3504">
        <v>15.611363124718601</v>
      </c>
    </row>
    <row r="3505" spans="1:10" x14ac:dyDescent="0.25">
      <c r="A3505" t="s">
        <v>10</v>
      </c>
      <c r="B3505" t="s">
        <v>87</v>
      </c>
      <c r="C3505">
        <v>2015</v>
      </c>
      <c r="D3505" t="s">
        <v>18</v>
      </c>
      <c r="E3505">
        <v>0</v>
      </c>
      <c r="F3505">
        <v>291237.59999999998</v>
      </c>
      <c r="G3505">
        <v>2848263.1010195799</v>
      </c>
      <c r="H3505">
        <v>0</v>
      </c>
      <c r="I3505">
        <v>0.21736429700000001</v>
      </c>
      <c r="J3505">
        <v>0.74634695863446199</v>
      </c>
    </row>
    <row r="3506" spans="1:10" x14ac:dyDescent="0.25">
      <c r="A3506" t="s">
        <v>13</v>
      </c>
      <c r="B3506" t="s">
        <v>143</v>
      </c>
      <c r="C3506">
        <v>2015</v>
      </c>
      <c r="D3506" t="s">
        <v>12</v>
      </c>
      <c r="E3506">
        <v>0</v>
      </c>
      <c r="F3506">
        <v>300</v>
      </c>
      <c r="G3506">
        <v>0</v>
      </c>
      <c r="H3506">
        <v>89583.003700395595</v>
      </c>
      <c r="I3506">
        <v>1.4041240000000001E-3</v>
      </c>
      <c r="J3506">
        <v>4.6804133333333304</v>
      </c>
    </row>
    <row r="3507" spans="1:10" x14ac:dyDescent="0.25">
      <c r="A3507" t="s">
        <v>15</v>
      </c>
      <c r="B3507" t="s">
        <v>90</v>
      </c>
      <c r="C3507">
        <v>2015</v>
      </c>
      <c r="D3507" t="s">
        <v>18</v>
      </c>
      <c r="E3507">
        <v>0</v>
      </c>
      <c r="F3507">
        <v>795.3</v>
      </c>
      <c r="G3507">
        <v>5495.8059999999996</v>
      </c>
      <c r="H3507">
        <v>0</v>
      </c>
      <c r="I3507">
        <v>5.4958059999999998E-3</v>
      </c>
      <c r="J3507">
        <v>6.9103558405633096</v>
      </c>
    </row>
    <row r="3508" spans="1:10" x14ac:dyDescent="0.25">
      <c r="A3508" t="s">
        <v>19</v>
      </c>
      <c r="B3508" t="s">
        <v>99</v>
      </c>
      <c r="C3508">
        <v>2015</v>
      </c>
      <c r="D3508" t="s">
        <v>12</v>
      </c>
      <c r="E3508">
        <v>0</v>
      </c>
      <c r="F3508">
        <v>6</v>
      </c>
      <c r="G3508">
        <v>0</v>
      </c>
      <c r="H3508">
        <v>41.1</v>
      </c>
      <c r="I3508" s="1" t="s">
        <v>255</v>
      </c>
      <c r="J3508">
        <v>6.85</v>
      </c>
    </row>
    <row r="3509" spans="1:10" x14ac:dyDescent="0.25">
      <c r="A3509" t="s">
        <v>15</v>
      </c>
      <c r="B3509" t="s">
        <v>119</v>
      </c>
      <c r="C3509">
        <v>2015</v>
      </c>
      <c r="D3509" t="s">
        <v>12</v>
      </c>
      <c r="E3509">
        <v>0</v>
      </c>
      <c r="F3509">
        <v>29.085999999999999</v>
      </c>
      <c r="G3509">
        <v>0</v>
      </c>
      <c r="H3509">
        <v>1190.5882011296501</v>
      </c>
      <c r="I3509">
        <v>1.6399399999999999E-4</v>
      </c>
      <c r="J3509">
        <v>5.6382452038781503</v>
      </c>
    </row>
    <row r="3510" spans="1:10" x14ac:dyDescent="0.25">
      <c r="A3510" t="s">
        <v>10</v>
      </c>
      <c r="B3510" t="s">
        <v>103</v>
      </c>
      <c r="C3510">
        <v>2015</v>
      </c>
      <c r="D3510" t="s">
        <v>12</v>
      </c>
      <c r="E3510">
        <v>0</v>
      </c>
      <c r="F3510">
        <v>2313</v>
      </c>
      <c r="G3510">
        <v>0</v>
      </c>
      <c r="H3510">
        <v>4502.8</v>
      </c>
      <c r="I3510">
        <v>4.5028000000000004E-3</v>
      </c>
      <c r="J3510">
        <v>1.9467358408992601</v>
      </c>
    </row>
    <row r="3511" spans="1:10" x14ac:dyDescent="0.25">
      <c r="A3511" t="s">
        <v>19</v>
      </c>
      <c r="B3511" t="s">
        <v>233</v>
      </c>
      <c r="C3511">
        <v>2015</v>
      </c>
      <c r="D3511" t="s">
        <v>12</v>
      </c>
      <c r="E3511">
        <v>0</v>
      </c>
      <c r="F3511">
        <v>89</v>
      </c>
      <c r="G3511">
        <v>325.97000000000003</v>
      </c>
      <c r="H3511">
        <v>583.89</v>
      </c>
      <c r="I3511">
        <v>5.8388999999999999E-4</v>
      </c>
      <c r="J3511">
        <v>6.5605617977528103</v>
      </c>
    </row>
    <row r="3512" spans="1:10" x14ac:dyDescent="0.25">
      <c r="A3512" t="s">
        <v>15</v>
      </c>
      <c r="B3512" t="s">
        <v>14</v>
      </c>
      <c r="C3512">
        <v>2015</v>
      </c>
      <c r="D3512" t="s">
        <v>12</v>
      </c>
      <c r="E3512">
        <v>0</v>
      </c>
      <c r="F3512">
        <v>1075.01</v>
      </c>
      <c r="G3512">
        <v>0</v>
      </c>
      <c r="H3512">
        <v>5445.2601452601502</v>
      </c>
      <c r="I3512">
        <v>2.0167610000000002E-3</v>
      </c>
      <c r="J3512">
        <v>1.8760392926577401</v>
      </c>
    </row>
    <row r="3513" spans="1:10" x14ac:dyDescent="0.25">
      <c r="A3513" t="s">
        <v>16</v>
      </c>
      <c r="B3513" t="s">
        <v>22</v>
      </c>
      <c r="C3513">
        <v>2015</v>
      </c>
      <c r="D3513" t="s">
        <v>18</v>
      </c>
      <c r="E3513">
        <v>0</v>
      </c>
      <c r="F3513">
        <v>391.3</v>
      </c>
      <c r="G3513">
        <v>7152.8802570848102</v>
      </c>
      <c r="H3513">
        <v>0</v>
      </c>
      <c r="I3513">
        <v>7.7963670000000002E-3</v>
      </c>
      <c r="J3513">
        <v>19.924270380782001</v>
      </c>
    </row>
    <row r="3514" spans="1:10" x14ac:dyDescent="0.25">
      <c r="A3514" t="s">
        <v>15</v>
      </c>
      <c r="B3514" t="s">
        <v>116</v>
      </c>
      <c r="C3514">
        <v>2015</v>
      </c>
      <c r="D3514" t="s">
        <v>12</v>
      </c>
      <c r="E3514">
        <v>0</v>
      </c>
      <c r="F3514">
        <v>61</v>
      </c>
      <c r="G3514">
        <v>0</v>
      </c>
      <c r="H3514">
        <v>568.64</v>
      </c>
      <c r="I3514">
        <v>2.8432000000000002E-4</v>
      </c>
      <c r="J3514">
        <v>4.6609836065573802</v>
      </c>
    </row>
    <row r="3515" spans="1:10" x14ac:dyDescent="0.25">
      <c r="A3515" t="s">
        <v>19</v>
      </c>
      <c r="B3515" t="s">
        <v>27</v>
      </c>
      <c r="C3515">
        <v>2015</v>
      </c>
      <c r="D3515" t="s">
        <v>18</v>
      </c>
      <c r="E3515">
        <v>0</v>
      </c>
      <c r="F3515">
        <v>543716</v>
      </c>
      <c r="G3515">
        <v>12209950.002216199</v>
      </c>
      <c r="H3515">
        <v>0</v>
      </c>
      <c r="I3515">
        <v>9.2512447850000008</v>
      </c>
      <c r="J3515">
        <v>17.014847429540399</v>
      </c>
    </row>
    <row r="3516" spans="1:10" x14ac:dyDescent="0.25">
      <c r="A3516" t="s">
        <v>10</v>
      </c>
      <c r="B3516" t="s">
        <v>33</v>
      </c>
      <c r="C3516">
        <v>2015</v>
      </c>
      <c r="D3516" t="s">
        <v>12</v>
      </c>
      <c r="E3516">
        <v>0</v>
      </c>
      <c r="F3516">
        <v>1409</v>
      </c>
      <c r="G3516">
        <v>0</v>
      </c>
      <c r="H3516">
        <v>7025</v>
      </c>
      <c r="I3516">
        <v>7.6589049999999997E-3</v>
      </c>
      <c r="J3516">
        <v>5.4357026259758703</v>
      </c>
    </row>
    <row r="3517" spans="1:10" x14ac:dyDescent="0.25">
      <c r="A3517" t="s">
        <v>15</v>
      </c>
      <c r="B3517" t="s">
        <v>33</v>
      </c>
      <c r="C3517">
        <v>2015</v>
      </c>
      <c r="D3517" t="s">
        <v>12</v>
      </c>
      <c r="E3517">
        <v>0</v>
      </c>
      <c r="F3517">
        <v>2400</v>
      </c>
      <c r="G3517">
        <v>0</v>
      </c>
      <c r="H3517">
        <v>29715.999454346998</v>
      </c>
      <c r="I3517">
        <v>3.2943056999999998E-2</v>
      </c>
      <c r="J3517">
        <v>13.726273750000001</v>
      </c>
    </row>
    <row r="3518" spans="1:10" x14ac:dyDescent="0.25">
      <c r="A3518" t="s">
        <v>10</v>
      </c>
      <c r="B3518" t="s">
        <v>37</v>
      </c>
      <c r="C3518">
        <v>2015</v>
      </c>
      <c r="D3518" t="s">
        <v>12</v>
      </c>
      <c r="E3518">
        <v>0</v>
      </c>
      <c r="F3518">
        <v>3505.991</v>
      </c>
      <c r="G3518">
        <v>32037.145</v>
      </c>
      <c r="H3518">
        <v>34337.964</v>
      </c>
      <c r="I3518">
        <v>3.4337963999999999E-2</v>
      </c>
      <c r="J3518">
        <v>9.7940821867483407</v>
      </c>
    </row>
    <row r="3519" spans="1:10" x14ac:dyDescent="0.25">
      <c r="A3519" t="s">
        <v>19</v>
      </c>
      <c r="B3519" t="s">
        <v>37</v>
      </c>
      <c r="C3519">
        <v>2015</v>
      </c>
      <c r="D3519" t="s">
        <v>18</v>
      </c>
      <c r="E3519">
        <v>0</v>
      </c>
      <c r="F3519">
        <v>138</v>
      </c>
      <c r="G3519">
        <v>964.3</v>
      </c>
      <c r="H3519">
        <v>0</v>
      </c>
      <c r="I3519">
        <v>9.6429999999999997E-4</v>
      </c>
      <c r="J3519">
        <v>6.9876811594202897</v>
      </c>
    </row>
    <row r="3520" spans="1:10" x14ac:dyDescent="0.25">
      <c r="A3520" t="s">
        <v>13</v>
      </c>
      <c r="B3520" t="s">
        <v>39</v>
      </c>
      <c r="C3520">
        <v>2015</v>
      </c>
      <c r="D3520" t="s">
        <v>18</v>
      </c>
      <c r="E3520">
        <v>0</v>
      </c>
      <c r="F3520">
        <v>5493</v>
      </c>
      <c r="G3520">
        <v>5493</v>
      </c>
      <c r="H3520">
        <v>0</v>
      </c>
      <c r="I3520">
        <v>5.4929999999999996E-3</v>
      </c>
      <c r="J3520">
        <v>1</v>
      </c>
    </row>
    <row r="3521" spans="1:10" x14ac:dyDescent="0.25">
      <c r="A3521" t="s">
        <v>19</v>
      </c>
      <c r="B3521" t="s">
        <v>215</v>
      </c>
      <c r="C3521">
        <v>2015</v>
      </c>
      <c r="D3521" t="s">
        <v>12</v>
      </c>
      <c r="E3521">
        <v>0</v>
      </c>
      <c r="F3521">
        <v>352</v>
      </c>
      <c r="G3521">
        <v>0</v>
      </c>
      <c r="H3521">
        <v>1496.00014972146</v>
      </c>
      <c r="I3521">
        <v>7.1941599999999996E-4</v>
      </c>
      <c r="J3521">
        <v>2.04379545454545</v>
      </c>
    </row>
    <row r="3522" spans="1:10" x14ac:dyDescent="0.25">
      <c r="A3522" t="s">
        <v>19</v>
      </c>
      <c r="B3522" t="s">
        <v>215</v>
      </c>
      <c r="C3522">
        <v>2015</v>
      </c>
      <c r="D3522" t="s">
        <v>18</v>
      </c>
      <c r="E3522">
        <v>0</v>
      </c>
      <c r="F3522">
        <v>352</v>
      </c>
      <c r="G3522">
        <v>1717.9996381731501</v>
      </c>
      <c r="H3522">
        <v>0</v>
      </c>
      <c r="I3522">
        <v>8.2617400000000005E-4</v>
      </c>
      <c r="J3522">
        <v>2.3470852272727298</v>
      </c>
    </row>
    <row r="3523" spans="1:10" x14ac:dyDescent="0.25">
      <c r="A3523" t="s">
        <v>15</v>
      </c>
      <c r="B3523" t="s">
        <v>44</v>
      </c>
      <c r="C3523">
        <v>2015</v>
      </c>
      <c r="D3523" t="s">
        <v>12</v>
      </c>
      <c r="E3523">
        <v>0</v>
      </c>
      <c r="F3523">
        <v>490</v>
      </c>
      <c r="G3523">
        <v>0</v>
      </c>
      <c r="H3523">
        <v>8336.0099737570308</v>
      </c>
      <c r="I3523">
        <v>2.1021899999999999E-4</v>
      </c>
      <c r="J3523">
        <v>0.42901836734693899</v>
      </c>
    </row>
    <row r="3524" spans="1:10" x14ac:dyDescent="0.25">
      <c r="A3524" t="s">
        <v>16</v>
      </c>
      <c r="B3524" t="s">
        <v>46</v>
      </c>
      <c r="C3524">
        <v>2015</v>
      </c>
      <c r="D3524" t="s">
        <v>18</v>
      </c>
      <c r="E3524">
        <v>0</v>
      </c>
      <c r="F3524">
        <v>149279</v>
      </c>
      <c r="G3524">
        <v>892318.51644834899</v>
      </c>
      <c r="H3524">
        <v>0</v>
      </c>
      <c r="I3524">
        <v>0.20895230300000001</v>
      </c>
      <c r="J3524">
        <v>1.39974345353332</v>
      </c>
    </row>
    <row r="3525" spans="1:10" x14ac:dyDescent="0.25">
      <c r="A3525" t="s">
        <v>15</v>
      </c>
      <c r="B3525" t="s">
        <v>46</v>
      </c>
      <c r="C3525">
        <v>2015</v>
      </c>
      <c r="D3525" t="s">
        <v>12</v>
      </c>
      <c r="E3525">
        <v>0</v>
      </c>
      <c r="F3525">
        <v>92864.97</v>
      </c>
      <c r="G3525">
        <v>0</v>
      </c>
      <c r="H3525">
        <v>328087.76836383698</v>
      </c>
      <c r="I3525">
        <v>8.5395157999999999E-2</v>
      </c>
      <c r="J3525">
        <v>0.91956265101900103</v>
      </c>
    </row>
    <row r="3526" spans="1:10" x14ac:dyDescent="0.25">
      <c r="A3526" t="s">
        <v>10</v>
      </c>
      <c r="B3526" t="s">
        <v>48</v>
      </c>
      <c r="C3526">
        <v>2015</v>
      </c>
      <c r="D3526" t="s">
        <v>18</v>
      </c>
      <c r="E3526">
        <v>0</v>
      </c>
      <c r="F3526">
        <v>5459</v>
      </c>
      <c r="G3526">
        <v>78957.998757998794</v>
      </c>
      <c r="H3526">
        <v>0</v>
      </c>
      <c r="I3526">
        <v>2.9243674000000001E-2</v>
      </c>
      <c r="J3526">
        <v>5.3569653782744098</v>
      </c>
    </row>
    <row r="3527" spans="1:10" x14ac:dyDescent="0.25">
      <c r="A3527" t="s">
        <v>15</v>
      </c>
      <c r="B3527" t="s">
        <v>165</v>
      </c>
      <c r="C3527">
        <v>2015</v>
      </c>
      <c r="D3527" t="s">
        <v>12</v>
      </c>
      <c r="E3527">
        <v>0</v>
      </c>
      <c r="F3527">
        <v>18</v>
      </c>
      <c r="G3527">
        <v>0</v>
      </c>
      <c r="H3527">
        <v>100207.722486062</v>
      </c>
      <c r="I3527">
        <v>4.8530600000000002E-4</v>
      </c>
      <c r="J3527">
        <v>26.9614444444444</v>
      </c>
    </row>
    <row r="3528" spans="1:10" x14ac:dyDescent="0.25">
      <c r="A3528" t="s">
        <v>16</v>
      </c>
      <c r="B3528" t="s">
        <v>54</v>
      </c>
      <c r="C3528">
        <v>2015</v>
      </c>
      <c r="D3528" t="s">
        <v>12</v>
      </c>
      <c r="E3528">
        <v>0</v>
      </c>
      <c r="F3528">
        <v>4322</v>
      </c>
      <c r="G3528">
        <v>0</v>
      </c>
      <c r="H3528">
        <v>13588.9991785484</v>
      </c>
      <c r="I3528">
        <v>1.5039085000000001E-2</v>
      </c>
      <c r="J3528">
        <v>3.4796587228135101</v>
      </c>
    </row>
    <row r="3529" spans="1:10" x14ac:dyDescent="0.25">
      <c r="A3529" t="s">
        <v>13</v>
      </c>
      <c r="B3529" t="s">
        <v>54</v>
      </c>
      <c r="C3529">
        <v>2015</v>
      </c>
      <c r="D3529" t="s">
        <v>18</v>
      </c>
      <c r="E3529">
        <v>0</v>
      </c>
      <c r="F3529">
        <v>1802997</v>
      </c>
      <c r="G3529">
        <v>5248237.0006523598</v>
      </c>
      <c r="H3529">
        <v>0</v>
      </c>
      <c r="I3529">
        <v>5.8719334410000004</v>
      </c>
      <c r="J3529">
        <v>3.2567627350461499</v>
      </c>
    </row>
    <row r="3530" spans="1:10" x14ac:dyDescent="0.25">
      <c r="A3530" t="s">
        <v>13</v>
      </c>
      <c r="B3530" t="s">
        <v>57</v>
      </c>
      <c r="C3530">
        <v>2015</v>
      </c>
      <c r="D3530" t="s">
        <v>18</v>
      </c>
      <c r="E3530">
        <v>0</v>
      </c>
      <c r="F3530" s="1" t="s">
        <v>187</v>
      </c>
      <c r="G3530" s="1" t="s">
        <v>256</v>
      </c>
      <c r="H3530">
        <v>0</v>
      </c>
      <c r="I3530">
        <v>0.17094100000000001</v>
      </c>
      <c r="J3530">
        <v>1.7094100000000001</v>
      </c>
    </row>
    <row r="3531" spans="1:10" x14ac:dyDescent="0.25">
      <c r="A3531" t="s">
        <v>13</v>
      </c>
      <c r="B3531" t="s">
        <v>57</v>
      </c>
      <c r="C3531">
        <v>2015</v>
      </c>
      <c r="D3531" t="s">
        <v>12</v>
      </c>
      <c r="E3531">
        <v>0</v>
      </c>
      <c r="F3531">
        <v>8840</v>
      </c>
      <c r="G3531">
        <v>0</v>
      </c>
      <c r="H3531">
        <v>3868658.0880132401</v>
      </c>
      <c r="I3531">
        <v>6.5532990000000003E-3</v>
      </c>
      <c r="J3531">
        <v>0.74132341628959297</v>
      </c>
    </row>
    <row r="3532" spans="1:10" x14ac:dyDescent="0.25">
      <c r="A3532" t="s">
        <v>15</v>
      </c>
      <c r="B3532" t="s">
        <v>59</v>
      </c>
      <c r="C3532">
        <v>2015</v>
      </c>
      <c r="D3532" t="s">
        <v>12</v>
      </c>
      <c r="E3532">
        <v>0</v>
      </c>
      <c r="F3532">
        <v>121.6</v>
      </c>
      <c r="G3532">
        <v>0</v>
      </c>
      <c r="H3532">
        <v>2707</v>
      </c>
      <c r="I3532">
        <v>2.7070000000000002E-3</v>
      </c>
      <c r="J3532">
        <v>22.261513157894701</v>
      </c>
    </row>
    <row r="3533" spans="1:10" x14ac:dyDescent="0.25">
      <c r="A3533" t="s">
        <v>16</v>
      </c>
      <c r="B3533" t="s">
        <v>64</v>
      </c>
      <c r="C3533">
        <v>2015</v>
      </c>
      <c r="D3533" t="s">
        <v>18</v>
      </c>
      <c r="E3533">
        <v>0</v>
      </c>
      <c r="F3533">
        <v>29</v>
      </c>
      <c r="G3533">
        <v>284.99955408900399</v>
      </c>
      <c r="H3533">
        <v>0</v>
      </c>
      <c r="I3533">
        <v>3.1956999999999998E-4</v>
      </c>
      <c r="J3533">
        <v>11.019655172413801</v>
      </c>
    </row>
    <row r="3534" spans="1:10" x14ac:dyDescent="0.25">
      <c r="A3534" t="s">
        <v>13</v>
      </c>
      <c r="B3534" t="s">
        <v>66</v>
      </c>
      <c r="C3534">
        <v>2015</v>
      </c>
      <c r="D3534" t="s">
        <v>18</v>
      </c>
      <c r="E3534">
        <v>0</v>
      </c>
      <c r="F3534">
        <v>28082.5</v>
      </c>
      <c r="G3534">
        <v>149512.998160207</v>
      </c>
      <c r="H3534">
        <v>0</v>
      </c>
      <c r="I3534">
        <v>3.9343818000000003E-2</v>
      </c>
      <c r="J3534">
        <v>1.40100838600552</v>
      </c>
    </row>
    <row r="3535" spans="1:10" x14ac:dyDescent="0.25">
      <c r="A3535" t="s">
        <v>19</v>
      </c>
      <c r="B3535" t="s">
        <v>70</v>
      </c>
      <c r="C3535">
        <v>2015</v>
      </c>
      <c r="D3535" t="s">
        <v>12</v>
      </c>
      <c r="E3535">
        <v>0</v>
      </c>
      <c r="F3535">
        <v>43.4</v>
      </c>
      <c r="G3535">
        <v>0</v>
      </c>
      <c r="H3535">
        <v>173.600285383038</v>
      </c>
      <c r="I3535">
        <v>1.9465800000000001E-4</v>
      </c>
      <c r="J3535">
        <v>4.4852073732718898</v>
      </c>
    </row>
    <row r="3536" spans="1:10" x14ac:dyDescent="0.25">
      <c r="A3536" t="s">
        <v>10</v>
      </c>
      <c r="B3536" t="s">
        <v>190</v>
      </c>
      <c r="C3536">
        <v>2015</v>
      </c>
      <c r="D3536" t="s">
        <v>12</v>
      </c>
      <c r="E3536">
        <v>0</v>
      </c>
      <c r="F3536">
        <v>71501</v>
      </c>
      <c r="G3536">
        <v>0</v>
      </c>
      <c r="H3536">
        <v>946539.99561820505</v>
      </c>
      <c r="I3536">
        <v>9.6554892000000003E-2</v>
      </c>
      <c r="J3536">
        <v>1.3503991832282101</v>
      </c>
    </row>
    <row r="3537" spans="1:10" x14ac:dyDescent="0.25">
      <c r="A3537" t="s">
        <v>10</v>
      </c>
      <c r="B3537" t="s">
        <v>76</v>
      </c>
      <c r="C3537">
        <v>2015</v>
      </c>
      <c r="D3537" t="s">
        <v>18</v>
      </c>
      <c r="E3537">
        <v>0</v>
      </c>
      <c r="F3537">
        <v>1465</v>
      </c>
      <c r="G3537">
        <v>4157.99927304637</v>
      </c>
      <c r="H3537">
        <v>0</v>
      </c>
      <c r="I3537">
        <v>2.9057060000000001E-3</v>
      </c>
      <c r="J3537">
        <v>1.98341706484642</v>
      </c>
    </row>
    <row r="3538" spans="1:10" x14ac:dyDescent="0.25">
      <c r="A3538" t="s">
        <v>19</v>
      </c>
      <c r="B3538" t="s">
        <v>76</v>
      </c>
      <c r="C3538">
        <v>2015</v>
      </c>
      <c r="D3538" t="s">
        <v>12</v>
      </c>
      <c r="E3538">
        <v>0</v>
      </c>
      <c r="F3538">
        <v>376</v>
      </c>
      <c r="G3538">
        <v>0</v>
      </c>
      <c r="H3538">
        <v>18028.000412960599</v>
      </c>
      <c r="I3538">
        <v>1.2092731000000001E-2</v>
      </c>
      <c r="J3538">
        <v>32.161518617021301</v>
      </c>
    </row>
    <row r="3539" spans="1:10" x14ac:dyDescent="0.25">
      <c r="A3539" t="s">
        <v>19</v>
      </c>
      <c r="B3539" t="s">
        <v>80</v>
      </c>
      <c r="C3539">
        <v>2015</v>
      </c>
      <c r="D3539" t="s">
        <v>12</v>
      </c>
      <c r="E3539">
        <v>0</v>
      </c>
      <c r="F3539">
        <v>1053</v>
      </c>
      <c r="G3539">
        <v>8334</v>
      </c>
      <c r="H3539">
        <v>8500.1200000000008</v>
      </c>
      <c r="I3539">
        <v>8.5001199999999999E-3</v>
      </c>
      <c r="J3539">
        <v>8.0722886989553704</v>
      </c>
    </row>
    <row r="3540" spans="1:10" x14ac:dyDescent="0.25">
      <c r="A3540" t="s">
        <v>10</v>
      </c>
      <c r="B3540" t="s">
        <v>84</v>
      </c>
      <c r="C3540">
        <v>2015</v>
      </c>
      <c r="D3540" t="s">
        <v>18</v>
      </c>
      <c r="E3540">
        <v>0</v>
      </c>
      <c r="F3540">
        <v>6000</v>
      </c>
      <c r="G3540">
        <v>3460</v>
      </c>
      <c r="H3540">
        <v>0</v>
      </c>
      <c r="I3540">
        <v>3.8467140000000002E-3</v>
      </c>
      <c r="J3540">
        <v>0.64111899999999999</v>
      </c>
    </row>
    <row r="3541" spans="1:10" x14ac:dyDescent="0.25">
      <c r="A3541" t="s">
        <v>19</v>
      </c>
      <c r="B3541" t="s">
        <v>242</v>
      </c>
      <c r="C3541">
        <v>2015</v>
      </c>
      <c r="D3541" t="s">
        <v>12</v>
      </c>
      <c r="E3541">
        <v>0</v>
      </c>
      <c r="F3541">
        <v>271.72300000000001</v>
      </c>
      <c r="G3541">
        <v>0</v>
      </c>
      <c r="H3541">
        <v>4516.6698166698197</v>
      </c>
      <c r="I3541">
        <v>1.672839E-3</v>
      </c>
      <c r="J3541">
        <v>6.1564129646735797</v>
      </c>
    </row>
    <row r="3542" spans="1:10" x14ac:dyDescent="0.25">
      <c r="A3542" t="s">
        <v>19</v>
      </c>
      <c r="B3542" t="s">
        <v>85</v>
      </c>
      <c r="C3542">
        <v>2015</v>
      </c>
      <c r="D3542" t="s">
        <v>18</v>
      </c>
      <c r="E3542">
        <v>0</v>
      </c>
      <c r="F3542">
        <v>31356</v>
      </c>
      <c r="G3542">
        <v>198867530.94468501</v>
      </c>
      <c r="H3542">
        <v>0</v>
      </c>
      <c r="I3542">
        <v>0.33104219200000001</v>
      </c>
      <c r="J3542">
        <v>10.557538971807601</v>
      </c>
    </row>
    <row r="3543" spans="1:10" x14ac:dyDescent="0.25">
      <c r="A3543" t="s">
        <v>16</v>
      </c>
      <c r="B3543" t="s">
        <v>87</v>
      </c>
      <c r="C3543">
        <v>2015</v>
      </c>
      <c r="D3543" t="s">
        <v>18</v>
      </c>
      <c r="E3543">
        <v>0</v>
      </c>
      <c r="F3543">
        <v>2</v>
      </c>
      <c r="G3543">
        <v>764.99941579046197</v>
      </c>
      <c r="H3543">
        <v>0</v>
      </c>
      <c r="I3543" s="1" t="s">
        <v>257</v>
      </c>
      <c r="J3543">
        <v>29.1355</v>
      </c>
    </row>
    <row r="3544" spans="1:10" x14ac:dyDescent="0.25">
      <c r="A3544" t="s">
        <v>15</v>
      </c>
      <c r="B3544" t="s">
        <v>87</v>
      </c>
      <c r="C3544">
        <v>2015</v>
      </c>
      <c r="D3544" t="s">
        <v>18</v>
      </c>
      <c r="E3544">
        <v>0</v>
      </c>
      <c r="F3544">
        <v>270054</v>
      </c>
      <c r="G3544">
        <v>4605318.1086535901</v>
      </c>
      <c r="H3544">
        <v>0</v>
      </c>
      <c r="I3544">
        <v>0.352279595</v>
      </c>
      <c r="J3544">
        <v>1.3044783450717301</v>
      </c>
    </row>
    <row r="3545" spans="1:10" x14ac:dyDescent="0.25">
      <c r="A3545" t="s">
        <v>10</v>
      </c>
      <c r="B3545" t="s">
        <v>244</v>
      </c>
      <c r="C3545">
        <v>2015</v>
      </c>
      <c r="D3545" t="s">
        <v>12</v>
      </c>
      <c r="E3545">
        <v>0</v>
      </c>
      <c r="F3545">
        <v>10322.973</v>
      </c>
      <c r="G3545">
        <v>0</v>
      </c>
      <c r="H3545">
        <v>197574.70199999999</v>
      </c>
      <c r="I3545">
        <v>0.19757470199999999</v>
      </c>
      <c r="J3545">
        <v>19.1393217825911</v>
      </c>
    </row>
    <row r="3546" spans="1:10" x14ac:dyDescent="0.25">
      <c r="A3546" t="s">
        <v>16</v>
      </c>
      <c r="B3546" t="s">
        <v>90</v>
      </c>
      <c r="C3546">
        <v>2015</v>
      </c>
      <c r="D3546" t="s">
        <v>18</v>
      </c>
      <c r="E3546">
        <v>0</v>
      </c>
      <c r="F3546">
        <v>7</v>
      </c>
      <c r="G3546">
        <v>213.84</v>
      </c>
      <c r="H3546">
        <v>0</v>
      </c>
      <c r="I3546">
        <v>2.1384E-4</v>
      </c>
      <c r="J3546">
        <v>30.5485714285714</v>
      </c>
    </row>
    <row r="3547" spans="1:10" x14ac:dyDescent="0.25">
      <c r="A3547" t="s">
        <v>10</v>
      </c>
      <c r="B3547" t="s">
        <v>111</v>
      </c>
      <c r="C3547">
        <v>2015</v>
      </c>
      <c r="D3547" t="s">
        <v>12</v>
      </c>
      <c r="E3547">
        <v>0</v>
      </c>
      <c r="F3547">
        <v>3697</v>
      </c>
      <c r="G3547">
        <v>0</v>
      </c>
      <c r="H3547">
        <v>25024</v>
      </c>
      <c r="I3547">
        <v>2.5024000000000001E-2</v>
      </c>
      <c r="J3547">
        <v>6.7687314038409498</v>
      </c>
    </row>
    <row r="3548" spans="1:10" x14ac:dyDescent="0.25">
      <c r="A3548" t="s">
        <v>10</v>
      </c>
      <c r="B3548" t="s">
        <v>173</v>
      </c>
      <c r="C3548">
        <v>2015</v>
      </c>
      <c r="D3548" t="s">
        <v>12</v>
      </c>
      <c r="E3548">
        <v>0</v>
      </c>
      <c r="F3548">
        <v>24628.799999999999</v>
      </c>
      <c r="G3548">
        <v>0</v>
      </c>
      <c r="H3548">
        <v>102187</v>
      </c>
      <c r="I3548">
        <v>0.102187</v>
      </c>
      <c r="J3548">
        <v>4.1490856233352797</v>
      </c>
    </row>
    <row r="3549" spans="1:10" x14ac:dyDescent="0.25">
      <c r="A3549" t="s">
        <v>13</v>
      </c>
      <c r="B3549" t="s">
        <v>245</v>
      </c>
      <c r="C3549">
        <v>2015</v>
      </c>
      <c r="D3549" t="s">
        <v>12</v>
      </c>
      <c r="E3549">
        <v>0</v>
      </c>
      <c r="F3549">
        <v>23150</v>
      </c>
      <c r="G3549">
        <v>0</v>
      </c>
      <c r="H3549">
        <v>1800</v>
      </c>
      <c r="I3549">
        <v>1.8E-3</v>
      </c>
      <c r="J3549">
        <v>7.7753779697624203E-2</v>
      </c>
    </row>
    <row r="3550" spans="1:10" x14ac:dyDescent="0.25">
      <c r="A3550" t="s">
        <v>16</v>
      </c>
      <c r="B3550" t="s">
        <v>115</v>
      </c>
      <c r="C3550">
        <v>2015</v>
      </c>
      <c r="D3550" t="s">
        <v>12</v>
      </c>
      <c r="E3550">
        <v>0</v>
      </c>
      <c r="F3550">
        <v>27200</v>
      </c>
      <c r="G3550">
        <v>0</v>
      </c>
      <c r="H3550">
        <v>408626.99837240099</v>
      </c>
      <c r="I3550">
        <v>5.3727095000000002E-2</v>
      </c>
      <c r="J3550">
        <v>1.9752608455882401</v>
      </c>
    </row>
    <row r="3551" spans="1:10" x14ac:dyDescent="0.25">
      <c r="A3551" t="s">
        <v>15</v>
      </c>
      <c r="B3551" t="s">
        <v>11</v>
      </c>
      <c r="C3551">
        <v>2015</v>
      </c>
      <c r="D3551" t="s">
        <v>12</v>
      </c>
      <c r="E3551">
        <v>0</v>
      </c>
      <c r="F3551">
        <v>32</v>
      </c>
      <c r="G3551">
        <v>0</v>
      </c>
      <c r="H3551">
        <v>762.20007011084897</v>
      </c>
      <c r="I3551">
        <v>8.1876599999999996E-4</v>
      </c>
      <c r="J3551">
        <v>25.586437499999999</v>
      </c>
    </row>
    <row r="3552" spans="1:10" x14ac:dyDescent="0.25">
      <c r="A3552" t="s">
        <v>10</v>
      </c>
      <c r="B3552" t="s">
        <v>231</v>
      </c>
      <c r="C3552">
        <v>2015</v>
      </c>
      <c r="D3552" t="s">
        <v>12</v>
      </c>
      <c r="E3552">
        <v>0</v>
      </c>
      <c r="F3552">
        <v>5360</v>
      </c>
      <c r="G3552">
        <v>0</v>
      </c>
      <c r="H3552">
        <v>13192.62</v>
      </c>
      <c r="I3552">
        <v>1.319262E-2</v>
      </c>
      <c r="J3552">
        <v>2.46130970149254</v>
      </c>
    </row>
    <row r="3553" spans="1:10" x14ac:dyDescent="0.25">
      <c r="A3553" t="s">
        <v>15</v>
      </c>
      <c r="B3553" t="s">
        <v>29</v>
      </c>
      <c r="C3553">
        <v>2015</v>
      </c>
      <c r="D3553" t="s">
        <v>18</v>
      </c>
      <c r="E3553">
        <v>0</v>
      </c>
      <c r="F3553">
        <v>29293.9</v>
      </c>
      <c r="G3553">
        <v>121536.31</v>
      </c>
      <c r="H3553">
        <v>0</v>
      </c>
      <c r="I3553">
        <v>0.12153630999999999</v>
      </c>
      <c r="J3553">
        <v>4.1488606843062898</v>
      </c>
    </row>
    <row r="3554" spans="1:10" x14ac:dyDescent="0.25">
      <c r="A3554" t="s">
        <v>19</v>
      </c>
      <c r="B3554" t="s">
        <v>40</v>
      </c>
      <c r="C3554">
        <v>2015</v>
      </c>
      <c r="D3554" t="s">
        <v>12</v>
      </c>
      <c r="E3554">
        <v>0</v>
      </c>
      <c r="F3554">
        <v>134.33000000000001</v>
      </c>
      <c r="G3554">
        <v>0</v>
      </c>
      <c r="H3554">
        <v>22640.846351805099</v>
      </c>
      <c r="I3554">
        <v>1.0853919999999999E-3</v>
      </c>
      <c r="J3554">
        <v>8.0800416883793602</v>
      </c>
    </row>
    <row r="3555" spans="1:10" x14ac:dyDescent="0.25">
      <c r="A3555" t="s">
        <v>15</v>
      </c>
      <c r="B3555" t="s">
        <v>54</v>
      </c>
      <c r="C3555">
        <v>2015</v>
      </c>
      <c r="D3555" t="s">
        <v>18</v>
      </c>
      <c r="E3555">
        <v>0</v>
      </c>
      <c r="F3555">
        <v>461854</v>
      </c>
      <c r="G3555">
        <v>1246352.0002605801</v>
      </c>
      <c r="H3555">
        <v>0</v>
      </c>
      <c r="I3555">
        <v>1.39485474</v>
      </c>
      <c r="J3555">
        <v>3.02012051427507</v>
      </c>
    </row>
    <row r="3556" spans="1:10" x14ac:dyDescent="0.25">
      <c r="A3556" t="s">
        <v>19</v>
      </c>
      <c r="B3556" t="s">
        <v>238</v>
      </c>
      <c r="C3556">
        <v>2015</v>
      </c>
      <c r="D3556" t="s">
        <v>12</v>
      </c>
      <c r="E3556">
        <v>0</v>
      </c>
      <c r="F3556">
        <v>59712</v>
      </c>
      <c r="G3556">
        <v>0</v>
      </c>
      <c r="H3556">
        <v>34589.999954367202</v>
      </c>
      <c r="I3556">
        <v>0.11418526800000001</v>
      </c>
      <c r="J3556">
        <v>1.91226668006431</v>
      </c>
    </row>
    <row r="3557" spans="1:10" x14ac:dyDescent="0.25">
      <c r="A3557" t="s">
        <v>16</v>
      </c>
      <c r="B3557" t="s">
        <v>70</v>
      </c>
      <c r="C3557">
        <v>2015</v>
      </c>
      <c r="D3557" t="s">
        <v>12</v>
      </c>
      <c r="E3557">
        <v>0</v>
      </c>
      <c r="F3557">
        <v>408</v>
      </c>
      <c r="G3557">
        <v>0</v>
      </c>
      <c r="H3557">
        <v>1681.69970898509</v>
      </c>
      <c r="I3557">
        <v>1.8491969999999999E-3</v>
      </c>
      <c r="J3557">
        <v>4.5323455882352901</v>
      </c>
    </row>
    <row r="3558" spans="1:10" x14ac:dyDescent="0.25">
      <c r="A3558" t="s">
        <v>13</v>
      </c>
      <c r="B3558" t="s">
        <v>28</v>
      </c>
      <c r="C3558">
        <v>2015</v>
      </c>
      <c r="D3558" t="s">
        <v>12</v>
      </c>
      <c r="E3558">
        <v>0</v>
      </c>
      <c r="F3558">
        <v>3000</v>
      </c>
      <c r="G3558">
        <v>0</v>
      </c>
      <c r="H3558">
        <v>1472287.0452968599</v>
      </c>
      <c r="I3558">
        <v>1.4853903999999999E-2</v>
      </c>
      <c r="J3558">
        <v>4.9513013333333298</v>
      </c>
    </row>
    <row r="3559" spans="1:10" x14ac:dyDescent="0.25">
      <c r="A3559" t="s">
        <v>15</v>
      </c>
      <c r="B3559" t="s">
        <v>37</v>
      </c>
      <c r="C3559">
        <v>2015</v>
      </c>
      <c r="D3559" t="s">
        <v>12</v>
      </c>
      <c r="E3559">
        <v>0</v>
      </c>
      <c r="F3559">
        <v>934.24</v>
      </c>
      <c r="G3559">
        <v>10394.941000000001</v>
      </c>
      <c r="H3559">
        <v>12417.846</v>
      </c>
      <c r="I3559">
        <v>1.2417846E-2</v>
      </c>
      <c r="J3559">
        <v>13.291922846377799</v>
      </c>
    </row>
    <row r="3560" spans="1:10" x14ac:dyDescent="0.25">
      <c r="A3560" t="s">
        <v>19</v>
      </c>
      <c r="B3560" t="s">
        <v>37</v>
      </c>
      <c r="C3560">
        <v>2015</v>
      </c>
      <c r="D3560" t="s">
        <v>12</v>
      </c>
      <c r="E3560">
        <v>0</v>
      </c>
      <c r="F3560">
        <v>3020.44</v>
      </c>
      <c r="G3560">
        <v>30163.097000000002</v>
      </c>
      <c r="H3560">
        <v>31672.011999999999</v>
      </c>
      <c r="I3560">
        <v>3.1672011999999999E-2</v>
      </c>
      <c r="J3560">
        <v>10.485893445987999</v>
      </c>
    </row>
    <row r="3561" spans="1:10" x14ac:dyDescent="0.25">
      <c r="A3561" t="s">
        <v>10</v>
      </c>
      <c r="B3561" t="s">
        <v>40</v>
      </c>
      <c r="C3561">
        <v>2015</v>
      </c>
      <c r="D3561" t="s">
        <v>12</v>
      </c>
      <c r="E3561">
        <v>0</v>
      </c>
      <c r="F3561">
        <v>2315.16</v>
      </c>
      <c r="G3561">
        <v>0</v>
      </c>
      <c r="H3561">
        <v>78416.376349605896</v>
      </c>
      <c r="I3561">
        <v>3.7436890000000001E-3</v>
      </c>
      <c r="J3561">
        <v>1.6170325161112</v>
      </c>
    </row>
    <row r="3562" spans="1:10" x14ac:dyDescent="0.25">
      <c r="A3562" t="s">
        <v>19</v>
      </c>
      <c r="B3562" t="s">
        <v>106</v>
      </c>
      <c r="C3562">
        <v>2015</v>
      </c>
      <c r="D3562" t="s">
        <v>18</v>
      </c>
      <c r="E3562">
        <v>0</v>
      </c>
      <c r="F3562">
        <v>892.5</v>
      </c>
      <c r="G3562">
        <v>4105.4995960140004</v>
      </c>
      <c r="H3562">
        <v>0</v>
      </c>
      <c r="I3562">
        <v>4.5731160000000003E-3</v>
      </c>
      <c r="J3562">
        <v>5.1239394957983198</v>
      </c>
    </row>
    <row r="3563" spans="1:10" x14ac:dyDescent="0.25">
      <c r="A3563" t="s">
        <v>19</v>
      </c>
      <c r="B3563" t="s">
        <v>106</v>
      </c>
      <c r="C3563">
        <v>2015</v>
      </c>
      <c r="D3563" t="s">
        <v>12</v>
      </c>
      <c r="E3563">
        <v>0</v>
      </c>
      <c r="F3563">
        <v>916.9</v>
      </c>
      <c r="G3563">
        <v>0</v>
      </c>
      <c r="H3563">
        <v>4302.2002603329902</v>
      </c>
      <c r="I3563">
        <v>4.7887529999999998E-3</v>
      </c>
      <c r="J3563">
        <v>5.2227647507907102</v>
      </c>
    </row>
    <row r="3564" spans="1:10" x14ac:dyDescent="0.25">
      <c r="A3564" t="s">
        <v>19</v>
      </c>
      <c r="B3564" t="s">
        <v>52</v>
      </c>
      <c r="C3564">
        <v>2015</v>
      </c>
      <c r="D3564" t="s">
        <v>18</v>
      </c>
      <c r="E3564">
        <v>0</v>
      </c>
      <c r="F3564">
        <v>22658</v>
      </c>
      <c r="G3564">
        <v>55922934.0417974</v>
      </c>
      <c r="H3564">
        <v>0</v>
      </c>
      <c r="I3564">
        <v>0.43065824400000002</v>
      </c>
      <c r="J3564">
        <v>19.006895754258998</v>
      </c>
    </row>
    <row r="3565" spans="1:10" x14ac:dyDescent="0.25">
      <c r="A3565" t="s">
        <v>15</v>
      </c>
      <c r="B3565" t="s">
        <v>65</v>
      </c>
      <c r="C3565">
        <v>2015</v>
      </c>
      <c r="D3565" t="s">
        <v>12</v>
      </c>
      <c r="E3565">
        <v>0</v>
      </c>
      <c r="F3565">
        <v>1792.2</v>
      </c>
      <c r="G3565">
        <v>0</v>
      </c>
      <c r="H3565">
        <v>18256106.628242102</v>
      </c>
      <c r="I3565">
        <v>6.3348689999999999E-3</v>
      </c>
      <c r="J3565">
        <v>3.53468865082022</v>
      </c>
    </row>
    <row r="3566" spans="1:10" x14ac:dyDescent="0.25">
      <c r="A3566" t="s">
        <v>16</v>
      </c>
      <c r="B3566" t="s">
        <v>240</v>
      </c>
      <c r="C3566">
        <v>2015</v>
      </c>
      <c r="D3566" t="s">
        <v>12</v>
      </c>
      <c r="E3566">
        <v>0</v>
      </c>
      <c r="F3566">
        <v>4500</v>
      </c>
      <c r="G3566">
        <v>0</v>
      </c>
      <c r="H3566">
        <v>2800</v>
      </c>
      <c r="I3566">
        <v>7.2821839999999997E-3</v>
      </c>
      <c r="J3566">
        <v>1.6182631111111101</v>
      </c>
    </row>
    <row r="3567" spans="1:10" x14ac:dyDescent="0.25">
      <c r="A3567" t="s">
        <v>15</v>
      </c>
      <c r="B3567" t="s">
        <v>80</v>
      </c>
      <c r="C3567">
        <v>2015</v>
      </c>
      <c r="D3567" t="s">
        <v>12</v>
      </c>
      <c r="E3567">
        <v>0</v>
      </c>
      <c r="F3567">
        <v>3968.8</v>
      </c>
      <c r="G3567">
        <v>5368.8</v>
      </c>
      <c r="H3567">
        <v>5579.56</v>
      </c>
      <c r="I3567">
        <v>5.5795599999999999E-3</v>
      </c>
      <c r="J3567">
        <v>1.4058556742592201</v>
      </c>
    </row>
    <row r="3568" spans="1:10" x14ac:dyDescent="0.25">
      <c r="A3568" t="s">
        <v>10</v>
      </c>
      <c r="B3568" t="s">
        <v>115</v>
      </c>
      <c r="C3568">
        <v>2015</v>
      </c>
      <c r="D3568" t="s">
        <v>12</v>
      </c>
      <c r="E3568">
        <v>0</v>
      </c>
      <c r="F3568">
        <v>45000</v>
      </c>
      <c r="G3568">
        <v>0</v>
      </c>
      <c r="H3568">
        <v>518167.55933791399</v>
      </c>
      <c r="I3568">
        <v>6.6366901000000006E-2</v>
      </c>
      <c r="J3568">
        <v>1.4748200222222201</v>
      </c>
    </row>
    <row r="3569" spans="1:10" x14ac:dyDescent="0.25">
      <c r="A3569" t="s">
        <v>19</v>
      </c>
      <c r="B3569" t="s">
        <v>103</v>
      </c>
      <c r="C3569">
        <v>2015</v>
      </c>
      <c r="D3569" t="s">
        <v>18</v>
      </c>
      <c r="E3569">
        <v>0</v>
      </c>
      <c r="F3569">
        <v>44882</v>
      </c>
      <c r="G3569">
        <v>268845.79399999999</v>
      </c>
      <c r="H3569">
        <v>0</v>
      </c>
      <c r="I3569">
        <v>0.26884579400000003</v>
      </c>
      <c r="J3569">
        <v>5.9900582416113402</v>
      </c>
    </row>
    <row r="3570" spans="1:10" x14ac:dyDescent="0.25">
      <c r="A3570" t="s">
        <v>16</v>
      </c>
      <c r="B3570" t="s">
        <v>20</v>
      </c>
      <c r="C3570">
        <v>2015</v>
      </c>
      <c r="D3570" t="s">
        <v>18</v>
      </c>
      <c r="E3570">
        <v>0</v>
      </c>
      <c r="F3570">
        <v>400</v>
      </c>
      <c r="G3570">
        <v>12720</v>
      </c>
      <c r="H3570">
        <v>0</v>
      </c>
      <c r="I3570">
        <v>1.4276275999999999E-2</v>
      </c>
      <c r="J3570">
        <v>35.690689999999996</v>
      </c>
    </row>
    <row r="3571" spans="1:10" x14ac:dyDescent="0.25">
      <c r="A3571" t="s">
        <v>16</v>
      </c>
      <c r="B3571" t="s">
        <v>160</v>
      </c>
      <c r="C3571">
        <v>2015</v>
      </c>
      <c r="D3571" t="s">
        <v>18</v>
      </c>
      <c r="E3571">
        <v>0</v>
      </c>
      <c r="F3571">
        <v>5</v>
      </c>
      <c r="G3571">
        <v>50.999973679955801</v>
      </c>
      <c r="H3571">
        <v>0</v>
      </c>
      <c r="I3571">
        <v>1.3563799999999999E-4</v>
      </c>
      <c r="J3571">
        <v>27.127600000000001</v>
      </c>
    </row>
    <row r="3572" spans="1:10" x14ac:dyDescent="0.25">
      <c r="A3572" t="s">
        <v>16</v>
      </c>
      <c r="B3572" t="s">
        <v>258</v>
      </c>
      <c r="C3572">
        <v>2015</v>
      </c>
      <c r="D3572" t="s">
        <v>18</v>
      </c>
      <c r="E3572">
        <v>0</v>
      </c>
      <c r="F3572">
        <v>0</v>
      </c>
      <c r="G3572">
        <v>1773309.0021768101</v>
      </c>
      <c r="H3572">
        <v>0</v>
      </c>
      <c r="I3572">
        <v>0.21944139100000001</v>
      </c>
      <c r="J3572" t="s">
        <v>35</v>
      </c>
    </row>
    <row r="3573" spans="1:10" x14ac:dyDescent="0.25">
      <c r="A3573" t="s">
        <v>16</v>
      </c>
      <c r="B3573" t="s">
        <v>32</v>
      </c>
      <c r="C3573">
        <v>2015</v>
      </c>
      <c r="D3573" t="s">
        <v>18</v>
      </c>
      <c r="E3573">
        <v>0</v>
      </c>
      <c r="F3573">
        <v>514</v>
      </c>
      <c r="G3573">
        <v>103</v>
      </c>
      <c r="H3573">
        <v>0</v>
      </c>
      <c r="I3573">
        <v>1.03E-4</v>
      </c>
      <c r="J3573">
        <v>0.20038910505836599</v>
      </c>
    </row>
    <row r="3574" spans="1:10" x14ac:dyDescent="0.25">
      <c r="A3574" t="s">
        <v>16</v>
      </c>
      <c r="B3574" t="s">
        <v>32</v>
      </c>
      <c r="C3574">
        <v>2015</v>
      </c>
      <c r="D3574" t="s">
        <v>12</v>
      </c>
      <c r="E3574">
        <v>0</v>
      </c>
      <c r="F3574">
        <v>563</v>
      </c>
      <c r="G3574">
        <v>0</v>
      </c>
      <c r="H3574">
        <v>428</v>
      </c>
      <c r="I3574">
        <v>4.28E-4</v>
      </c>
      <c r="J3574">
        <v>0.76021314387211403</v>
      </c>
    </row>
    <row r="3575" spans="1:10" x14ac:dyDescent="0.25">
      <c r="A3575" t="s">
        <v>19</v>
      </c>
      <c r="B3575" t="s">
        <v>54</v>
      </c>
      <c r="C3575">
        <v>2015</v>
      </c>
      <c r="D3575" t="s">
        <v>12</v>
      </c>
      <c r="E3575">
        <v>0</v>
      </c>
      <c r="F3575">
        <v>349</v>
      </c>
      <c r="G3575">
        <v>0</v>
      </c>
      <c r="H3575">
        <v>242.99973264414899</v>
      </c>
      <c r="I3575">
        <v>2.7266999999999998E-4</v>
      </c>
      <c r="J3575">
        <v>0.78128939828080202</v>
      </c>
    </row>
    <row r="3576" spans="1:10" x14ac:dyDescent="0.25">
      <c r="A3576" t="s">
        <v>16</v>
      </c>
      <c r="B3576" t="s">
        <v>66</v>
      </c>
      <c r="C3576">
        <v>2015</v>
      </c>
      <c r="D3576" t="s">
        <v>18</v>
      </c>
      <c r="E3576">
        <v>0</v>
      </c>
      <c r="F3576">
        <v>2000</v>
      </c>
      <c r="G3576">
        <v>14212.0020523699</v>
      </c>
      <c r="H3576">
        <v>0</v>
      </c>
      <c r="I3576">
        <v>3.2961470000000001E-3</v>
      </c>
      <c r="J3576">
        <v>1.6480735</v>
      </c>
    </row>
    <row r="3577" spans="1:10" x14ac:dyDescent="0.25">
      <c r="A3577" t="s">
        <v>10</v>
      </c>
      <c r="B3577" t="s">
        <v>134</v>
      </c>
      <c r="C3577">
        <v>2015</v>
      </c>
      <c r="D3577" t="s">
        <v>12</v>
      </c>
      <c r="E3577">
        <v>0</v>
      </c>
      <c r="F3577">
        <v>57</v>
      </c>
      <c r="G3577">
        <v>0</v>
      </c>
      <c r="H3577">
        <v>301</v>
      </c>
      <c r="I3577">
        <v>3.01E-4</v>
      </c>
      <c r="J3577">
        <v>5.2807017543859596</v>
      </c>
    </row>
    <row r="3578" spans="1:10" x14ac:dyDescent="0.25">
      <c r="A3578" t="s">
        <v>16</v>
      </c>
      <c r="B3578" t="s">
        <v>72</v>
      </c>
      <c r="C3578">
        <v>2015</v>
      </c>
      <c r="D3578" t="s">
        <v>12</v>
      </c>
      <c r="E3578">
        <v>0</v>
      </c>
      <c r="F3578">
        <v>2139</v>
      </c>
      <c r="G3578">
        <v>0</v>
      </c>
      <c r="H3578">
        <v>17328.000534156399</v>
      </c>
      <c r="I3578">
        <v>1.9451923999999999E-2</v>
      </c>
      <c r="J3578">
        <v>9.0939336138382405</v>
      </c>
    </row>
    <row r="3579" spans="1:10" x14ac:dyDescent="0.25">
      <c r="A3579" t="s">
        <v>10</v>
      </c>
      <c r="B3579" t="s">
        <v>78</v>
      </c>
      <c r="C3579">
        <v>2015</v>
      </c>
      <c r="D3579" t="s">
        <v>18</v>
      </c>
      <c r="E3579">
        <v>0</v>
      </c>
      <c r="F3579">
        <v>2014</v>
      </c>
      <c r="G3579">
        <v>333189.00567824999</v>
      </c>
      <c r="H3579">
        <v>0</v>
      </c>
      <c r="I3579">
        <v>4.0176138E-2</v>
      </c>
      <c r="J3579">
        <v>19.948429990069499</v>
      </c>
    </row>
    <row r="3580" spans="1:10" x14ac:dyDescent="0.25">
      <c r="A3580" t="s">
        <v>19</v>
      </c>
      <c r="B3580" t="s">
        <v>244</v>
      </c>
      <c r="C3580">
        <v>2015</v>
      </c>
      <c r="D3580" t="s">
        <v>12</v>
      </c>
      <c r="E3580">
        <v>0</v>
      </c>
      <c r="F3580">
        <v>87.186999999999998</v>
      </c>
      <c r="G3580">
        <v>0</v>
      </c>
      <c r="H3580">
        <v>1550.578</v>
      </c>
      <c r="I3580">
        <v>1.5505779999999999E-3</v>
      </c>
      <c r="J3580">
        <v>17.784509158475501</v>
      </c>
    </row>
    <row r="3581" spans="1:10" x14ac:dyDescent="0.25">
      <c r="A3581" t="s">
        <v>10</v>
      </c>
      <c r="B3581" t="s">
        <v>169</v>
      </c>
      <c r="C3581">
        <v>2015</v>
      </c>
      <c r="D3581" t="s">
        <v>12</v>
      </c>
      <c r="E3581">
        <v>0</v>
      </c>
      <c r="F3581">
        <v>4800</v>
      </c>
      <c r="G3581">
        <v>0</v>
      </c>
      <c r="H3581">
        <v>960000.34675972501</v>
      </c>
      <c r="I3581">
        <v>1.6173750000000001E-3</v>
      </c>
      <c r="J3581">
        <v>0.33695312500000002</v>
      </c>
    </row>
    <row r="3582" spans="1:10" x14ac:dyDescent="0.25">
      <c r="A3582" t="s">
        <v>13</v>
      </c>
      <c r="B3582" t="s">
        <v>103</v>
      </c>
      <c r="C3582">
        <v>2015</v>
      </c>
      <c r="D3582" t="s">
        <v>12</v>
      </c>
      <c r="E3582">
        <v>0</v>
      </c>
      <c r="F3582">
        <v>2200.9499999999998</v>
      </c>
      <c r="G3582">
        <v>0</v>
      </c>
      <c r="H3582">
        <v>9976.2999999999993</v>
      </c>
      <c r="I3582">
        <v>9.9763000000000004E-3</v>
      </c>
      <c r="J3582">
        <v>4.5327245053272396</v>
      </c>
    </row>
    <row r="3583" spans="1:10" x14ac:dyDescent="0.25">
      <c r="A3583" t="s">
        <v>10</v>
      </c>
      <c r="B3583" t="s">
        <v>103</v>
      </c>
      <c r="C3583">
        <v>2015</v>
      </c>
      <c r="D3583" t="s">
        <v>18</v>
      </c>
      <c r="E3583">
        <v>0</v>
      </c>
      <c r="F3583">
        <v>24795</v>
      </c>
      <c r="G3583">
        <v>149472.853</v>
      </c>
      <c r="H3583">
        <v>0</v>
      </c>
      <c r="I3583">
        <v>0.14947285299999999</v>
      </c>
      <c r="J3583">
        <v>6.0283465618068197</v>
      </c>
    </row>
    <row r="3584" spans="1:10" x14ac:dyDescent="0.25">
      <c r="A3584" t="s">
        <v>13</v>
      </c>
      <c r="B3584" t="s">
        <v>24</v>
      </c>
      <c r="C3584">
        <v>2015</v>
      </c>
      <c r="D3584" t="s">
        <v>12</v>
      </c>
      <c r="E3584">
        <v>0</v>
      </c>
      <c r="F3584">
        <v>20476</v>
      </c>
      <c r="G3584">
        <v>31903</v>
      </c>
      <c r="H3584">
        <v>35471</v>
      </c>
      <c r="I3584">
        <v>3.5471000000000003E-2</v>
      </c>
      <c r="J3584">
        <v>1.7323207657745701</v>
      </c>
    </row>
    <row r="3585" spans="1:10" x14ac:dyDescent="0.25">
      <c r="A3585" t="s">
        <v>16</v>
      </c>
      <c r="B3585" t="s">
        <v>24</v>
      </c>
      <c r="C3585">
        <v>2015</v>
      </c>
      <c r="D3585" t="s">
        <v>12</v>
      </c>
      <c r="E3585">
        <v>0</v>
      </c>
      <c r="F3585">
        <v>154372</v>
      </c>
      <c r="G3585">
        <v>218010</v>
      </c>
      <c r="H3585">
        <v>242716</v>
      </c>
      <c r="I3585">
        <v>0.24271599999999999</v>
      </c>
      <c r="J3585">
        <v>1.5722799471406701</v>
      </c>
    </row>
    <row r="3586" spans="1:10" x14ac:dyDescent="0.25">
      <c r="A3586" t="s">
        <v>13</v>
      </c>
      <c r="B3586" t="s">
        <v>106</v>
      </c>
      <c r="C3586">
        <v>2015</v>
      </c>
      <c r="D3586" t="s">
        <v>18</v>
      </c>
      <c r="E3586">
        <v>0</v>
      </c>
      <c r="F3586">
        <v>5.0999999999999996</v>
      </c>
      <c r="G3586">
        <v>151.50003622979301</v>
      </c>
      <c r="H3586">
        <v>0</v>
      </c>
      <c r="I3586">
        <v>1.6521799999999999E-4</v>
      </c>
      <c r="J3586">
        <v>32.395686274509799</v>
      </c>
    </row>
    <row r="3587" spans="1:10" x14ac:dyDescent="0.25">
      <c r="A3587" t="s">
        <v>10</v>
      </c>
      <c r="B3587" t="s">
        <v>44</v>
      </c>
      <c r="C3587">
        <v>2015</v>
      </c>
      <c r="D3587" t="s">
        <v>12</v>
      </c>
      <c r="E3587">
        <v>0</v>
      </c>
      <c r="F3587">
        <v>500</v>
      </c>
      <c r="G3587">
        <v>0</v>
      </c>
      <c r="H3587">
        <v>1428.9845730500799</v>
      </c>
      <c r="I3587" s="1" t="s">
        <v>259</v>
      </c>
      <c r="J3587">
        <v>7.2536000000000003E-2</v>
      </c>
    </row>
    <row r="3588" spans="1:10" x14ac:dyDescent="0.25">
      <c r="A3588" t="s">
        <v>19</v>
      </c>
      <c r="B3588" t="s">
        <v>240</v>
      </c>
      <c r="C3588">
        <v>2015</v>
      </c>
      <c r="D3588" t="s">
        <v>12</v>
      </c>
      <c r="E3588">
        <v>0</v>
      </c>
      <c r="F3588">
        <v>28000</v>
      </c>
      <c r="G3588">
        <v>0</v>
      </c>
      <c r="H3588">
        <v>26619.00006921</v>
      </c>
      <c r="I3588">
        <v>6.9230162999999997E-2</v>
      </c>
      <c r="J3588">
        <v>2.47250582142857</v>
      </c>
    </row>
    <row r="3589" spans="1:10" x14ac:dyDescent="0.25">
      <c r="A3589" t="s">
        <v>15</v>
      </c>
      <c r="B3589" t="s">
        <v>191</v>
      </c>
      <c r="C3589">
        <v>2015</v>
      </c>
      <c r="D3589" t="s">
        <v>12</v>
      </c>
      <c r="E3589">
        <v>0</v>
      </c>
      <c r="F3589">
        <v>250</v>
      </c>
      <c r="G3589">
        <v>0</v>
      </c>
      <c r="H3589">
        <v>875</v>
      </c>
      <c r="I3589">
        <v>8.7500000000000002E-4</v>
      </c>
      <c r="J3589">
        <v>3.5</v>
      </c>
    </row>
    <row r="3590" spans="1:10" x14ac:dyDescent="0.25">
      <c r="A3590" t="s">
        <v>16</v>
      </c>
      <c r="B3590" t="s">
        <v>164</v>
      </c>
      <c r="C3590">
        <v>2015</v>
      </c>
      <c r="D3590" t="s">
        <v>18</v>
      </c>
      <c r="E3590">
        <v>0</v>
      </c>
      <c r="F3590">
        <v>173142</v>
      </c>
      <c r="G3590">
        <v>221671305.28586799</v>
      </c>
      <c r="H3590">
        <v>0</v>
      </c>
      <c r="I3590">
        <v>1.031556286</v>
      </c>
      <c r="J3590">
        <v>5.9578628293539397</v>
      </c>
    </row>
    <row r="3591" spans="1:10" x14ac:dyDescent="0.25">
      <c r="A3591" t="s">
        <v>19</v>
      </c>
      <c r="B3591" t="s">
        <v>119</v>
      </c>
      <c r="C3591">
        <v>2015</v>
      </c>
      <c r="D3591" t="s">
        <v>12</v>
      </c>
      <c r="E3591">
        <v>0</v>
      </c>
      <c r="F3591">
        <v>14453.18</v>
      </c>
      <c r="G3591">
        <v>0</v>
      </c>
      <c r="H3591">
        <v>3053867.99471633</v>
      </c>
      <c r="I3591">
        <v>0.256192688</v>
      </c>
      <c r="J3591">
        <v>17.7256969054561</v>
      </c>
    </row>
    <row r="3592" spans="1:10" x14ac:dyDescent="0.25">
      <c r="A3592" t="s">
        <v>16</v>
      </c>
      <c r="B3592" t="s">
        <v>11</v>
      </c>
      <c r="C3592">
        <v>2015</v>
      </c>
      <c r="D3592" t="s">
        <v>12</v>
      </c>
      <c r="E3592">
        <v>0</v>
      </c>
      <c r="F3592">
        <v>3</v>
      </c>
      <c r="G3592">
        <v>0</v>
      </c>
      <c r="H3592">
        <v>31.349664679582698</v>
      </c>
      <c r="I3592" s="1" t="s">
        <v>260</v>
      </c>
      <c r="J3592">
        <v>11.218999999999999</v>
      </c>
    </row>
    <row r="3593" spans="1:10" x14ac:dyDescent="0.25">
      <c r="A3593" t="s">
        <v>13</v>
      </c>
      <c r="B3593" t="s">
        <v>231</v>
      </c>
      <c r="C3593">
        <v>2015</v>
      </c>
      <c r="D3593" t="s">
        <v>12</v>
      </c>
      <c r="E3593">
        <v>0</v>
      </c>
      <c r="F3593">
        <v>7</v>
      </c>
      <c r="G3593">
        <v>0</v>
      </c>
      <c r="H3593">
        <v>285.07</v>
      </c>
      <c r="I3593">
        <v>2.8507000000000001E-4</v>
      </c>
      <c r="J3593">
        <v>40.724285714285699</v>
      </c>
    </row>
    <row r="3594" spans="1:10" x14ac:dyDescent="0.25">
      <c r="A3594" t="s">
        <v>15</v>
      </c>
      <c r="B3594" t="s">
        <v>23</v>
      </c>
      <c r="C3594">
        <v>2015</v>
      </c>
      <c r="D3594" t="s">
        <v>12</v>
      </c>
      <c r="E3594">
        <v>0</v>
      </c>
      <c r="F3594">
        <v>5.22</v>
      </c>
      <c r="G3594">
        <v>0</v>
      </c>
      <c r="H3594">
        <v>311.00993712275601</v>
      </c>
      <c r="I3594" s="1" t="s">
        <v>261</v>
      </c>
      <c r="J3594">
        <v>5.4773946360153296</v>
      </c>
    </row>
    <row r="3595" spans="1:10" x14ac:dyDescent="0.25">
      <c r="A3595" t="s">
        <v>16</v>
      </c>
      <c r="B3595" t="s">
        <v>26</v>
      </c>
      <c r="C3595">
        <v>2015</v>
      </c>
      <c r="D3595" t="s">
        <v>12</v>
      </c>
      <c r="E3595">
        <v>0</v>
      </c>
      <c r="F3595">
        <v>340</v>
      </c>
      <c r="G3595">
        <v>0</v>
      </c>
      <c r="H3595">
        <v>278</v>
      </c>
      <c r="I3595">
        <v>3.0190799999999998E-4</v>
      </c>
      <c r="J3595">
        <v>0.88796470588235299</v>
      </c>
    </row>
    <row r="3596" spans="1:10" x14ac:dyDescent="0.25">
      <c r="A3596" t="s">
        <v>15</v>
      </c>
      <c r="B3596" t="s">
        <v>211</v>
      </c>
      <c r="C3596">
        <v>2015</v>
      </c>
      <c r="D3596" t="s">
        <v>12</v>
      </c>
      <c r="E3596">
        <v>0</v>
      </c>
      <c r="F3596">
        <v>57</v>
      </c>
      <c r="G3596">
        <v>0</v>
      </c>
      <c r="H3596">
        <v>115285.118134772</v>
      </c>
      <c r="I3596">
        <v>1.88686E-4</v>
      </c>
      <c r="J3596">
        <v>3.3102807017543898</v>
      </c>
    </row>
    <row r="3597" spans="1:10" x14ac:dyDescent="0.25">
      <c r="A3597" t="s">
        <v>15</v>
      </c>
      <c r="B3597" t="s">
        <v>50</v>
      </c>
      <c r="C3597">
        <v>2015</v>
      </c>
      <c r="D3597" t="s">
        <v>12</v>
      </c>
      <c r="E3597">
        <v>0</v>
      </c>
      <c r="F3597">
        <v>5255</v>
      </c>
      <c r="G3597">
        <v>0</v>
      </c>
      <c r="H3597">
        <v>644531.00006200001</v>
      </c>
      <c r="I3597">
        <v>8.3165124000000007E-2</v>
      </c>
      <c r="J3597">
        <v>15.8259037107517</v>
      </c>
    </row>
    <row r="3598" spans="1:10" x14ac:dyDescent="0.25">
      <c r="A3598" t="s">
        <v>19</v>
      </c>
      <c r="B3598" t="s">
        <v>54</v>
      </c>
      <c r="C3598">
        <v>2015</v>
      </c>
      <c r="D3598" t="s">
        <v>18</v>
      </c>
      <c r="E3598">
        <v>0</v>
      </c>
      <c r="F3598">
        <v>4738</v>
      </c>
      <c r="G3598">
        <v>5341.0003725782399</v>
      </c>
      <c r="H3598">
        <v>0</v>
      </c>
      <c r="I3598">
        <v>5.734098E-3</v>
      </c>
      <c r="J3598">
        <v>1.210235964542</v>
      </c>
    </row>
    <row r="3599" spans="1:10" x14ac:dyDescent="0.25">
      <c r="A3599" t="s">
        <v>10</v>
      </c>
      <c r="B3599" t="s">
        <v>65</v>
      </c>
      <c r="C3599">
        <v>2015</v>
      </c>
      <c r="D3599" t="s">
        <v>18</v>
      </c>
      <c r="E3599">
        <v>0</v>
      </c>
      <c r="F3599">
        <v>235623</v>
      </c>
      <c r="G3599">
        <v>250540554.62840399</v>
      </c>
      <c r="H3599">
        <v>0</v>
      </c>
      <c r="I3599">
        <v>0.33009981300000002</v>
      </c>
      <c r="J3599">
        <v>1.40096600501649</v>
      </c>
    </row>
    <row r="3600" spans="1:10" x14ac:dyDescent="0.25">
      <c r="A3600" t="s">
        <v>16</v>
      </c>
      <c r="B3600" t="s">
        <v>82</v>
      </c>
      <c r="C3600">
        <v>2015</v>
      </c>
      <c r="D3600" t="s">
        <v>12</v>
      </c>
      <c r="E3600">
        <v>0</v>
      </c>
      <c r="F3600">
        <v>5015</v>
      </c>
      <c r="G3600">
        <v>0</v>
      </c>
      <c r="H3600">
        <v>108706</v>
      </c>
      <c r="I3600">
        <v>0.108706</v>
      </c>
      <c r="J3600">
        <v>21.676171485543399</v>
      </c>
    </row>
    <row r="3601" spans="1:10" x14ac:dyDescent="0.25">
      <c r="A3601" t="s">
        <v>19</v>
      </c>
      <c r="B3601" t="s">
        <v>115</v>
      </c>
      <c r="C3601">
        <v>2015</v>
      </c>
      <c r="D3601" t="s">
        <v>12</v>
      </c>
      <c r="E3601">
        <v>0</v>
      </c>
      <c r="F3601">
        <v>3500</v>
      </c>
      <c r="G3601">
        <v>0</v>
      </c>
      <c r="H3601">
        <v>81011.243923002403</v>
      </c>
      <c r="I3601">
        <v>1.028138E-2</v>
      </c>
      <c r="J3601">
        <v>2.9375371428571402</v>
      </c>
    </row>
    <row r="3602" spans="1:10" x14ac:dyDescent="0.25">
      <c r="A3602" t="s">
        <v>13</v>
      </c>
      <c r="B3602" t="s">
        <v>115</v>
      </c>
      <c r="C3602">
        <v>2015</v>
      </c>
      <c r="D3602" t="s">
        <v>18</v>
      </c>
      <c r="E3602">
        <v>0</v>
      </c>
      <c r="F3602">
        <v>1100</v>
      </c>
      <c r="G3602">
        <v>42570.5483283824</v>
      </c>
      <c r="H3602">
        <v>0</v>
      </c>
      <c r="I3602">
        <v>5.4027559999999999E-3</v>
      </c>
      <c r="J3602">
        <v>4.9115963636363604</v>
      </c>
    </row>
    <row r="3603" spans="1:10" x14ac:dyDescent="0.25">
      <c r="A3603" t="s">
        <v>13</v>
      </c>
      <c r="B3603" t="s">
        <v>258</v>
      </c>
      <c r="C3603">
        <v>2015</v>
      </c>
      <c r="D3603" t="s">
        <v>18</v>
      </c>
      <c r="E3603">
        <v>0</v>
      </c>
      <c r="F3603">
        <v>0</v>
      </c>
      <c r="G3603">
        <v>2308484.9965782398</v>
      </c>
      <c r="H3603">
        <v>0</v>
      </c>
      <c r="I3603">
        <v>0.286725379</v>
      </c>
      <c r="J3603" t="s">
        <v>35</v>
      </c>
    </row>
    <row r="3604" spans="1:10" x14ac:dyDescent="0.25">
      <c r="A3604" t="s">
        <v>15</v>
      </c>
      <c r="B3604" t="s">
        <v>258</v>
      </c>
      <c r="C3604">
        <v>2015</v>
      </c>
      <c r="D3604" t="s">
        <v>18</v>
      </c>
      <c r="E3604">
        <v>0</v>
      </c>
      <c r="F3604">
        <v>0</v>
      </c>
      <c r="G3604">
        <v>2363264.9973833598</v>
      </c>
      <c r="H3604">
        <v>0</v>
      </c>
      <c r="I3604">
        <v>0.29352932900000001</v>
      </c>
      <c r="J3604" t="s">
        <v>35</v>
      </c>
    </row>
    <row r="3605" spans="1:10" x14ac:dyDescent="0.25">
      <c r="A3605" t="s">
        <v>10</v>
      </c>
      <c r="B3605" t="s">
        <v>49</v>
      </c>
      <c r="C3605">
        <v>2015</v>
      </c>
      <c r="D3605" t="s">
        <v>12</v>
      </c>
      <c r="E3605">
        <v>0</v>
      </c>
      <c r="F3605">
        <v>161</v>
      </c>
      <c r="G3605">
        <v>0</v>
      </c>
      <c r="H3605">
        <v>1642</v>
      </c>
      <c r="I3605">
        <v>1.642E-3</v>
      </c>
      <c r="J3605">
        <v>10.1987577639752</v>
      </c>
    </row>
    <row r="3606" spans="1:10" x14ac:dyDescent="0.25">
      <c r="A3606" t="s">
        <v>15</v>
      </c>
      <c r="B3606" t="s">
        <v>67</v>
      </c>
      <c r="C3606">
        <v>2015</v>
      </c>
      <c r="D3606" t="s">
        <v>18</v>
      </c>
      <c r="E3606">
        <v>0</v>
      </c>
      <c r="F3606">
        <v>700</v>
      </c>
      <c r="G3606">
        <v>12800</v>
      </c>
      <c r="H3606">
        <v>0</v>
      </c>
      <c r="I3606">
        <v>1.392256E-2</v>
      </c>
      <c r="J3606">
        <v>19.889371428571401</v>
      </c>
    </row>
    <row r="3607" spans="1:10" x14ac:dyDescent="0.25">
      <c r="A3607" t="s">
        <v>13</v>
      </c>
      <c r="B3607" t="s">
        <v>69</v>
      </c>
      <c r="C3607">
        <v>2015</v>
      </c>
      <c r="D3607" t="s">
        <v>12</v>
      </c>
      <c r="E3607">
        <v>0</v>
      </c>
      <c r="F3607">
        <v>113995</v>
      </c>
      <c r="G3607">
        <v>193673</v>
      </c>
      <c r="H3607">
        <v>0</v>
      </c>
      <c r="I3607">
        <v>0.19367300000000001</v>
      </c>
      <c r="J3607">
        <v>1.69896048072284</v>
      </c>
    </row>
    <row r="3608" spans="1:10" x14ac:dyDescent="0.25">
      <c r="A3608" t="s">
        <v>13</v>
      </c>
      <c r="B3608" t="s">
        <v>71</v>
      </c>
      <c r="C3608">
        <v>2015</v>
      </c>
      <c r="D3608" t="s">
        <v>12</v>
      </c>
      <c r="E3608">
        <v>0</v>
      </c>
      <c r="F3608">
        <v>567</v>
      </c>
      <c r="G3608">
        <v>0</v>
      </c>
      <c r="H3608">
        <v>2991.67</v>
      </c>
      <c r="I3608">
        <v>2.9916700000000001E-3</v>
      </c>
      <c r="J3608">
        <v>5.2763139329806004</v>
      </c>
    </row>
    <row r="3609" spans="1:10" x14ac:dyDescent="0.25">
      <c r="A3609" t="s">
        <v>16</v>
      </c>
      <c r="B3609" t="s">
        <v>240</v>
      </c>
      <c r="C3609">
        <v>2015</v>
      </c>
      <c r="D3609" t="s">
        <v>18</v>
      </c>
      <c r="E3609">
        <v>0</v>
      </c>
      <c r="F3609">
        <v>320</v>
      </c>
      <c r="G3609">
        <v>200</v>
      </c>
      <c r="H3609">
        <v>0</v>
      </c>
      <c r="I3609">
        <v>5.2015600000000003E-4</v>
      </c>
      <c r="J3609">
        <v>1.6254875</v>
      </c>
    </row>
    <row r="3610" spans="1:10" x14ac:dyDescent="0.25">
      <c r="A3610" t="s">
        <v>10</v>
      </c>
      <c r="B3610" t="s">
        <v>89</v>
      </c>
      <c r="C3610">
        <v>2015</v>
      </c>
      <c r="D3610" t="s">
        <v>18</v>
      </c>
      <c r="E3610">
        <v>0</v>
      </c>
      <c r="F3610">
        <v>52</v>
      </c>
      <c r="G3610">
        <v>1058.0003677484599</v>
      </c>
      <c r="H3610">
        <v>0</v>
      </c>
      <c r="I3610">
        <v>1.1507869999999999E-3</v>
      </c>
      <c r="J3610">
        <v>22.130519230769199</v>
      </c>
    </row>
    <row r="3611" spans="1:10" x14ac:dyDescent="0.25">
      <c r="A3611" t="s">
        <v>15</v>
      </c>
      <c r="B3611" t="s">
        <v>173</v>
      </c>
      <c r="C3611">
        <v>2015</v>
      </c>
      <c r="D3611" t="s">
        <v>12</v>
      </c>
      <c r="E3611">
        <v>0</v>
      </c>
      <c r="F3611">
        <v>23790</v>
      </c>
      <c r="G3611">
        <v>0</v>
      </c>
      <c r="H3611">
        <v>20168</v>
      </c>
      <c r="I3611">
        <v>2.0167999999999998E-2</v>
      </c>
      <c r="J3611">
        <v>0.84775115594787698</v>
      </c>
    </row>
    <row r="3612" spans="1:10" x14ac:dyDescent="0.25">
      <c r="A3612" t="s">
        <v>19</v>
      </c>
      <c r="B3612" t="s">
        <v>245</v>
      </c>
      <c r="C3612">
        <v>2015</v>
      </c>
      <c r="D3612" t="s">
        <v>12</v>
      </c>
      <c r="E3612">
        <v>0</v>
      </c>
      <c r="F3612">
        <v>900</v>
      </c>
      <c r="G3612">
        <v>0</v>
      </c>
      <c r="H3612">
        <v>216.9</v>
      </c>
      <c r="I3612">
        <v>2.1689999999999999E-4</v>
      </c>
      <c r="J3612">
        <v>0.24099999999999999</v>
      </c>
    </row>
    <row r="3613" spans="1:10" x14ac:dyDescent="0.25">
      <c r="A3613" t="s">
        <v>15</v>
      </c>
      <c r="B3613" t="s">
        <v>103</v>
      </c>
      <c r="C3613">
        <v>2016</v>
      </c>
      <c r="D3613" t="s">
        <v>12</v>
      </c>
      <c r="E3613">
        <v>0</v>
      </c>
      <c r="F3613">
        <v>4373663</v>
      </c>
      <c r="G3613">
        <v>0</v>
      </c>
      <c r="H3613">
        <v>6418182.7800000003</v>
      </c>
      <c r="I3613">
        <v>6.4181827800000004</v>
      </c>
      <c r="J3613">
        <v>1.4674616631413999</v>
      </c>
    </row>
    <row r="3614" spans="1:10" x14ac:dyDescent="0.25">
      <c r="A3614" t="s">
        <v>15</v>
      </c>
      <c r="B3614" t="s">
        <v>11</v>
      </c>
      <c r="C3614">
        <v>2016</v>
      </c>
      <c r="D3614" t="s">
        <v>12</v>
      </c>
      <c r="E3614">
        <v>0</v>
      </c>
      <c r="F3614">
        <v>512.1</v>
      </c>
      <c r="G3614">
        <v>0</v>
      </c>
      <c r="H3614">
        <v>7896.3090849979899</v>
      </c>
      <c r="I3614">
        <v>8.6746529999999992E-3</v>
      </c>
      <c r="J3614">
        <v>16.9393731693029</v>
      </c>
    </row>
    <row r="3615" spans="1:10" x14ac:dyDescent="0.25">
      <c r="A3615" t="s">
        <v>10</v>
      </c>
      <c r="B3615" t="s">
        <v>11</v>
      </c>
      <c r="C3615">
        <v>2016</v>
      </c>
      <c r="D3615" t="s">
        <v>12</v>
      </c>
      <c r="E3615">
        <v>0</v>
      </c>
      <c r="F3615">
        <v>7456.57</v>
      </c>
      <c r="G3615">
        <v>0</v>
      </c>
      <c r="H3615">
        <v>85785.340081627102</v>
      </c>
      <c r="I3615">
        <v>9.4745222000000004E-2</v>
      </c>
      <c r="J3615">
        <v>12.7062740643486</v>
      </c>
    </row>
    <row r="3616" spans="1:10" x14ac:dyDescent="0.25">
      <c r="A3616" t="s">
        <v>10</v>
      </c>
      <c r="B3616" t="s">
        <v>233</v>
      </c>
      <c r="C3616">
        <v>2016</v>
      </c>
      <c r="D3616" t="s">
        <v>12</v>
      </c>
      <c r="E3616">
        <v>0</v>
      </c>
      <c r="F3616">
        <v>7241</v>
      </c>
      <c r="G3616">
        <v>70122.5</v>
      </c>
      <c r="H3616">
        <v>81759.06</v>
      </c>
      <c r="I3616">
        <v>8.1759059999999995E-2</v>
      </c>
      <c r="J3616">
        <v>11.291128297196501</v>
      </c>
    </row>
    <row r="3617" spans="1:10" x14ac:dyDescent="0.25">
      <c r="A3617" t="s">
        <v>13</v>
      </c>
      <c r="B3617" t="s">
        <v>233</v>
      </c>
      <c r="C3617">
        <v>2016</v>
      </c>
      <c r="D3617" t="s">
        <v>12</v>
      </c>
      <c r="E3617">
        <v>0</v>
      </c>
      <c r="F3617">
        <v>14938</v>
      </c>
      <c r="G3617">
        <v>75976.13</v>
      </c>
      <c r="H3617">
        <v>88767.49</v>
      </c>
      <c r="I3617">
        <v>8.8767490000000004E-2</v>
      </c>
      <c r="J3617">
        <v>5.9423945641986897</v>
      </c>
    </row>
    <row r="3618" spans="1:10" x14ac:dyDescent="0.25">
      <c r="A3618" t="s">
        <v>13</v>
      </c>
      <c r="B3618" t="s">
        <v>14</v>
      </c>
      <c r="C3618">
        <v>2016</v>
      </c>
      <c r="D3618" t="s">
        <v>12</v>
      </c>
      <c r="E3618">
        <v>0</v>
      </c>
      <c r="F3618">
        <v>11244.13</v>
      </c>
      <c r="G3618">
        <v>0</v>
      </c>
      <c r="H3618">
        <v>201932.553932554</v>
      </c>
      <c r="I3618">
        <v>7.4789759999999997E-2</v>
      </c>
      <c r="J3618">
        <v>6.6514492450727598</v>
      </c>
    </row>
    <row r="3619" spans="1:10" x14ac:dyDescent="0.25">
      <c r="A3619" t="s">
        <v>15</v>
      </c>
      <c r="B3619" t="s">
        <v>17</v>
      </c>
      <c r="C3619">
        <v>2016</v>
      </c>
      <c r="D3619" t="s">
        <v>18</v>
      </c>
      <c r="E3619">
        <v>0</v>
      </c>
      <c r="F3619">
        <v>718796.3</v>
      </c>
      <c r="G3619">
        <v>3647843.9996227198</v>
      </c>
      <c r="H3619">
        <v>0</v>
      </c>
      <c r="I3619">
        <v>2.724125232</v>
      </c>
      <c r="J3619">
        <v>3.78984314749533</v>
      </c>
    </row>
    <row r="3620" spans="1:10" x14ac:dyDescent="0.25">
      <c r="A3620" t="s">
        <v>16</v>
      </c>
      <c r="B3620" t="s">
        <v>17</v>
      </c>
      <c r="C3620">
        <v>2016</v>
      </c>
      <c r="D3620" t="s">
        <v>18</v>
      </c>
      <c r="E3620">
        <v>0</v>
      </c>
      <c r="F3620">
        <v>685923.6</v>
      </c>
      <c r="G3620">
        <v>7481273.9987185895</v>
      </c>
      <c r="H3620">
        <v>0</v>
      </c>
      <c r="I3620">
        <v>5.6048745279999999</v>
      </c>
      <c r="J3620">
        <v>8.1712810697867795</v>
      </c>
    </row>
    <row r="3621" spans="1:10" x14ac:dyDescent="0.25">
      <c r="A3621" t="s">
        <v>13</v>
      </c>
      <c r="B3621" t="s">
        <v>17</v>
      </c>
      <c r="C3621">
        <v>2016</v>
      </c>
      <c r="D3621" t="s">
        <v>18</v>
      </c>
      <c r="E3621">
        <v>0</v>
      </c>
      <c r="F3621">
        <v>764984.6</v>
      </c>
      <c r="G3621">
        <v>11196630.0046384</v>
      </c>
      <c r="H3621">
        <v>0</v>
      </c>
      <c r="I3621">
        <v>8.2878389509999995</v>
      </c>
      <c r="J3621">
        <v>10.8339945026344</v>
      </c>
    </row>
    <row r="3622" spans="1:10" x14ac:dyDescent="0.25">
      <c r="A3622" t="s">
        <v>19</v>
      </c>
      <c r="B3622" t="s">
        <v>17</v>
      </c>
      <c r="C3622">
        <v>2016</v>
      </c>
      <c r="D3622" t="s">
        <v>12</v>
      </c>
      <c r="E3622">
        <v>0</v>
      </c>
      <c r="F3622">
        <v>16494.189999999999</v>
      </c>
      <c r="G3622">
        <v>0</v>
      </c>
      <c r="H3622">
        <v>723336.61359445704</v>
      </c>
      <c r="I3622">
        <v>0.53804296200000001</v>
      </c>
      <c r="J3622">
        <v>32.620150610609002</v>
      </c>
    </row>
    <row r="3623" spans="1:10" x14ac:dyDescent="0.25">
      <c r="A3623" t="s">
        <v>16</v>
      </c>
      <c r="B3623" t="s">
        <v>17</v>
      </c>
      <c r="C3623">
        <v>2016</v>
      </c>
      <c r="D3623" t="s">
        <v>12</v>
      </c>
      <c r="E3623">
        <v>0</v>
      </c>
      <c r="F3623">
        <v>7072.5</v>
      </c>
      <c r="G3623">
        <v>0</v>
      </c>
      <c r="H3623">
        <v>93732.2803670945</v>
      </c>
      <c r="I3623">
        <v>6.8529348000000004E-2</v>
      </c>
      <c r="J3623">
        <v>9.6895507953340392</v>
      </c>
    </row>
    <row r="3624" spans="1:10" x14ac:dyDescent="0.25">
      <c r="A3624" t="s">
        <v>13</v>
      </c>
      <c r="B3624" t="s">
        <v>17</v>
      </c>
      <c r="C3624">
        <v>2016</v>
      </c>
      <c r="D3624" t="s">
        <v>12</v>
      </c>
      <c r="E3624">
        <v>0</v>
      </c>
      <c r="F3624">
        <v>133908.32999999999</v>
      </c>
      <c r="G3624">
        <v>0</v>
      </c>
      <c r="H3624">
        <v>2538383.2281396599</v>
      </c>
      <c r="I3624">
        <v>1.886295168</v>
      </c>
      <c r="J3624">
        <v>14.086466226559599</v>
      </c>
    </row>
    <row r="3625" spans="1:10" x14ac:dyDescent="0.25">
      <c r="A3625" t="s">
        <v>10</v>
      </c>
      <c r="B3625" t="s">
        <v>17</v>
      </c>
      <c r="C3625">
        <v>2016</v>
      </c>
      <c r="D3625" t="s">
        <v>18</v>
      </c>
      <c r="E3625">
        <v>0</v>
      </c>
      <c r="F3625">
        <v>13611.75</v>
      </c>
      <c r="G3625">
        <v>238917.001498636</v>
      </c>
      <c r="H3625">
        <v>0</v>
      </c>
      <c r="I3625">
        <v>0.17392181100000001</v>
      </c>
      <c r="J3625">
        <v>12.7773292192407</v>
      </c>
    </row>
    <row r="3626" spans="1:10" x14ac:dyDescent="0.25">
      <c r="A3626" t="s">
        <v>10</v>
      </c>
      <c r="B3626" t="s">
        <v>20</v>
      </c>
      <c r="C3626">
        <v>2016</v>
      </c>
      <c r="D3626" t="s">
        <v>12</v>
      </c>
      <c r="E3626">
        <v>0</v>
      </c>
      <c r="F3626">
        <v>39757</v>
      </c>
      <c r="G3626">
        <v>0</v>
      </c>
      <c r="H3626">
        <v>623147.99973206106</v>
      </c>
      <c r="I3626">
        <v>0.68917868800000004</v>
      </c>
      <c r="J3626">
        <v>17.334775963981201</v>
      </c>
    </row>
    <row r="3627" spans="1:10" x14ac:dyDescent="0.25">
      <c r="A3627" t="s">
        <v>15</v>
      </c>
      <c r="B3627" t="s">
        <v>20</v>
      </c>
      <c r="C3627">
        <v>2016</v>
      </c>
      <c r="D3627" t="s">
        <v>12</v>
      </c>
      <c r="E3627">
        <v>0</v>
      </c>
      <c r="F3627">
        <v>13962</v>
      </c>
      <c r="G3627">
        <v>0</v>
      </c>
      <c r="H3627">
        <v>168709.998330509</v>
      </c>
      <c r="I3627">
        <v>0.18699816399999999</v>
      </c>
      <c r="J3627">
        <v>13.393365133934999</v>
      </c>
    </row>
    <row r="3628" spans="1:10" x14ac:dyDescent="0.25">
      <c r="A3628" t="s">
        <v>13</v>
      </c>
      <c r="B3628" t="s">
        <v>20</v>
      </c>
      <c r="C3628">
        <v>2016</v>
      </c>
      <c r="D3628" t="s">
        <v>12</v>
      </c>
      <c r="E3628">
        <v>0</v>
      </c>
      <c r="F3628">
        <v>39495</v>
      </c>
      <c r="G3628">
        <v>0</v>
      </c>
      <c r="H3628">
        <v>702718.00068079703</v>
      </c>
      <c r="I3628">
        <v>0.77573798800000004</v>
      </c>
      <c r="J3628">
        <v>19.6414226610963</v>
      </c>
    </row>
    <row r="3629" spans="1:10" x14ac:dyDescent="0.25">
      <c r="A3629" t="s">
        <v>19</v>
      </c>
      <c r="B3629" t="s">
        <v>20</v>
      </c>
      <c r="C3629">
        <v>2016</v>
      </c>
      <c r="D3629" t="s">
        <v>12</v>
      </c>
      <c r="E3629">
        <v>0</v>
      </c>
      <c r="F3629">
        <v>25920</v>
      </c>
      <c r="G3629">
        <v>0</v>
      </c>
      <c r="H3629">
        <v>375160.99856541801</v>
      </c>
      <c r="I3629">
        <v>0.41302801500000003</v>
      </c>
      <c r="J3629">
        <v>15.934722800925901</v>
      </c>
    </row>
    <row r="3630" spans="1:10" x14ac:dyDescent="0.25">
      <c r="A3630" t="s">
        <v>15</v>
      </c>
      <c r="B3630" t="s">
        <v>20</v>
      </c>
      <c r="C3630">
        <v>2016</v>
      </c>
      <c r="D3630" t="s">
        <v>18</v>
      </c>
      <c r="E3630">
        <v>0</v>
      </c>
      <c r="F3630">
        <v>200</v>
      </c>
      <c r="G3630">
        <v>3369.0004765733502</v>
      </c>
      <c r="H3630">
        <v>0</v>
      </c>
      <c r="I3630">
        <v>3.6810889999999998E-3</v>
      </c>
      <c r="J3630">
        <v>18.405445</v>
      </c>
    </row>
    <row r="3631" spans="1:10" x14ac:dyDescent="0.25">
      <c r="A3631" t="s">
        <v>19</v>
      </c>
      <c r="B3631" t="s">
        <v>20</v>
      </c>
      <c r="C3631">
        <v>2016</v>
      </c>
      <c r="D3631" t="s">
        <v>18</v>
      </c>
      <c r="E3631">
        <v>0</v>
      </c>
      <c r="F3631">
        <v>2415</v>
      </c>
      <c r="G3631">
        <v>44625.998875295001</v>
      </c>
      <c r="H3631">
        <v>0</v>
      </c>
      <c r="I3631">
        <v>4.9371475999999997E-2</v>
      </c>
      <c r="J3631">
        <v>20.4436753623188</v>
      </c>
    </row>
    <row r="3632" spans="1:10" x14ac:dyDescent="0.25">
      <c r="A3632" t="s">
        <v>13</v>
      </c>
      <c r="B3632" t="s">
        <v>160</v>
      </c>
      <c r="C3632">
        <v>2016</v>
      </c>
      <c r="D3632" t="s">
        <v>12</v>
      </c>
      <c r="E3632">
        <v>0</v>
      </c>
      <c r="F3632">
        <v>4871.92</v>
      </c>
      <c r="G3632">
        <v>0</v>
      </c>
      <c r="H3632">
        <v>64969.090116071398</v>
      </c>
      <c r="I3632">
        <v>0.172789843</v>
      </c>
      <c r="J3632">
        <v>35.466477897830799</v>
      </c>
    </row>
    <row r="3633" spans="1:10" x14ac:dyDescent="0.25">
      <c r="A3633" t="s">
        <v>15</v>
      </c>
      <c r="B3633" t="s">
        <v>160</v>
      </c>
      <c r="C3633">
        <v>2016</v>
      </c>
      <c r="D3633" t="s">
        <v>12</v>
      </c>
      <c r="E3633">
        <v>0</v>
      </c>
      <c r="F3633">
        <v>8414.2199999999993</v>
      </c>
      <c r="G3633">
        <v>0</v>
      </c>
      <c r="H3633">
        <v>6155.4597171723299</v>
      </c>
      <c r="I3633">
        <v>1.6370875999999999E-2</v>
      </c>
      <c r="J3633">
        <v>1.94562015255128</v>
      </c>
    </row>
    <row r="3634" spans="1:10" x14ac:dyDescent="0.25">
      <c r="A3634" t="s">
        <v>15</v>
      </c>
      <c r="B3634" t="s">
        <v>160</v>
      </c>
      <c r="C3634">
        <v>2016</v>
      </c>
      <c r="D3634" t="s">
        <v>18</v>
      </c>
      <c r="E3634">
        <v>0</v>
      </c>
      <c r="F3634">
        <v>10150</v>
      </c>
      <c r="G3634">
        <v>8119.9998495997497</v>
      </c>
      <c r="H3634">
        <v>0</v>
      </c>
      <c r="I3634">
        <v>2.1595708000000002E-2</v>
      </c>
      <c r="J3634">
        <v>2.12765596059113</v>
      </c>
    </row>
    <row r="3635" spans="1:10" x14ac:dyDescent="0.25">
      <c r="A3635" t="s">
        <v>10</v>
      </c>
      <c r="B3635" t="s">
        <v>160</v>
      </c>
      <c r="C3635">
        <v>2016</v>
      </c>
      <c r="D3635" t="s">
        <v>12</v>
      </c>
      <c r="E3635">
        <v>0</v>
      </c>
      <c r="F3635">
        <v>68081.02</v>
      </c>
      <c r="G3635">
        <v>0</v>
      </c>
      <c r="H3635">
        <v>100384.518925992</v>
      </c>
      <c r="I3635">
        <v>0.26697965499999998</v>
      </c>
      <c r="J3635">
        <v>3.9214990462833801</v>
      </c>
    </row>
    <row r="3636" spans="1:10" x14ac:dyDescent="0.25">
      <c r="A3636" t="s">
        <v>10</v>
      </c>
      <c r="B3636" t="s">
        <v>160</v>
      </c>
      <c r="C3636">
        <v>2016</v>
      </c>
      <c r="D3636" t="s">
        <v>18</v>
      </c>
      <c r="E3636">
        <v>0</v>
      </c>
      <c r="F3636">
        <v>87</v>
      </c>
      <c r="G3636">
        <v>280.18965471861998</v>
      </c>
      <c r="H3636">
        <v>0</v>
      </c>
      <c r="I3636">
        <v>7.4518399999999997E-4</v>
      </c>
      <c r="J3636">
        <v>8.5653333333333297</v>
      </c>
    </row>
    <row r="3637" spans="1:10" x14ac:dyDescent="0.25">
      <c r="A3637" t="s">
        <v>13</v>
      </c>
      <c r="B3637" t="s">
        <v>160</v>
      </c>
      <c r="C3637">
        <v>2016</v>
      </c>
      <c r="D3637" t="s">
        <v>18</v>
      </c>
      <c r="E3637">
        <v>0</v>
      </c>
      <c r="F3637">
        <v>475.2</v>
      </c>
      <c r="G3637">
        <v>2410.3200893377498</v>
      </c>
      <c r="H3637">
        <v>0</v>
      </c>
      <c r="I3637">
        <v>6.410415E-3</v>
      </c>
      <c r="J3637">
        <v>13.489930555555601</v>
      </c>
    </row>
    <row r="3638" spans="1:10" x14ac:dyDescent="0.25">
      <c r="A3638" t="s">
        <v>13</v>
      </c>
      <c r="B3638" t="s">
        <v>21</v>
      </c>
      <c r="C3638">
        <v>2016</v>
      </c>
      <c r="D3638" t="s">
        <v>12</v>
      </c>
      <c r="E3638">
        <v>0</v>
      </c>
      <c r="F3638">
        <v>191.8</v>
      </c>
      <c r="G3638">
        <v>0</v>
      </c>
      <c r="H3638">
        <v>6182.17</v>
      </c>
      <c r="I3638">
        <v>6.1821699999999999E-3</v>
      </c>
      <c r="J3638">
        <v>32.232377476538097</v>
      </c>
    </row>
    <row r="3639" spans="1:10" x14ac:dyDescent="0.25">
      <c r="A3639" t="s">
        <v>13</v>
      </c>
      <c r="B3639" t="s">
        <v>137</v>
      </c>
      <c r="C3639">
        <v>2016</v>
      </c>
      <c r="D3639" t="s">
        <v>12</v>
      </c>
      <c r="E3639">
        <v>0</v>
      </c>
      <c r="F3639">
        <v>168413</v>
      </c>
      <c r="G3639">
        <v>0</v>
      </c>
      <c r="H3639">
        <v>761655</v>
      </c>
      <c r="I3639">
        <v>0.38082749999999999</v>
      </c>
      <c r="J3639">
        <v>2.2612713982887298</v>
      </c>
    </row>
    <row r="3640" spans="1:10" x14ac:dyDescent="0.25">
      <c r="A3640" t="s">
        <v>13</v>
      </c>
      <c r="B3640" t="s">
        <v>137</v>
      </c>
      <c r="C3640">
        <v>2016</v>
      </c>
      <c r="D3640" t="s">
        <v>18</v>
      </c>
      <c r="E3640">
        <v>0</v>
      </c>
      <c r="F3640">
        <v>159864</v>
      </c>
      <c r="G3640">
        <v>844950</v>
      </c>
      <c r="H3640">
        <v>0</v>
      </c>
      <c r="I3640">
        <v>0.42247499999999999</v>
      </c>
      <c r="J3640">
        <v>2.6427150577991299</v>
      </c>
    </row>
    <row r="3641" spans="1:10" x14ac:dyDescent="0.25">
      <c r="A3641" t="s">
        <v>16</v>
      </c>
      <c r="B3641" t="s">
        <v>137</v>
      </c>
      <c r="C3641">
        <v>2016</v>
      </c>
      <c r="D3641" t="s">
        <v>18</v>
      </c>
      <c r="E3641">
        <v>0</v>
      </c>
      <c r="F3641">
        <v>10059</v>
      </c>
      <c r="G3641">
        <v>104965</v>
      </c>
      <c r="H3641">
        <v>0</v>
      </c>
      <c r="I3641">
        <v>5.2482500000000001E-2</v>
      </c>
      <c r="J3641">
        <v>5.21746694502436</v>
      </c>
    </row>
    <row r="3642" spans="1:10" x14ac:dyDescent="0.25">
      <c r="A3642" t="s">
        <v>10</v>
      </c>
      <c r="B3642" t="s">
        <v>22</v>
      </c>
      <c r="C3642">
        <v>2016</v>
      </c>
      <c r="D3642" t="s">
        <v>12</v>
      </c>
      <c r="E3642">
        <v>0</v>
      </c>
      <c r="F3642">
        <v>376988.41</v>
      </c>
      <c r="G3642">
        <v>0</v>
      </c>
      <c r="H3642">
        <v>4504045.1476699598</v>
      </c>
      <c r="I3642">
        <v>4.9692057199999997</v>
      </c>
      <c r="J3642">
        <v>13.181322258686899</v>
      </c>
    </row>
    <row r="3643" spans="1:10" x14ac:dyDescent="0.25">
      <c r="A3643" t="s">
        <v>19</v>
      </c>
      <c r="B3643" t="s">
        <v>22</v>
      </c>
      <c r="C3643">
        <v>2016</v>
      </c>
      <c r="D3643" t="s">
        <v>18</v>
      </c>
      <c r="E3643">
        <v>0</v>
      </c>
      <c r="F3643">
        <v>611.91</v>
      </c>
      <c r="G3643">
        <v>12049.0713641114</v>
      </c>
      <c r="H3643">
        <v>0</v>
      </c>
      <c r="I3643">
        <v>1.3177344000000001E-2</v>
      </c>
      <c r="J3643">
        <v>21.534774721772799</v>
      </c>
    </row>
    <row r="3644" spans="1:10" x14ac:dyDescent="0.25">
      <c r="A3644" t="s">
        <v>19</v>
      </c>
      <c r="B3644" t="s">
        <v>22</v>
      </c>
      <c r="C3644">
        <v>2016</v>
      </c>
      <c r="D3644" t="s">
        <v>12</v>
      </c>
      <c r="E3644">
        <v>0</v>
      </c>
      <c r="F3644">
        <v>37912.42</v>
      </c>
      <c r="G3644">
        <v>0</v>
      </c>
      <c r="H3644">
        <v>585450.01005090901</v>
      </c>
      <c r="I3644">
        <v>0.64836440900000003</v>
      </c>
      <c r="J3644">
        <v>17.101636060161798</v>
      </c>
    </row>
    <row r="3645" spans="1:10" x14ac:dyDescent="0.25">
      <c r="A3645" t="s">
        <v>15</v>
      </c>
      <c r="B3645" t="s">
        <v>22</v>
      </c>
      <c r="C3645">
        <v>2016</v>
      </c>
      <c r="D3645" t="s">
        <v>18</v>
      </c>
      <c r="E3645">
        <v>0</v>
      </c>
      <c r="F3645">
        <v>62661.330999999998</v>
      </c>
      <c r="G3645">
        <v>393580.37296109402</v>
      </c>
      <c r="H3645">
        <v>0</v>
      </c>
      <c r="I3645">
        <v>0.43738287999999997</v>
      </c>
      <c r="J3645">
        <v>6.9801083542256697</v>
      </c>
    </row>
    <row r="3646" spans="1:10" x14ac:dyDescent="0.25">
      <c r="A3646" t="s">
        <v>10</v>
      </c>
      <c r="B3646" t="s">
        <v>22</v>
      </c>
      <c r="C3646">
        <v>2016</v>
      </c>
      <c r="D3646" t="s">
        <v>18</v>
      </c>
      <c r="E3646">
        <v>0</v>
      </c>
      <c r="F3646">
        <v>249553.97</v>
      </c>
      <c r="G3646">
        <v>413414.81747261499</v>
      </c>
      <c r="H3646">
        <v>0</v>
      </c>
      <c r="I3646">
        <v>0.46033281599999998</v>
      </c>
      <c r="J3646">
        <v>1.8446222915227499</v>
      </c>
    </row>
    <row r="3647" spans="1:10" x14ac:dyDescent="0.25">
      <c r="A3647" t="s">
        <v>13</v>
      </c>
      <c r="B3647" t="s">
        <v>22</v>
      </c>
      <c r="C3647">
        <v>2016</v>
      </c>
      <c r="D3647" t="s">
        <v>12</v>
      </c>
      <c r="E3647">
        <v>0</v>
      </c>
      <c r="F3647">
        <v>264098.09999999998</v>
      </c>
      <c r="G3647">
        <v>0</v>
      </c>
      <c r="H3647">
        <v>3793280.1082445299</v>
      </c>
      <c r="I3647">
        <v>4.1977340730000003</v>
      </c>
      <c r="J3647">
        <v>15.894601562828401</v>
      </c>
    </row>
    <row r="3648" spans="1:10" x14ac:dyDescent="0.25">
      <c r="A3648" t="s">
        <v>15</v>
      </c>
      <c r="B3648" t="s">
        <v>22</v>
      </c>
      <c r="C3648">
        <v>2016</v>
      </c>
      <c r="D3648" t="s">
        <v>12</v>
      </c>
      <c r="E3648">
        <v>0</v>
      </c>
      <c r="F3648">
        <v>324620.69</v>
      </c>
      <c r="G3648">
        <v>0</v>
      </c>
      <c r="H3648">
        <v>1524930.4898918399</v>
      </c>
      <c r="I3648">
        <v>1.696660096</v>
      </c>
      <c r="J3648">
        <v>5.2265925995043601</v>
      </c>
    </row>
    <row r="3649" spans="1:10" x14ac:dyDescent="0.25">
      <c r="A3649" t="s">
        <v>16</v>
      </c>
      <c r="B3649" t="s">
        <v>22</v>
      </c>
      <c r="C3649">
        <v>2016</v>
      </c>
      <c r="D3649" t="s">
        <v>12</v>
      </c>
      <c r="E3649">
        <v>0</v>
      </c>
      <c r="F3649">
        <v>9189.41</v>
      </c>
      <c r="G3649">
        <v>0</v>
      </c>
      <c r="H3649">
        <v>122052.617906631</v>
      </c>
      <c r="I3649">
        <v>0.135828796</v>
      </c>
      <c r="J3649">
        <v>14.7810137974038</v>
      </c>
    </row>
    <row r="3650" spans="1:10" x14ac:dyDescent="0.25">
      <c r="A3650" t="s">
        <v>16</v>
      </c>
      <c r="B3650" t="s">
        <v>22</v>
      </c>
      <c r="C3650">
        <v>2016</v>
      </c>
      <c r="D3650" t="s">
        <v>18</v>
      </c>
      <c r="E3650">
        <v>0</v>
      </c>
      <c r="F3650">
        <v>2098.1999999999998</v>
      </c>
      <c r="G3650">
        <v>36538.671156980097</v>
      </c>
      <c r="H3650">
        <v>0</v>
      </c>
      <c r="I3650">
        <v>4.0778808999999999E-2</v>
      </c>
      <c r="J3650">
        <v>19.435139166905</v>
      </c>
    </row>
    <row r="3651" spans="1:10" x14ac:dyDescent="0.25">
      <c r="A3651" t="s">
        <v>13</v>
      </c>
      <c r="B3651" t="s">
        <v>22</v>
      </c>
      <c r="C3651">
        <v>2016</v>
      </c>
      <c r="D3651" t="s">
        <v>18</v>
      </c>
      <c r="E3651">
        <v>0</v>
      </c>
      <c r="F3651">
        <v>5831.02</v>
      </c>
      <c r="G3651">
        <v>101818.531118024</v>
      </c>
      <c r="H3651">
        <v>0</v>
      </c>
      <c r="I3651">
        <v>0.11274036599999999</v>
      </c>
      <c r="J3651">
        <v>19.334587430672499</v>
      </c>
    </row>
    <row r="3652" spans="1:10" x14ac:dyDescent="0.25">
      <c r="A3652" t="s">
        <v>10</v>
      </c>
      <c r="B3652" t="s">
        <v>208</v>
      </c>
      <c r="C3652">
        <v>2016</v>
      </c>
      <c r="D3652" t="s">
        <v>12</v>
      </c>
      <c r="E3652">
        <v>0</v>
      </c>
      <c r="F3652">
        <v>21576.61</v>
      </c>
      <c r="G3652">
        <v>0</v>
      </c>
      <c r="H3652">
        <v>218463.3</v>
      </c>
      <c r="I3652">
        <v>0.2184633</v>
      </c>
      <c r="J3652">
        <v>10.1250057353773</v>
      </c>
    </row>
    <row r="3653" spans="1:10" x14ac:dyDescent="0.25">
      <c r="A3653" t="s">
        <v>13</v>
      </c>
      <c r="B3653" t="s">
        <v>24</v>
      </c>
      <c r="C3653">
        <v>2016</v>
      </c>
      <c r="D3653" t="s">
        <v>18</v>
      </c>
      <c r="E3653">
        <v>0</v>
      </c>
      <c r="F3653">
        <v>780679</v>
      </c>
      <c r="G3653">
        <v>3426913</v>
      </c>
      <c r="H3653">
        <v>0</v>
      </c>
      <c r="I3653">
        <v>3.4269129999999999</v>
      </c>
      <c r="J3653">
        <v>4.3896569524734197</v>
      </c>
    </row>
    <row r="3654" spans="1:10" x14ac:dyDescent="0.25">
      <c r="A3654" t="s">
        <v>16</v>
      </c>
      <c r="B3654" t="s">
        <v>24</v>
      </c>
      <c r="C3654">
        <v>2016</v>
      </c>
      <c r="D3654" t="s">
        <v>18</v>
      </c>
      <c r="E3654">
        <v>0</v>
      </c>
      <c r="F3654">
        <v>697955</v>
      </c>
      <c r="G3654">
        <v>5447470</v>
      </c>
      <c r="H3654">
        <v>0</v>
      </c>
      <c r="I3654">
        <v>5.44747</v>
      </c>
      <c r="J3654">
        <v>7.8049014621286501</v>
      </c>
    </row>
    <row r="3655" spans="1:10" x14ac:dyDescent="0.25">
      <c r="A3655" t="s">
        <v>10</v>
      </c>
      <c r="B3655" t="s">
        <v>24</v>
      </c>
      <c r="C3655">
        <v>2016</v>
      </c>
      <c r="D3655" t="s">
        <v>18</v>
      </c>
      <c r="E3655">
        <v>0</v>
      </c>
      <c r="F3655">
        <v>446898</v>
      </c>
      <c r="G3655">
        <v>3106361</v>
      </c>
      <c r="H3655">
        <v>0</v>
      </c>
      <c r="I3655">
        <v>3.1063610000000001</v>
      </c>
      <c r="J3655">
        <v>6.9509395880044202</v>
      </c>
    </row>
    <row r="3656" spans="1:10" x14ac:dyDescent="0.25">
      <c r="A3656" t="s">
        <v>15</v>
      </c>
      <c r="B3656" t="s">
        <v>258</v>
      </c>
      <c r="C3656">
        <v>2016</v>
      </c>
      <c r="D3656" t="s">
        <v>18</v>
      </c>
      <c r="E3656">
        <v>0</v>
      </c>
      <c r="F3656">
        <v>1356993.821</v>
      </c>
      <c r="G3656">
        <v>31644599.480108801</v>
      </c>
      <c r="H3656">
        <v>0</v>
      </c>
      <c r="I3656">
        <v>3.946840307</v>
      </c>
      <c r="J3656">
        <v>2.90851752301384</v>
      </c>
    </row>
    <row r="3657" spans="1:10" x14ac:dyDescent="0.25">
      <c r="A3657" t="s">
        <v>10</v>
      </c>
      <c r="B3657" t="s">
        <v>25</v>
      </c>
      <c r="C3657">
        <v>2016</v>
      </c>
      <c r="D3657" t="s">
        <v>12</v>
      </c>
      <c r="E3657">
        <v>0</v>
      </c>
      <c r="F3657">
        <v>39774.699999999997</v>
      </c>
      <c r="G3657">
        <v>0</v>
      </c>
      <c r="H3657">
        <v>256405.09367729499</v>
      </c>
      <c r="I3657">
        <v>0.186300417</v>
      </c>
      <c r="J3657">
        <v>4.6838924492202301</v>
      </c>
    </row>
    <row r="3658" spans="1:10" x14ac:dyDescent="0.25">
      <c r="A3658" t="s">
        <v>10</v>
      </c>
      <c r="B3658" t="s">
        <v>25</v>
      </c>
      <c r="C3658">
        <v>2016</v>
      </c>
      <c r="D3658" t="s">
        <v>18</v>
      </c>
      <c r="E3658">
        <v>0</v>
      </c>
      <c r="F3658">
        <v>222179.57</v>
      </c>
      <c r="G3658">
        <v>191235.99984001901</v>
      </c>
      <c r="H3658">
        <v>0</v>
      </c>
      <c r="I3658">
        <v>0.13567707500000001</v>
      </c>
      <c r="J3658">
        <v>0.61066404530353502</v>
      </c>
    </row>
    <row r="3659" spans="1:10" x14ac:dyDescent="0.25">
      <c r="A3659" t="s">
        <v>10</v>
      </c>
      <c r="B3659" t="s">
        <v>26</v>
      </c>
      <c r="C3659">
        <v>2016</v>
      </c>
      <c r="D3659" t="s">
        <v>12</v>
      </c>
      <c r="E3659">
        <v>0</v>
      </c>
      <c r="F3659">
        <v>10144</v>
      </c>
      <c r="G3659">
        <v>0</v>
      </c>
      <c r="H3659">
        <v>50116.000737888797</v>
      </c>
      <c r="I3659">
        <v>2.8184866999999999E-2</v>
      </c>
      <c r="J3659">
        <v>2.7784766364353302</v>
      </c>
    </row>
    <row r="3660" spans="1:10" x14ac:dyDescent="0.25">
      <c r="A3660" t="s">
        <v>10</v>
      </c>
      <c r="B3660" t="s">
        <v>26</v>
      </c>
      <c r="C3660">
        <v>2016</v>
      </c>
      <c r="D3660" t="s">
        <v>18</v>
      </c>
      <c r="E3660">
        <v>0</v>
      </c>
      <c r="F3660">
        <v>23532</v>
      </c>
      <c r="G3660">
        <v>146958.00315375399</v>
      </c>
      <c r="H3660">
        <v>0</v>
      </c>
      <c r="I3660">
        <v>8.3083622999999995E-2</v>
      </c>
      <c r="J3660">
        <v>3.5306656042835298</v>
      </c>
    </row>
    <row r="3661" spans="1:10" x14ac:dyDescent="0.25">
      <c r="A3661" t="s">
        <v>15</v>
      </c>
      <c r="B3661" t="s">
        <v>26</v>
      </c>
      <c r="C3661">
        <v>2016</v>
      </c>
      <c r="D3661" t="s">
        <v>12</v>
      </c>
      <c r="E3661">
        <v>0</v>
      </c>
      <c r="F3661">
        <v>68995</v>
      </c>
      <c r="G3661">
        <v>0</v>
      </c>
      <c r="H3661">
        <v>481823.99873619498</v>
      </c>
      <c r="I3661">
        <v>0.271599439</v>
      </c>
      <c r="J3661">
        <v>3.9365090078991201</v>
      </c>
    </row>
    <row r="3662" spans="1:10" x14ac:dyDescent="0.25">
      <c r="A3662" t="s">
        <v>15</v>
      </c>
      <c r="B3662" t="s">
        <v>26</v>
      </c>
      <c r="C3662">
        <v>2016</v>
      </c>
      <c r="D3662" t="s">
        <v>18</v>
      </c>
      <c r="E3662">
        <v>0</v>
      </c>
      <c r="F3662">
        <v>23423</v>
      </c>
      <c r="G3662">
        <v>365296.998496013</v>
      </c>
      <c r="H3662">
        <v>0</v>
      </c>
      <c r="I3662">
        <v>0.20649719</v>
      </c>
      <c r="J3662">
        <v>8.8160009392477505</v>
      </c>
    </row>
    <row r="3663" spans="1:10" x14ac:dyDescent="0.25">
      <c r="A3663" t="s">
        <v>13</v>
      </c>
      <c r="B3663" t="s">
        <v>26</v>
      </c>
      <c r="C3663">
        <v>2016</v>
      </c>
      <c r="D3663" t="s">
        <v>12</v>
      </c>
      <c r="E3663">
        <v>0</v>
      </c>
      <c r="F3663">
        <v>205627</v>
      </c>
      <c r="G3663">
        <v>0</v>
      </c>
      <c r="H3663">
        <v>983231.00011668203</v>
      </c>
      <c r="I3663">
        <v>0.55702034600000006</v>
      </c>
      <c r="J3663">
        <v>2.7088871889392001</v>
      </c>
    </row>
    <row r="3664" spans="1:10" x14ac:dyDescent="0.25">
      <c r="A3664" t="s">
        <v>16</v>
      </c>
      <c r="B3664" t="s">
        <v>26</v>
      </c>
      <c r="C3664">
        <v>2016</v>
      </c>
      <c r="D3664" t="s">
        <v>12</v>
      </c>
      <c r="E3664">
        <v>0</v>
      </c>
      <c r="F3664">
        <v>353</v>
      </c>
      <c r="G3664">
        <v>0</v>
      </c>
      <c r="H3664">
        <v>8833.9988114202206</v>
      </c>
      <c r="I3664">
        <v>4.9381090000000004E-3</v>
      </c>
      <c r="J3664">
        <v>13.9889773371105</v>
      </c>
    </row>
    <row r="3665" spans="1:10" x14ac:dyDescent="0.25">
      <c r="A3665" t="s">
        <v>19</v>
      </c>
      <c r="B3665" t="s">
        <v>26</v>
      </c>
      <c r="C3665">
        <v>2016</v>
      </c>
      <c r="D3665" t="s">
        <v>12</v>
      </c>
      <c r="E3665">
        <v>0</v>
      </c>
      <c r="F3665">
        <v>1295</v>
      </c>
      <c r="G3665">
        <v>0</v>
      </c>
      <c r="H3665">
        <v>23268.0000749795</v>
      </c>
      <c r="I3665">
        <v>1.310969E-2</v>
      </c>
      <c r="J3665">
        <v>10.1233127413127</v>
      </c>
    </row>
    <row r="3666" spans="1:10" x14ac:dyDescent="0.25">
      <c r="A3666" t="s">
        <v>10</v>
      </c>
      <c r="B3666" t="s">
        <v>138</v>
      </c>
      <c r="C3666">
        <v>2016</v>
      </c>
      <c r="D3666" t="s">
        <v>18</v>
      </c>
      <c r="E3666">
        <v>0</v>
      </c>
      <c r="F3666">
        <v>2490526.79</v>
      </c>
      <c r="G3666">
        <v>5415911.9699999997</v>
      </c>
      <c r="H3666">
        <v>0</v>
      </c>
      <c r="I3666">
        <v>5.4159119699999998</v>
      </c>
      <c r="J3666">
        <v>2.1746049838717001</v>
      </c>
    </row>
    <row r="3667" spans="1:10" x14ac:dyDescent="0.25">
      <c r="A3667" t="s">
        <v>15</v>
      </c>
      <c r="B3667" t="s">
        <v>236</v>
      </c>
      <c r="C3667">
        <v>2016</v>
      </c>
      <c r="D3667" t="s">
        <v>12</v>
      </c>
      <c r="E3667">
        <v>0</v>
      </c>
      <c r="F3667">
        <v>10048.558000000001</v>
      </c>
      <c r="G3667">
        <v>0</v>
      </c>
      <c r="H3667">
        <v>31950</v>
      </c>
      <c r="I3667">
        <v>3.1949999999999999E-2</v>
      </c>
      <c r="J3667">
        <v>3.1795606892053598</v>
      </c>
    </row>
    <row r="3668" spans="1:10" x14ac:dyDescent="0.25">
      <c r="A3668" t="s">
        <v>10</v>
      </c>
      <c r="B3668" t="s">
        <v>236</v>
      </c>
      <c r="C3668">
        <v>2016</v>
      </c>
      <c r="D3668" t="s">
        <v>12</v>
      </c>
      <c r="E3668">
        <v>0</v>
      </c>
      <c r="F3668">
        <v>320.904</v>
      </c>
      <c r="G3668">
        <v>0</v>
      </c>
      <c r="H3668">
        <v>358619</v>
      </c>
      <c r="I3668">
        <v>0.35861900000000002</v>
      </c>
      <c r="J3668">
        <v>1117.5273602074101</v>
      </c>
    </row>
    <row r="3669" spans="1:10" x14ac:dyDescent="0.25">
      <c r="A3669" t="s">
        <v>13</v>
      </c>
      <c r="B3669" t="s">
        <v>27</v>
      </c>
      <c r="C3669">
        <v>2016</v>
      </c>
      <c r="D3669" t="s">
        <v>12</v>
      </c>
      <c r="E3669">
        <v>0</v>
      </c>
      <c r="F3669">
        <v>730502</v>
      </c>
      <c r="G3669">
        <v>11817215.0072744</v>
      </c>
      <c r="H3669">
        <v>0</v>
      </c>
      <c r="I3669">
        <v>8.9222485470000006</v>
      </c>
      <c r="J3669">
        <v>12.213859163972201</v>
      </c>
    </row>
    <row r="3670" spans="1:10" x14ac:dyDescent="0.25">
      <c r="A3670" t="s">
        <v>16</v>
      </c>
      <c r="B3670" t="s">
        <v>27</v>
      </c>
      <c r="C3670">
        <v>2016</v>
      </c>
      <c r="D3670" t="s">
        <v>12</v>
      </c>
      <c r="E3670">
        <v>0</v>
      </c>
      <c r="F3670">
        <v>959450</v>
      </c>
      <c r="G3670">
        <v>14679760.9942086</v>
      </c>
      <c r="H3670">
        <v>0</v>
      </c>
      <c r="I3670">
        <v>11.039769592000001</v>
      </c>
      <c r="J3670">
        <v>11.5063521725989</v>
      </c>
    </row>
    <row r="3671" spans="1:10" x14ac:dyDescent="0.25">
      <c r="A3671" t="s">
        <v>15</v>
      </c>
      <c r="B3671" t="s">
        <v>27</v>
      </c>
      <c r="C3671">
        <v>2016</v>
      </c>
      <c r="D3671" t="s">
        <v>18</v>
      </c>
      <c r="E3671">
        <v>0</v>
      </c>
      <c r="F3671">
        <v>1238745</v>
      </c>
      <c r="G3671">
        <v>3864677.9995352002</v>
      </c>
      <c r="H3671">
        <v>0</v>
      </c>
      <c r="I3671">
        <v>2.9387060800000002</v>
      </c>
      <c r="J3671">
        <v>2.37232528082858</v>
      </c>
    </row>
    <row r="3672" spans="1:10" x14ac:dyDescent="0.25">
      <c r="A3672" t="s">
        <v>10</v>
      </c>
      <c r="B3672" t="s">
        <v>27</v>
      </c>
      <c r="C3672">
        <v>2016</v>
      </c>
      <c r="D3672" t="s">
        <v>12</v>
      </c>
      <c r="E3672">
        <v>0</v>
      </c>
      <c r="F3672">
        <v>197653</v>
      </c>
      <c r="G3672">
        <v>1158531.9987286399</v>
      </c>
      <c r="H3672">
        <v>0</v>
      </c>
      <c r="I3672">
        <v>0.87904801399999999</v>
      </c>
      <c r="J3672">
        <v>4.44743066889954</v>
      </c>
    </row>
    <row r="3673" spans="1:10" x14ac:dyDescent="0.25">
      <c r="A3673" t="s">
        <v>19</v>
      </c>
      <c r="B3673" t="s">
        <v>27</v>
      </c>
      <c r="C3673">
        <v>2016</v>
      </c>
      <c r="D3673" t="s">
        <v>12</v>
      </c>
      <c r="E3673">
        <v>0</v>
      </c>
      <c r="F3673">
        <v>158296</v>
      </c>
      <c r="G3673">
        <v>2288374.0028919498</v>
      </c>
      <c r="H3673">
        <v>0</v>
      </c>
      <c r="I3673">
        <v>1.729933806</v>
      </c>
      <c r="J3673">
        <v>10.9284745413655</v>
      </c>
    </row>
    <row r="3674" spans="1:10" x14ac:dyDescent="0.25">
      <c r="A3674" t="s">
        <v>15</v>
      </c>
      <c r="B3674" t="s">
        <v>27</v>
      </c>
      <c r="C3674">
        <v>2016</v>
      </c>
      <c r="D3674" t="s">
        <v>12</v>
      </c>
      <c r="E3674">
        <v>0</v>
      </c>
      <c r="F3674">
        <v>4921508</v>
      </c>
      <c r="G3674">
        <v>31322560.999337699</v>
      </c>
      <c r="H3674">
        <v>0</v>
      </c>
      <c r="I3674">
        <v>23.84635948</v>
      </c>
      <c r="J3674">
        <v>4.8453359173651602</v>
      </c>
    </row>
    <row r="3675" spans="1:10" x14ac:dyDescent="0.25">
      <c r="A3675" t="s">
        <v>10</v>
      </c>
      <c r="B3675" t="s">
        <v>29</v>
      </c>
      <c r="C3675">
        <v>2016</v>
      </c>
      <c r="D3675" t="s">
        <v>18</v>
      </c>
      <c r="E3675">
        <v>0</v>
      </c>
      <c r="F3675">
        <v>357942</v>
      </c>
      <c r="G3675">
        <v>637073</v>
      </c>
      <c r="H3675">
        <v>0</v>
      </c>
      <c r="I3675">
        <v>0.637073</v>
      </c>
      <c r="J3675">
        <v>1.7798218705823801</v>
      </c>
    </row>
    <row r="3676" spans="1:10" x14ac:dyDescent="0.25">
      <c r="A3676" t="s">
        <v>19</v>
      </c>
      <c r="B3676" t="s">
        <v>29</v>
      </c>
      <c r="C3676">
        <v>2016</v>
      </c>
      <c r="D3676" t="s">
        <v>12</v>
      </c>
      <c r="E3676">
        <v>0</v>
      </c>
      <c r="F3676">
        <v>2036.184</v>
      </c>
      <c r="G3676">
        <v>39412.836000000003</v>
      </c>
      <c r="H3676">
        <v>42908.351000000002</v>
      </c>
      <c r="I3676">
        <v>4.2908350999999997E-2</v>
      </c>
      <c r="J3676">
        <v>21.0729241561666</v>
      </c>
    </row>
    <row r="3677" spans="1:10" x14ac:dyDescent="0.25">
      <c r="A3677" t="s">
        <v>13</v>
      </c>
      <c r="B3677" t="s">
        <v>29</v>
      </c>
      <c r="C3677">
        <v>2016</v>
      </c>
      <c r="D3677" t="s">
        <v>12</v>
      </c>
      <c r="E3677">
        <v>0</v>
      </c>
      <c r="F3677">
        <v>94322.47</v>
      </c>
      <c r="G3677">
        <v>270380</v>
      </c>
      <c r="H3677">
        <v>376053.7</v>
      </c>
      <c r="I3677">
        <v>0.37605369999999999</v>
      </c>
      <c r="J3677">
        <v>3.98689410911313</v>
      </c>
    </row>
    <row r="3678" spans="1:10" x14ac:dyDescent="0.25">
      <c r="A3678" t="s">
        <v>13</v>
      </c>
      <c r="B3678" t="s">
        <v>30</v>
      </c>
      <c r="C3678">
        <v>2016</v>
      </c>
      <c r="D3678" t="s">
        <v>12</v>
      </c>
      <c r="E3678">
        <v>0</v>
      </c>
      <c r="F3678">
        <v>13272114.078</v>
      </c>
      <c r="G3678">
        <v>0</v>
      </c>
      <c r="H3678">
        <v>29808989</v>
      </c>
      <c r="I3678">
        <v>29.808989</v>
      </c>
      <c r="J3678">
        <v>2.2459864965606098</v>
      </c>
    </row>
    <row r="3679" spans="1:10" x14ac:dyDescent="0.25">
      <c r="A3679" t="s">
        <v>13</v>
      </c>
      <c r="B3679" t="s">
        <v>30</v>
      </c>
      <c r="C3679">
        <v>2016</v>
      </c>
      <c r="D3679" t="s">
        <v>18</v>
      </c>
      <c r="E3679">
        <v>0</v>
      </c>
      <c r="F3679">
        <v>67271376.438999996</v>
      </c>
      <c r="G3679">
        <v>130341425</v>
      </c>
      <c r="H3679">
        <v>0</v>
      </c>
      <c r="I3679">
        <v>130.34142499999999</v>
      </c>
      <c r="J3679">
        <v>1.9375465747782099</v>
      </c>
    </row>
    <row r="3680" spans="1:10" x14ac:dyDescent="0.25">
      <c r="A3680" t="s">
        <v>15</v>
      </c>
      <c r="B3680" t="s">
        <v>30</v>
      </c>
      <c r="C3680">
        <v>2016</v>
      </c>
      <c r="D3680" t="s">
        <v>18</v>
      </c>
      <c r="E3680">
        <v>0</v>
      </c>
      <c r="F3680">
        <v>15648492.172</v>
      </c>
      <c r="G3680">
        <v>43508793</v>
      </c>
      <c r="H3680">
        <v>0</v>
      </c>
      <c r="I3680">
        <v>43.508792999999997</v>
      </c>
      <c r="J3680">
        <v>2.7803824497449501</v>
      </c>
    </row>
    <row r="3681" spans="1:10" x14ac:dyDescent="0.25">
      <c r="A3681" t="s">
        <v>10</v>
      </c>
      <c r="B3681" t="s">
        <v>30</v>
      </c>
      <c r="C3681">
        <v>2016</v>
      </c>
      <c r="D3681" t="s">
        <v>18</v>
      </c>
      <c r="E3681">
        <v>0</v>
      </c>
      <c r="F3681">
        <v>7256272.9749999996</v>
      </c>
      <c r="G3681">
        <v>17103273</v>
      </c>
      <c r="H3681">
        <v>0</v>
      </c>
      <c r="I3681">
        <v>17.103273000000002</v>
      </c>
      <c r="J3681">
        <v>2.35703274379641</v>
      </c>
    </row>
    <row r="3682" spans="1:10" x14ac:dyDescent="0.25">
      <c r="A3682" t="s">
        <v>15</v>
      </c>
      <c r="B3682" t="s">
        <v>30</v>
      </c>
      <c r="C3682">
        <v>2016</v>
      </c>
      <c r="D3682" t="s">
        <v>12</v>
      </c>
      <c r="E3682">
        <v>0</v>
      </c>
      <c r="F3682">
        <v>2820667.63</v>
      </c>
      <c r="G3682">
        <v>0</v>
      </c>
      <c r="H3682">
        <v>8968485</v>
      </c>
      <c r="I3682">
        <v>8.9684849999999994</v>
      </c>
      <c r="J3682">
        <v>3.1795610743404001</v>
      </c>
    </row>
    <row r="3683" spans="1:10" x14ac:dyDescent="0.25">
      <c r="A3683" t="s">
        <v>16</v>
      </c>
      <c r="B3683" t="s">
        <v>30</v>
      </c>
      <c r="C3683">
        <v>2016</v>
      </c>
      <c r="D3683" t="s">
        <v>18</v>
      </c>
      <c r="E3683">
        <v>0</v>
      </c>
      <c r="F3683">
        <v>74898321.285999998</v>
      </c>
      <c r="G3683">
        <v>111705169</v>
      </c>
      <c r="H3683">
        <v>0</v>
      </c>
      <c r="I3683">
        <v>111.705169</v>
      </c>
      <c r="J3683">
        <v>1.4914242012641701</v>
      </c>
    </row>
    <row r="3684" spans="1:10" x14ac:dyDescent="0.25">
      <c r="A3684" t="s">
        <v>19</v>
      </c>
      <c r="B3684" t="s">
        <v>30</v>
      </c>
      <c r="C3684">
        <v>2016</v>
      </c>
      <c r="D3684" t="s">
        <v>12</v>
      </c>
      <c r="E3684">
        <v>0</v>
      </c>
      <c r="F3684">
        <v>358147.84000000003</v>
      </c>
      <c r="G3684">
        <v>0</v>
      </c>
      <c r="H3684">
        <v>6896993</v>
      </c>
      <c r="I3684">
        <v>6.8969930000000002</v>
      </c>
      <c r="J3684">
        <v>19.2573910260076</v>
      </c>
    </row>
    <row r="3685" spans="1:10" x14ac:dyDescent="0.25">
      <c r="A3685" t="s">
        <v>16</v>
      </c>
      <c r="B3685" t="s">
        <v>30</v>
      </c>
      <c r="C3685">
        <v>2016</v>
      </c>
      <c r="D3685" t="s">
        <v>12</v>
      </c>
      <c r="E3685">
        <v>0</v>
      </c>
      <c r="F3685">
        <v>1039.047</v>
      </c>
      <c r="G3685">
        <v>0</v>
      </c>
      <c r="H3685">
        <v>1397105</v>
      </c>
      <c r="I3685">
        <v>1.397105</v>
      </c>
      <c r="J3685">
        <v>1344.60231346609</v>
      </c>
    </row>
    <row r="3686" spans="1:10" x14ac:dyDescent="0.25">
      <c r="A3686" t="s">
        <v>10</v>
      </c>
      <c r="B3686" t="s">
        <v>30</v>
      </c>
      <c r="C3686">
        <v>2016</v>
      </c>
      <c r="D3686" t="s">
        <v>12</v>
      </c>
      <c r="E3686">
        <v>0</v>
      </c>
      <c r="F3686">
        <v>0</v>
      </c>
      <c r="G3686">
        <v>0</v>
      </c>
      <c r="H3686">
        <v>234827</v>
      </c>
      <c r="I3686">
        <v>0.23482700000000001</v>
      </c>
      <c r="J3686" t="s">
        <v>35</v>
      </c>
    </row>
    <row r="3687" spans="1:10" x14ac:dyDescent="0.25">
      <c r="A3687" t="s">
        <v>13</v>
      </c>
      <c r="B3687" t="s">
        <v>31</v>
      </c>
      <c r="C3687">
        <v>2016</v>
      </c>
      <c r="D3687" t="s">
        <v>12</v>
      </c>
      <c r="E3687">
        <v>0</v>
      </c>
      <c r="F3687">
        <v>867772.32</v>
      </c>
      <c r="G3687">
        <v>0</v>
      </c>
      <c r="H3687">
        <v>1585519.9</v>
      </c>
      <c r="I3687">
        <v>1.5855199</v>
      </c>
      <c r="J3687">
        <v>1.8271150893589201</v>
      </c>
    </row>
    <row r="3688" spans="1:10" x14ac:dyDescent="0.25">
      <c r="A3688" t="s">
        <v>10</v>
      </c>
      <c r="B3688" t="s">
        <v>31</v>
      </c>
      <c r="C3688">
        <v>2016</v>
      </c>
      <c r="D3688" t="s">
        <v>12</v>
      </c>
      <c r="E3688">
        <v>0</v>
      </c>
      <c r="F3688">
        <v>2760.6</v>
      </c>
      <c r="G3688">
        <v>0</v>
      </c>
      <c r="H3688">
        <v>76191.14</v>
      </c>
      <c r="I3688">
        <v>7.6191140000000004E-2</v>
      </c>
      <c r="J3688">
        <v>27.5994856190683</v>
      </c>
    </row>
    <row r="3689" spans="1:10" x14ac:dyDescent="0.25">
      <c r="A3689" t="s">
        <v>10</v>
      </c>
      <c r="B3689" t="s">
        <v>31</v>
      </c>
      <c r="C3689">
        <v>2016</v>
      </c>
      <c r="D3689" t="s">
        <v>18</v>
      </c>
      <c r="E3689">
        <v>0</v>
      </c>
      <c r="F3689">
        <v>2259415</v>
      </c>
      <c r="G3689">
        <v>1912565</v>
      </c>
      <c r="H3689">
        <v>0</v>
      </c>
      <c r="I3689">
        <v>1.9125650000000001</v>
      </c>
      <c r="J3689">
        <v>0.84648681185174002</v>
      </c>
    </row>
    <row r="3690" spans="1:10" x14ac:dyDescent="0.25">
      <c r="A3690" t="s">
        <v>13</v>
      </c>
      <c r="B3690" t="s">
        <v>31</v>
      </c>
      <c r="C3690">
        <v>2016</v>
      </c>
      <c r="D3690" t="s">
        <v>18</v>
      </c>
      <c r="E3690">
        <v>0</v>
      </c>
      <c r="F3690">
        <v>19645158</v>
      </c>
      <c r="G3690">
        <v>34221470.649999999</v>
      </c>
      <c r="H3690">
        <v>0</v>
      </c>
      <c r="I3690">
        <v>34.221470650000001</v>
      </c>
      <c r="J3690">
        <v>1.74197991433818</v>
      </c>
    </row>
    <row r="3691" spans="1:10" x14ac:dyDescent="0.25">
      <c r="A3691" t="s">
        <v>16</v>
      </c>
      <c r="B3691" t="s">
        <v>31</v>
      </c>
      <c r="C3691">
        <v>2016</v>
      </c>
      <c r="D3691" t="s">
        <v>18</v>
      </c>
      <c r="E3691">
        <v>0</v>
      </c>
      <c r="F3691">
        <v>784226</v>
      </c>
      <c r="G3691">
        <v>1454309.4</v>
      </c>
      <c r="H3691">
        <v>0</v>
      </c>
      <c r="I3691">
        <v>1.4543094000000001</v>
      </c>
      <c r="J3691">
        <v>1.8544519054456201</v>
      </c>
    </row>
    <row r="3692" spans="1:10" x14ac:dyDescent="0.25">
      <c r="A3692" t="s">
        <v>16</v>
      </c>
      <c r="B3692" t="s">
        <v>31</v>
      </c>
      <c r="C3692">
        <v>2016</v>
      </c>
      <c r="D3692" t="s">
        <v>12</v>
      </c>
      <c r="E3692">
        <v>0</v>
      </c>
      <c r="F3692">
        <v>140568.10999999999</v>
      </c>
      <c r="G3692">
        <v>0</v>
      </c>
      <c r="H3692">
        <v>256097.1</v>
      </c>
      <c r="I3692">
        <v>0.25609710000000002</v>
      </c>
      <c r="J3692">
        <v>1.8218719736645801</v>
      </c>
    </row>
    <row r="3693" spans="1:10" x14ac:dyDescent="0.25">
      <c r="A3693" t="s">
        <v>15</v>
      </c>
      <c r="B3693" t="s">
        <v>31</v>
      </c>
      <c r="C3693">
        <v>2016</v>
      </c>
      <c r="D3693" t="s">
        <v>12</v>
      </c>
      <c r="E3693">
        <v>0</v>
      </c>
      <c r="F3693">
        <v>4376095.16</v>
      </c>
      <c r="G3693">
        <v>0</v>
      </c>
      <c r="H3693">
        <v>12481442.27</v>
      </c>
      <c r="I3693">
        <v>12.481442270000001</v>
      </c>
      <c r="J3693">
        <v>2.8521871242854799</v>
      </c>
    </row>
    <row r="3694" spans="1:10" x14ac:dyDescent="0.25">
      <c r="A3694" t="s">
        <v>10</v>
      </c>
      <c r="B3694" t="s">
        <v>211</v>
      </c>
      <c r="C3694">
        <v>2016</v>
      </c>
      <c r="D3694" t="s">
        <v>12</v>
      </c>
      <c r="E3694">
        <v>0</v>
      </c>
      <c r="F3694">
        <v>987.77</v>
      </c>
      <c r="G3694">
        <v>0</v>
      </c>
      <c r="H3694">
        <v>1810499.71314268</v>
      </c>
      <c r="I3694">
        <v>3.110841E-3</v>
      </c>
      <c r="J3694">
        <v>3.1493576439859501</v>
      </c>
    </row>
    <row r="3695" spans="1:10" x14ac:dyDescent="0.25">
      <c r="A3695" t="s">
        <v>15</v>
      </c>
      <c r="B3695" t="s">
        <v>32</v>
      </c>
      <c r="C3695">
        <v>2016</v>
      </c>
      <c r="D3695" t="s">
        <v>18</v>
      </c>
      <c r="E3695">
        <v>0</v>
      </c>
      <c r="F3695">
        <v>2903.7370000000001</v>
      </c>
      <c r="G3695">
        <v>32402</v>
      </c>
      <c r="H3695">
        <v>0</v>
      </c>
      <c r="I3695">
        <v>3.2402E-2</v>
      </c>
      <c r="J3695">
        <v>11.1587240855491</v>
      </c>
    </row>
    <row r="3696" spans="1:10" x14ac:dyDescent="0.25">
      <c r="A3696" t="s">
        <v>10</v>
      </c>
      <c r="B3696" t="s">
        <v>32</v>
      </c>
      <c r="C3696">
        <v>2016</v>
      </c>
      <c r="D3696" t="s">
        <v>18</v>
      </c>
      <c r="E3696">
        <v>0</v>
      </c>
      <c r="F3696">
        <v>1154.33</v>
      </c>
      <c r="G3696">
        <v>7508</v>
      </c>
      <c r="H3696">
        <v>0</v>
      </c>
      <c r="I3696">
        <v>7.5079999999999999E-3</v>
      </c>
      <c r="J3696">
        <v>6.5042059029913499</v>
      </c>
    </row>
    <row r="3697" spans="1:10" x14ac:dyDescent="0.25">
      <c r="A3697" t="s">
        <v>13</v>
      </c>
      <c r="B3697" t="s">
        <v>32</v>
      </c>
      <c r="C3697">
        <v>2016</v>
      </c>
      <c r="D3697" t="s">
        <v>12</v>
      </c>
      <c r="E3697">
        <v>0</v>
      </c>
      <c r="F3697">
        <v>798987.05</v>
      </c>
      <c r="G3697">
        <v>0</v>
      </c>
      <c r="H3697">
        <v>1995462</v>
      </c>
      <c r="I3697">
        <v>1.9954620000000001</v>
      </c>
      <c r="J3697">
        <v>2.4974897903539199</v>
      </c>
    </row>
    <row r="3698" spans="1:10" x14ac:dyDescent="0.25">
      <c r="A3698" t="s">
        <v>15</v>
      </c>
      <c r="B3698" t="s">
        <v>32</v>
      </c>
      <c r="C3698">
        <v>2016</v>
      </c>
      <c r="D3698" t="s">
        <v>12</v>
      </c>
      <c r="E3698">
        <v>0</v>
      </c>
      <c r="F3698">
        <v>45878.21</v>
      </c>
      <c r="G3698">
        <v>0</v>
      </c>
      <c r="H3698">
        <v>399261</v>
      </c>
      <c r="I3698">
        <v>0.39926099999999998</v>
      </c>
      <c r="J3698">
        <v>8.7026281103818199</v>
      </c>
    </row>
    <row r="3699" spans="1:10" x14ac:dyDescent="0.25">
      <c r="A3699" t="s">
        <v>19</v>
      </c>
      <c r="B3699" t="s">
        <v>32</v>
      </c>
      <c r="C3699">
        <v>2016</v>
      </c>
      <c r="D3699" t="s">
        <v>12</v>
      </c>
      <c r="E3699">
        <v>0</v>
      </c>
      <c r="F3699">
        <v>138097.14000000001</v>
      </c>
      <c r="G3699">
        <v>0</v>
      </c>
      <c r="H3699">
        <v>1083586</v>
      </c>
      <c r="I3699">
        <v>1.0835859999999999</v>
      </c>
      <c r="J3699">
        <v>7.8465491754572199</v>
      </c>
    </row>
    <row r="3700" spans="1:10" x14ac:dyDescent="0.25">
      <c r="A3700" t="s">
        <v>19</v>
      </c>
      <c r="B3700" t="s">
        <v>32</v>
      </c>
      <c r="C3700">
        <v>2016</v>
      </c>
      <c r="D3700" t="s">
        <v>18</v>
      </c>
      <c r="E3700">
        <v>0</v>
      </c>
      <c r="F3700">
        <v>2277361.2400000002</v>
      </c>
      <c r="G3700">
        <v>30380363</v>
      </c>
      <c r="H3700">
        <v>0</v>
      </c>
      <c r="I3700">
        <v>30.380362999999999</v>
      </c>
      <c r="J3700">
        <v>13.340159859750701</v>
      </c>
    </row>
    <row r="3701" spans="1:10" x14ac:dyDescent="0.25">
      <c r="A3701" t="s">
        <v>13</v>
      </c>
      <c r="B3701" t="s">
        <v>32</v>
      </c>
      <c r="C3701">
        <v>2016</v>
      </c>
      <c r="D3701" t="s">
        <v>18</v>
      </c>
      <c r="E3701">
        <v>0</v>
      </c>
      <c r="F3701">
        <v>27453.01</v>
      </c>
      <c r="G3701">
        <v>108116</v>
      </c>
      <c r="H3701">
        <v>0</v>
      </c>
      <c r="I3701">
        <v>0.108116</v>
      </c>
      <c r="J3701">
        <v>3.9382202534439799</v>
      </c>
    </row>
    <row r="3702" spans="1:10" x14ac:dyDescent="0.25">
      <c r="A3702" t="s">
        <v>10</v>
      </c>
      <c r="B3702" t="s">
        <v>32</v>
      </c>
      <c r="C3702">
        <v>2016</v>
      </c>
      <c r="D3702" t="s">
        <v>12</v>
      </c>
      <c r="E3702">
        <v>0</v>
      </c>
      <c r="F3702">
        <v>63986.586000000003</v>
      </c>
      <c r="G3702">
        <v>0</v>
      </c>
      <c r="H3702">
        <v>154273</v>
      </c>
      <c r="I3702">
        <v>0.15427299999999999</v>
      </c>
      <c r="J3702">
        <v>2.4110209599243202</v>
      </c>
    </row>
    <row r="3703" spans="1:10" x14ac:dyDescent="0.25">
      <c r="A3703" t="s">
        <v>13</v>
      </c>
      <c r="B3703" t="s">
        <v>34</v>
      </c>
      <c r="C3703">
        <v>2016</v>
      </c>
      <c r="D3703" t="s">
        <v>12</v>
      </c>
      <c r="E3703">
        <v>0</v>
      </c>
      <c r="F3703">
        <v>38933</v>
      </c>
      <c r="G3703">
        <v>0</v>
      </c>
      <c r="H3703">
        <v>532012</v>
      </c>
      <c r="I3703">
        <v>0.53201200000000004</v>
      </c>
      <c r="J3703">
        <v>13.6648087740477</v>
      </c>
    </row>
    <row r="3704" spans="1:10" x14ac:dyDescent="0.25">
      <c r="A3704" t="s">
        <v>15</v>
      </c>
      <c r="B3704" t="s">
        <v>34</v>
      </c>
      <c r="C3704">
        <v>2016</v>
      </c>
      <c r="D3704" t="s">
        <v>12</v>
      </c>
      <c r="E3704">
        <v>0</v>
      </c>
      <c r="F3704">
        <v>2174</v>
      </c>
      <c r="G3704">
        <v>0</v>
      </c>
      <c r="H3704">
        <v>13757</v>
      </c>
      <c r="I3704">
        <v>1.3757E-2</v>
      </c>
      <c r="J3704">
        <v>6.32796688132475</v>
      </c>
    </row>
    <row r="3705" spans="1:10" x14ac:dyDescent="0.25">
      <c r="A3705" t="s">
        <v>10</v>
      </c>
      <c r="B3705" t="s">
        <v>34</v>
      </c>
      <c r="C3705">
        <v>2016</v>
      </c>
      <c r="D3705" t="s">
        <v>18</v>
      </c>
      <c r="E3705">
        <v>0</v>
      </c>
      <c r="F3705">
        <v>21428</v>
      </c>
      <c r="G3705">
        <v>376370</v>
      </c>
      <c r="H3705">
        <v>0</v>
      </c>
      <c r="I3705">
        <v>0.37636999999999998</v>
      </c>
      <c r="J3705">
        <v>17.564401717379098</v>
      </c>
    </row>
    <row r="3706" spans="1:10" x14ac:dyDescent="0.25">
      <c r="A3706" t="s">
        <v>10</v>
      </c>
      <c r="B3706" t="s">
        <v>34</v>
      </c>
      <c r="C3706">
        <v>2016</v>
      </c>
      <c r="D3706" t="s">
        <v>12</v>
      </c>
      <c r="E3706">
        <v>0</v>
      </c>
      <c r="F3706">
        <v>15247</v>
      </c>
      <c r="G3706">
        <v>0</v>
      </c>
      <c r="H3706">
        <v>201618</v>
      </c>
      <c r="I3706">
        <v>0.20161799999999999</v>
      </c>
      <c r="J3706">
        <v>13.223453794189</v>
      </c>
    </row>
    <row r="3707" spans="1:10" x14ac:dyDescent="0.25">
      <c r="A3707" t="s">
        <v>19</v>
      </c>
      <c r="B3707" t="s">
        <v>34</v>
      </c>
      <c r="C3707">
        <v>2016</v>
      </c>
      <c r="D3707" t="s">
        <v>18</v>
      </c>
      <c r="E3707">
        <v>0</v>
      </c>
      <c r="F3707">
        <v>9201</v>
      </c>
      <c r="G3707">
        <v>251228</v>
      </c>
      <c r="H3707">
        <v>0</v>
      </c>
      <c r="I3707">
        <v>0.25122800000000001</v>
      </c>
      <c r="J3707">
        <v>27.304423432235598</v>
      </c>
    </row>
    <row r="3708" spans="1:10" x14ac:dyDescent="0.25">
      <c r="A3708" t="s">
        <v>19</v>
      </c>
      <c r="B3708" t="s">
        <v>34</v>
      </c>
      <c r="C3708">
        <v>2016</v>
      </c>
      <c r="D3708" t="s">
        <v>12</v>
      </c>
      <c r="E3708">
        <v>0</v>
      </c>
      <c r="F3708">
        <v>44951</v>
      </c>
      <c r="G3708">
        <v>0</v>
      </c>
      <c r="H3708">
        <v>817422</v>
      </c>
      <c r="I3708">
        <v>0.81742199999999998</v>
      </c>
      <c r="J3708">
        <v>18.184734488665399</v>
      </c>
    </row>
    <row r="3709" spans="1:10" x14ac:dyDescent="0.25">
      <c r="A3709" t="s">
        <v>13</v>
      </c>
      <c r="B3709" t="s">
        <v>34</v>
      </c>
      <c r="C3709">
        <v>2016</v>
      </c>
      <c r="D3709" t="s">
        <v>18</v>
      </c>
      <c r="E3709">
        <v>0</v>
      </c>
      <c r="F3709">
        <v>6167</v>
      </c>
      <c r="G3709">
        <v>66957</v>
      </c>
      <c r="H3709">
        <v>0</v>
      </c>
      <c r="I3709">
        <v>6.6957000000000003E-2</v>
      </c>
      <c r="J3709">
        <v>10.857305010539999</v>
      </c>
    </row>
    <row r="3710" spans="1:10" x14ac:dyDescent="0.25">
      <c r="A3710" t="s">
        <v>15</v>
      </c>
      <c r="B3710" t="s">
        <v>34</v>
      </c>
      <c r="C3710">
        <v>2016</v>
      </c>
      <c r="D3710" t="s">
        <v>18</v>
      </c>
      <c r="E3710">
        <v>0</v>
      </c>
      <c r="F3710">
        <v>947</v>
      </c>
      <c r="G3710">
        <v>12245</v>
      </c>
      <c r="H3710">
        <v>0</v>
      </c>
      <c r="I3710">
        <v>1.2245000000000001E-2</v>
      </c>
      <c r="J3710">
        <v>12.9303062302006</v>
      </c>
    </row>
    <row r="3711" spans="1:10" x14ac:dyDescent="0.25">
      <c r="A3711" t="s">
        <v>13</v>
      </c>
      <c r="B3711" t="s">
        <v>36</v>
      </c>
      <c r="C3711">
        <v>2016</v>
      </c>
      <c r="D3711" t="s">
        <v>12</v>
      </c>
      <c r="E3711">
        <v>0</v>
      </c>
      <c r="F3711">
        <v>471527</v>
      </c>
      <c r="G3711">
        <v>0</v>
      </c>
      <c r="H3711">
        <v>77969762.995021999</v>
      </c>
      <c r="I3711">
        <v>11.572874794000001</v>
      </c>
      <c r="J3711">
        <v>24.543397926311702</v>
      </c>
    </row>
    <row r="3712" spans="1:10" x14ac:dyDescent="0.25">
      <c r="A3712" t="s">
        <v>15</v>
      </c>
      <c r="B3712" t="s">
        <v>36</v>
      </c>
      <c r="C3712">
        <v>2016</v>
      </c>
      <c r="D3712" t="s">
        <v>18</v>
      </c>
      <c r="E3712">
        <v>0</v>
      </c>
      <c r="F3712">
        <v>6362</v>
      </c>
      <c r="G3712">
        <v>277553.99411799002</v>
      </c>
      <c r="H3712">
        <v>0</v>
      </c>
      <c r="I3712">
        <v>4.0737492E-2</v>
      </c>
      <c r="J3712">
        <v>6.4032524363407699</v>
      </c>
    </row>
    <row r="3713" spans="1:10" x14ac:dyDescent="0.25">
      <c r="A3713" t="s">
        <v>10</v>
      </c>
      <c r="B3713" t="s">
        <v>36</v>
      </c>
      <c r="C3713">
        <v>2016</v>
      </c>
      <c r="D3713" t="s">
        <v>18</v>
      </c>
      <c r="E3713">
        <v>0</v>
      </c>
      <c r="F3713">
        <v>7837</v>
      </c>
      <c r="G3713">
        <v>825713.99743819202</v>
      </c>
      <c r="H3713">
        <v>0</v>
      </c>
      <c r="I3713">
        <v>0.122664493</v>
      </c>
      <c r="J3713">
        <v>15.6519705244354</v>
      </c>
    </row>
    <row r="3714" spans="1:10" x14ac:dyDescent="0.25">
      <c r="A3714" t="s">
        <v>13</v>
      </c>
      <c r="B3714" t="s">
        <v>36</v>
      </c>
      <c r="C3714">
        <v>2016</v>
      </c>
      <c r="D3714" t="s">
        <v>18</v>
      </c>
      <c r="E3714">
        <v>0</v>
      </c>
      <c r="F3714">
        <v>41579</v>
      </c>
      <c r="G3714">
        <v>4868085.9993181797</v>
      </c>
      <c r="H3714">
        <v>0</v>
      </c>
      <c r="I3714">
        <v>0.72569088800000003</v>
      </c>
      <c r="J3714">
        <v>17.453303061641702</v>
      </c>
    </row>
    <row r="3715" spans="1:10" x14ac:dyDescent="0.25">
      <c r="A3715" t="s">
        <v>10</v>
      </c>
      <c r="B3715" t="s">
        <v>36</v>
      </c>
      <c r="C3715">
        <v>2016</v>
      </c>
      <c r="D3715" t="s">
        <v>12</v>
      </c>
      <c r="E3715">
        <v>0</v>
      </c>
      <c r="F3715">
        <v>120494</v>
      </c>
      <c r="G3715">
        <v>0</v>
      </c>
      <c r="H3715">
        <v>1036469.00010424</v>
      </c>
      <c r="I3715">
        <v>0.153208662</v>
      </c>
      <c r="J3715">
        <v>1.27150448985012</v>
      </c>
    </row>
    <row r="3716" spans="1:10" x14ac:dyDescent="0.25">
      <c r="A3716" t="s">
        <v>19</v>
      </c>
      <c r="B3716" t="s">
        <v>36</v>
      </c>
      <c r="C3716">
        <v>2016</v>
      </c>
      <c r="D3716" t="s">
        <v>12</v>
      </c>
      <c r="E3716">
        <v>0</v>
      </c>
      <c r="F3716">
        <v>5263</v>
      </c>
      <c r="G3716">
        <v>0</v>
      </c>
      <c r="H3716">
        <v>509718.00492027402</v>
      </c>
      <c r="I3716">
        <v>7.5355307999999996E-2</v>
      </c>
      <c r="J3716">
        <v>14.317938058141699</v>
      </c>
    </row>
    <row r="3717" spans="1:10" x14ac:dyDescent="0.25">
      <c r="A3717" t="s">
        <v>19</v>
      </c>
      <c r="B3717" t="s">
        <v>36</v>
      </c>
      <c r="C3717">
        <v>2016</v>
      </c>
      <c r="D3717" t="s">
        <v>18</v>
      </c>
      <c r="E3717">
        <v>0</v>
      </c>
      <c r="F3717">
        <v>290</v>
      </c>
      <c r="G3717">
        <v>33954.002075492099</v>
      </c>
      <c r="H3717">
        <v>0</v>
      </c>
      <c r="I3717">
        <v>5.0162599999999998E-3</v>
      </c>
      <c r="J3717">
        <v>17.297448275862099</v>
      </c>
    </row>
    <row r="3718" spans="1:10" x14ac:dyDescent="0.25">
      <c r="A3718" t="s">
        <v>15</v>
      </c>
      <c r="B3718" t="s">
        <v>36</v>
      </c>
      <c r="C3718">
        <v>2016</v>
      </c>
      <c r="D3718" t="s">
        <v>12</v>
      </c>
      <c r="E3718">
        <v>0</v>
      </c>
      <c r="F3718">
        <v>1301</v>
      </c>
      <c r="G3718">
        <v>0</v>
      </c>
      <c r="H3718">
        <v>124726.989092563</v>
      </c>
      <c r="I3718">
        <v>1.8566412000000001E-2</v>
      </c>
      <c r="J3718">
        <v>14.2708777863182</v>
      </c>
    </row>
    <row r="3719" spans="1:10" x14ac:dyDescent="0.25">
      <c r="A3719" t="s">
        <v>13</v>
      </c>
      <c r="B3719" t="s">
        <v>38</v>
      </c>
      <c r="C3719">
        <v>2016</v>
      </c>
      <c r="D3719" t="s">
        <v>18</v>
      </c>
      <c r="E3719">
        <v>0</v>
      </c>
      <c r="F3719">
        <v>3523105.2990000001</v>
      </c>
      <c r="G3719">
        <v>8274398.8499999996</v>
      </c>
      <c r="H3719">
        <v>0</v>
      </c>
      <c r="I3719">
        <v>8.2743988500000007</v>
      </c>
      <c r="J3719">
        <v>2.34860957813228</v>
      </c>
    </row>
    <row r="3720" spans="1:10" x14ac:dyDescent="0.25">
      <c r="A3720" t="s">
        <v>16</v>
      </c>
      <c r="B3720" t="s">
        <v>38</v>
      </c>
      <c r="C3720">
        <v>2016</v>
      </c>
      <c r="D3720" t="s">
        <v>18</v>
      </c>
      <c r="E3720">
        <v>0</v>
      </c>
      <c r="F3720">
        <v>195796.96299999999</v>
      </c>
      <c r="G3720">
        <v>1163863.78</v>
      </c>
      <c r="H3720">
        <v>0</v>
      </c>
      <c r="I3720">
        <v>1.16386378</v>
      </c>
      <c r="J3720">
        <v>5.9442381647155598</v>
      </c>
    </row>
    <row r="3721" spans="1:10" x14ac:dyDescent="0.25">
      <c r="A3721" t="s">
        <v>15</v>
      </c>
      <c r="B3721" t="s">
        <v>38</v>
      </c>
      <c r="C3721">
        <v>2016</v>
      </c>
      <c r="D3721" t="s">
        <v>12</v>
      </c>
      <c r="E3721">
        <v>0</v>
      </c>
      <c r="F3721">
        <v>1792883.83</v>
      </c>
      <c r="G3721">
        <v>0</v>
      </c>
      <c r="H3721">
        <v>721582.77300000004</v>
      </c>
      <c r="I3721">
        <v>0.72158277299999996</v>
      </c>
      <c r="J3721">
        <v>0.40247045621466698</v>
      </c>
    </row>
    <row r="3722" spans="1:10" x14ac:dyDescent="0.25">
      <c r="A3722" t="s">
        <v>13</v>
      </c>
      <c r="B3722" t="s">
        <v>38</v>
      </c>
      <c r="C3722">
        <v>2016</v>
      </c>
      <c r="D3722" t="s">
        <v>12</v>
      </c>
      <c r="E3722">
        <v>0</v>
      </c>
      <c r="F3722">
        <v>18153046.377</v>
      </c>
      <c r="G3722">
        <v>0</v>
      </c>
      <c r="H3722">
        <v>30552758.375</v>
      </c>
      <c r="I3722">
        <v>30.552758375</v>
      </c>
      <c r="J3722">
        <v>1.68306507571702</v>
      </c>
    </row>
    <row r="3723" spans="1:10" x14ac:dyDescent="0.25">
      <c r="A3723" t="s">
        <v>15</v>
      </c>
      <c r="B3723" t="s">
        <v>38</v>
      </c>
      <c r="C3723">
        <v>2016</v>
      </c>
      <c r="D3723" t="s">
        <v>18</v>
      </c>
      <c r="E3723">
        <v>0</v>
      </c>
      <c r="F3723">
        <v>861434.46</v>
      </c>
      <c r="G3723">
        <v>9322650.3900000006</v>
      </c>
      <c r="H3723">
        <v>0</v>
      </c>
      <c r="I3723">
        <v>9.3226503899999997</v>
      </c>
      <c r="J3723">
        <v>10.8222399066784</v>
      </c>
    </row>
    <row r="3724" spans="1:10" x14ac:dyDescent="0.25">
      <c r="A3724" t="s">
        <v>16</v>
      </c>
      <c r="B3724" t="s">
        <v>38</v>
      </c>
      <c r="C3724">
        <v>2016</v>
      </c>
      <c r="D3724" t="s">
        <v>12</v>
      </c>
      <c r="E3724">
        <v>0</v>
      </c>
      <c r="F3724">
        <v>6541284.2300000004</v>
      </c>
      <c r="G3724">
        <v>0</v>
      </c>
      <c r="H3724">
        <v>10327229.106000001</v>
      </c>
      <c r="I3724">
        <v>10.327229106000001</v>
      </c>
      <c r="J3724">
        <v>1.5787770020199801</v>
      </c>
    </row>
    <row r="3725" spans="1:10" x14ac:dyDescent="0.25">
      <c r="A3725" t="s">
        <v>10</v>
      </c>
      <c r="B3725" t="s">
        <v>38</v>
      </c>
      <c r="C3725">
        <v>2016</v>
      </c>
      <c r="D3725" t="s">
        <v>18</v>
      </c>
      <c r="E3725">
        <v>0</v>
      </c>
      <c r="F3725">
        <v>1021946.95</v>
      </c>
      <c r="G3725">
        <v>7927978</v>
      </c>
      <c r="H3725">
        <v>0</v>
      </c>
      <c r="I3725">
        <v>7.9279780000000004</v>
      </c>
      <c r="J3725">
        <v>7.7577197133373703</v>
      </c>
    </row>
    <row r="3726" spans="1:10" x14ac:dyDescent="0.25">
      <c r="A3726" t="s">
        <v>16</v>
      </c>
      <c r="B3726" t="s">
        <v>39</v>
      </c>
      <c r="C3726">
        <v>2016</v>
      </c>
      <c r="D3726" t="s">
        <v>12</v>
      </c>
      <c r="E3726">
        <v>0</v>
      </c>
      <c r="F3726">
        <v>778744</v>
      </c>
      <c r="G3726">
        <v>0</v>
      </c>
      <c r="H3726">
        <v>1026047.71</v>
      </c>
      <c r="I3726">
        <v>1.0260477100000001</v>
      </c>
      <c r="J3726">
        <v>1.31756740340857</v>
      </c>
    </row>
    <row r="3727" spans="1:10" x14ac:dyDescent="0.25">
      <c r="A3727" t="s">
        <v>13</v>
      </c>
      <c r="B3727" t="s">
        <v>39</v>
      </c>
      <c r="C3727">
        <v>2016</v>
      </c>
      <c r="D3727" t="s">
        <v>12</v>
      </c>
      <c r="E3727">
        <v>0</v>
      </c>
      <c r="F3727">
        <v>5528156</v>
      </c>
      <c r="G3727">
        <v>0</v>
      </c>
      <c r="H3727">
        <v>11381920.18</v>
      </c>
      <c r="I3727">
        <v>11.38192018</v>
      </c>
      <c r="J3727">
        <v>2.0588999623020801</v>
      </c>
    </row>
    <row r="3728" spans="1:10" x14ac:dyDescent="0.25">
      <c r="A3728" t="s">
        <v>16</v>
      </c>
      <c r="B3728" t="s">
        <v>39</v>
      </c>
      <c r="C3728">
        <v>2016</v>
      </c>
      <c r="D3728" t="s">
        <v>18</v>
      </c>
      <c r="E3728">
        <v>0</v>
      </c>
      <c r="F3728">
        <v>1552857</v>
      </c>
      <c r="G3728">
        <v>2622630.88</v>
      </c>
      <c r="H3728">
        <v>0</v>
      </c>
      <c r="I3728">
        <v>2.62263088</v>
      </c>
      <c r="J3728">
        <v>1.6889068858239999</v>
      </c>
    </row>
    <row r="3729" spans="1:10" x14ac:dyDescent="0.25">
      <c r="A3729" t="s">
        <v>19</v>
      </c>
      <c r="B3729" t="s">
        <v>40</v>
      </c>
      <c r="C3729">
        <v>2016</v>
      </c>
      <c r="D3729" t="s">
        <v>12</v>
      </c>
      <c r="E3729">
        <v>0</v>
      </c>
      <c r="F3729">
        <v>68</v>
      </c>
      <c r="G3729">
        <v>0</v>
      </c>
      <c r="H3729">
        <v>23066.710281546199</v>
      </c>
      <c r="I3729">
        <v>1.092298E-3</v>
      </c>
      <c r="J3729">
        <v>16.0632058823529</v>
      </c>
    </row>
    <row r="3730" spans="1:10" x14ac:dyDescent="0.25">
      <c r="A3730" t="s">
        <v>16</v>
      </c>
      <c r="B3730" t="s">
        <v>215</v>
      </c>
      <c r="C3730">
        <v>2016</v>
      </c>
      <c r="D3730" t="s">
        <v>18</v>
      </c>
      <c r="E3730">
        <v>0</v>
      </c>
      <c r="F3730">
        <v>1563454.64</v>
      </c>
      <c r="G3730">
        <v>9908787.0027700793</v>
      </c>
      <c r="H3730">
        <v>0</v>
      </c>
      <c r="I3730">
        <v>4.7424659030000003</v>
      </c>
      <c r="J3730">
        <v>3.0333249086139098</v>
      </c>
    </row>
    <row r="3731" spans="1:10" x14ac:dyDescent="0.25">
      <c r="A3731" t="s">
        <v>10</v>
      </c>
      <c r="B3731" t="s">
        <v>215</v>
      </c>
      <c r="C3731">
        <v>2016</v>
      </c>
      <c r="D3731" t="s">
        <v>18</v>
      </c>
      <c r="E3731">
        <v>0</v>
      </c>
      <c r="F3731">
        <v>14651161.199999999</v>
      </c>
      <c r="G3731">
        <v>72641641.001530796</v>
      </c>
      <c r="H3731">
        <v>0</v>
      </c>
      <c r="I3731">
        <v>34.586241557999998</v>
      </c>
      <c r="J3731">
        <v>2.3606484896227902</v>
      </c>
    </row>
    <row r="3732" spans="1:10" x14ac:dyDescent="0.25">
      <c r="A3732" t="s">
        <v>13</v>
      </c>
      <c r="B3732" t="s">
        <v>215</v>
      </c>
      <c r="C3732">
        <v>2016</v>
      </c>
      <c r="D3732" t="s">
        <v>18</v>
      </c>
      <c r="E3732">
        <v>0</v>
      </c>
      <c r="F3732">
        <v>9748244.0700000003</v>
      </c>
      <c r="G3732">
        <v>61518707.007274598</v>
      </c>
      <c r="H3732">
        <v>0</v>
      </c>
      <c r="I3732">
        <v>29.375121498999999</v>
      </c>
      <c r="J3732">
        <v>3.0133756693065599</v>
      </c>
    </row>
    <row r="3733" spans="1:10" x14ac:dyDescent="0.25">
      <c r="A3733" t="s">
        <v>15</v>
      </c>
      <c r="B3733" t="s">
        <v>215</v>
      </c>
      <c r="C3733">
        <v>2016</v>
      </c>
      <c r="D3733" t="s">
        <v>18</v>
      </c>
      <c r="E3733">
        <v>0</v>
      </c>
      <c r="F3733">
        <v>7766519.3799999999</v>
      </c>
      <c r="G3733">
        <v>43487374.998312302</v>
      </c>
      <c r="H3733">
        <v>0</v>
      </c>
      <c r="I3733">
        <v>20.816055624000001</v>
      </c>
      <c r="J3733">
        <v>2.6802296634454499</v>
      </c>
    </row>
    <row r="3734" spans="1:10" x14ac:dyDescent="0.25">
      <c r="A3734" t="s">
        <v>10</v>
      </c>
      <c r="B3734" t="s">
        <v>215</v>
      </c>
      <c r="C3734">
        <v>2016</v>
      </c>
      <c r="D3734" t="s">
        <v>12</v>
      </c>
      <c r="E3734">
        <v>0</v>
      </c>
      <c r="F3734">
        <v>2748417.4</v>
      </c>
      <c r="G3734">
        <v>0</v>
      </c>
      <c r="H3734">
        <v>4313208.9981714804</v>
      </c>
      <c r="I3734">
        <v>2.0529598149999999</v>
      </c>
      <c r="J3734">
        <v>0.74696071091676297</v>
      </c>
    </row>
    <row r="3735" spans="1:10" x14ac:dyDescent="0.25">
      <c r="A3735" t="s">
        <v>10</v>
      </c>
      <c r="B3735" t="s">
        <v>42</v>
      </c>
      <c r="C3735">
        <v>2016</v>
      </c>
      <c r="D3735" t="s">
        <v>12</v>
      </c>
      <c r="E3735">
        <v>0</v>
      </c>
      <c r="F3735">
        <v>568</v>
      </c>
      <c r="G3735">
        <v>0</v>
      </c>
      <c r="H3735">
        <v>2673.9999995633698</v>
      </c>
      <c r="I3735">
        <v>2.9760149999999998E-3</v>
      </c>
      <c r="J3735">
        <v>5.23946302816901</v>
      </c>
    </row>
    <row r="3736" spans="1:10" x14ac:dyDescent="0.25">
      <c r="A3736" t="s">
        <v>13</v>
      </c>
      <c r="B3736" t="s">
        <v>42</v>
      </c>
      <c r="C3736">
        <v>2016</v>
      </c>
      <c r="D3736" t="s">
        <v>12</v>
      </c>
      <c r="E3736">
        <v>0</v>
      </c>
      <c r="F3736">
        <v>1638</v>
      </c>
      <c r="G3736">
        <v>0</v>
      </c>
      <c r="H3736">
        <v>24123.999956630902</v>
      </c>
      <c r="I3736">
        <v>2.7081847999999999E-2</v>
      </c>
      <c r="J3736">
        <v>16.533484737484699</v>
      </c>
    </row>
    <row r="3737" spans="1:10" x14ac:dyDescent="0.25">
      <c r="A3737" t="s">
        <v>16</v>
      </c>
      <c r="B3737" t="s">
        <v>43</v>
      </c>
      <c r="C3737">
        <v>2016</v>
      </c>
      <c r="D3737" t="s">
        <v>18</v>
      </c>
      <c r="E3737">
        <v>0</v>
      </c>
      <c r="F3737">
        <v>3309857</v>
      </c>
      <c r="G3737">
        <v>5563789.9973625503</v>
      </c>
      <c r="H3737">
        <v>0</v>
      </c>
      <c r="I3737">
        <v>6.1125162230000001</v>
      </c>
      <c r="J3737">
        <v>1.84676142292552</v>
      </c>
    </row>
    <row r="3738" spans="1:10" x14ac:dyDescent="0.25">
      <c r="A3738" t="s">
        <v>13</v>
      </c>
      <c r="B3738" t="s">
        <v>43</v>
      </c>
      <c r="C3738">
        <v>2016</v>
      </c>
      <c r="D3738" t="s">
        <v>18</v>
      </c>
      <c r="E3738">
        <v>0</v>
      </c>
      <c r="F3738">
        <v>45225564</v>
      </c>
      <c r="G3738">
        <v>96279520.0057953</v>
      </c>
      <c r="H3738">
        <v>0</v>
      </c>
      <c r="I3738">
        <v>105.41086655399999</v>
      </c>
      <c r="J3738">
        <v>2.3307805858208899</v>
      </c>
    </row>
    <row r="3739" spans="1:10" x14ac:dyDescent="0.25">
      <c r="A3739" t="s">
        <v>15</v>
      </c>
      <c r="B3739" t="s">
        <v>43</v>
      </c>
      <c r="C3739">
        <v>2016</v>
      </c>
      <c r="D3739" t="s">
        <v>12</v>
      </c>
      <c r="E3739">
        <v>0</v>
      </c>
      <c r="F3739">
        <v>3459873</v>
      </c>
      <c r="G3739">
        <v>0</v>
      </c>
      <c r="H3739">
        <v>12224808.999282001</v>
      </c>
      <c r="I3739">
        <v>13.567700156000001</v>
      </c>
      <c r="J3739">
        <v>3.9214445605373398</v>
      </c>
    </row>
    <row r="3740" spans="1:10" x14ac:dyDescent="0.25">
      <c r="A3740" t="s">
        <v>10</v>
      </c>
      <c r="B3740" t="s">
        <v>43</v>
      </c>
      <c r="C3740">
        <v>2016</v>
      </c>
      <c r="D3740" t="s">
        <v>12</v>
      </c>
      <c r="E3740">
        <v>0</v>
      </c>
      <c r="F3740">
        <v>282770</v>
      </c>
      <c r="G3740">
        <v>0</v>
      </c>
      <c r="H3740">
        <v>1766438.00066052</v>
      </c>
      <c r="I3740">
        <v>1.964674196</v>
      </c>
      <c r="J3740">
        <v>6.94795839728401</v>
      </c>
    </row>
    <row r="3741" spans="1:10" x14ac:dyDescent="0.25">
      <c r="A3741" t="s">
        <v>10</v>
      </c>
      <c r="B3741" t="s">
        <v>43</v>
      </c>
      <c r="C3741">
        <v>2016</v>
      </c>
      <c r="D3741" t="s">
        <v>18</v>
      </c>
      <c r="E3741">
        <v>0</v>
      </c>
      <c r="F3741">
        <v>16921</v>
      </c>
      <c r="G3741">
        <v>129081.00084120499</v>
      </c>
      <c r="H3741">
        <v>0</v>
      </c>
      <c r="I3741">
        <v>0.14250464199999999</v>
      </c>
      <c r="J3741">
        <v>8.4217624253885699</v>
      </c>
    </row>
    <row r="3742" spans="1:10" x14ac:dyDescent="0.25">
      <c r="A3742" t="s">
        <v>13</v>
      </c>
      <c r="B3742" t="s">
        <v>43</v>
      </c>
      <c r="C3742">
        <v>2016</v>
      </c>
      <c r="D3742" t="s">
        <v>12</v>
      </c>
      <c r="E3742">
        <v>0</v>
      </c>
      <c r="F3742">
        <v>6487101</v>
      </c>
      <c r="G3742">
        <v>0</v>
      </c>
      <c r="H3742">
        <v>31919812.9979649</v>
      </c>
      <c r="I3742">
        <v>35.377517464</v>
      </c>
      <c r="J3742">
        <v>5.4535172897724298</v>
      </c>
    </row>
    <row r="3743" spans="1:10" x14ac:dyDescent="0.25">
      <c r="A3743" t="s">
        <v>19</v>
      </c>
      <c r="B3743" t="s">
        <v>43</v>
      </c>
      <c r="C3743">
        <v>2016</v>
      </c>
      <c r="D3743" t="s">
        <v>18</v>
      </c>
      <c r="E3743">
        <v>0</v>
      </c>
      <c r="F3743">
        <v>150716</v>
      </c>
      <c r="G3743">
        <v>1540307.99767442</v>
      </c>
      <c r="H3743">
        <v>0</v>
      </c>
      <c r="I3743">
        <v>1.7226186029999999</v>
      </c>
      <c r="J3743">
        <v>11.4295668873909</v>
      </c>
    </row>
    <row r="3744" spans="1:10" x14ac:dyDescent="0.25">
      <c r="A3744" t="s">
        <v>15</v>
      </c>
      <c r="B3744" t="s">
        <v>43</v>
      </c>
      <c r="C3744">
        <v>2016</v>
      </c>
      <c r="D3744" t="s">
        <v>18</v>
      </c>
      <c r="E3744">
        <v>0</v>
      </c>
      <c r="F3744">
        <v>2171350</v>
      </c>
      <c r="G3744">
        <v>8239325.0043421704</v>
      </c>
      <c r="H3744">
        <v>0</v>
      </c>
      <c r="I3744">
        <v>9.1365598289999994</v>
      </c>
      <c r="J3744">
        <v>4.2077784921822801</v>
      </c>
    </row>
    <row r="3745" spans="1:10" x14ac:dyDescent="0.25">
      <c r="A3745" t="s">
        <v>19</v>
      </c>
      <c r="B3745" t="s">
        <v>43</v>
      </c>
      <c r="C3745">
        <v>2016</v>
      </c>
      <c r="D3745" t="s">
        <v>12</v>
      </c>
      <c r="E3745">
        <v>0</v>
      </c>
      <c r="F3745">
        <v>395856</v>
      </c>
      <c r="G3745">
        <v>0</v>
      </c>
      <c r="H3745">
        <v>3495254.9985675602</v>
      </c>
      <c r="I3745">
        <v>3.8870849199999999</v>
      </c>
      <c r="J3745">
        <v>9.8194417161796199</v>
      </c>
    </row>
    <row r="3746" spans="1:10" x14ac:dyDescent="0.25">
      <c r="A3746" t="s">
        <v>16</v>
      </c>
      <c r="B3746" t="s">
        <v>43</v>
      </c>
      <c r="C3746">
        <v>2016</v>
      </c>
      <c r="D3746" t="s">
        <v>12</v>
      </c>
      <c r="E3746">
        <v>0</v>
      </c>
      <c r="F3746">
        <v>265144</v>
      </c>
      <c r="G3746">
        <v>0</v>
      </c>
      <c r="H3746">
        <v>1694498.99819242</v>
      </c>
      <c r="I3746">
        <v>1.8820535380000001</v>
      </c>
      <c r="J3746">
        <v>7.09823167033763</v>
      </c>
    </row>
    <row r="3747" spans="1:10" x14ac:dyDescent="0.25">
      <c r="A3747" t="s">
        <v>16</v>
      </c>
      <c r="B3747" t="s">
        <v>216</v>
      </c>
      <c r="C3747">
        <v>2016</v>
      </c>
      <c r="D3747" t="s">
        <v>18</v>
      </c>
      <c r="E3747">
        <v>0</v>
      </c>
      <c r="F3747">
        <v>231429</v>
      </c>
      <c r="G3747">
        <v>299730057.959333</v>
      </c>
      <c r="H3747">
        <v>0</v>
      </c>
      <c r="I3747">
        <v>2.7890538519999999</v>
      </c>
      <c r="J3747">
        <v>12.051444944237801</v>
      </c>
    </row>
    <row r="3748" spans="1:10" x14ac:dyDescent="0.25">
      <c r="A3748" t="s">
        <v>13</v>
      </c>
      <c r="B3748" t="s">
        <v>216</v>
      </c>
      <c r="C3748">
        <v>2016</v>
      </c>
      <c r="D3748" t="s">
        <v>18</v>
      </c>
      <c r="E3748">
        <v>0</v>
      </c>
      <c r="F3748">
        <v>341189</v>
      </c>
      <c r="G3748">
        <v>373944079.92441303</v>
      </c>
      <c r="H3748">
        <v>0</v>
      </c>
      <c r="I3748">
        <v>3.4922607010000002</v>
      </c>
      <c r="J3748">
        <v>10.2355606452729</v>
      </c>
    </row>
    <row r="3749" spans="1:10" x14ac:dyDescent="0.25">
      <c r="A3749" t="s">
        <v>15</v>
      </c>
      <c r="B3749" t="s">
        <v>216</v>
      </c>
      <c r="C3749">
        <v>2016</v>
      </c>
      <c r="D3749" t="s">
        <v>18</v>
      </c>
      <c r="E3749">
        <v>0</v>
      </c>
      <c r="F3749">
        <v>367291</v>
      </c>
      <c r="G3749">
        <v>254395587.985852</v>
      </c>
      <c r="H3749">
        <v>0</v>
      </c>
      <c r="I3749">
        <v>2.3590277780000002</v>
      </c>
      <c r="J3749">
        <v>6.4227758861502204</v>
      </c>
    </row>
    <row r="3750" spans="1:10" x14ac:dyDescent="0.25">
      <c r="A3750" t="s">
        <v>10</v>
      </c>
      <c r="B3750" t="s">
        <v>44</v>
      </c>
      <c r="C3750">
        <v>2016</v>
      </c>
      <c r="D3750" t="s">
        <v>12</v>
      </c>
      <c r="E3750">
        <v>0</v>
      </c>
      <c r="F3750">
        <v>8557</v>
      </c>
      <c r="G3750">
        <v>0</v>
      </c>
      <c r="H3750">
        <v>152315.99269651799</v>
      </c>
      <c r="I3750">
        <v>3.4071219999999998E-3</v>
      </c>
      <c r="J3750">
        <v>0.39816781582330302</v>
      </c>
    </row>
    <row r="3751" spans="1:10" x14ac:dyDescent="0.25">
      <c r="A3751" t="s">
        <v>15</v>
      </c>
      <c r="B3751" t="s">
        <v>45</v>
      </c>
      <c r="C3751">
        <v>2016</v>
      </c>
      <c r="D3751" t="s">
        <v>18</v>
      </c>
      <c r="E3751">
        <v>0</v>
      </c>
      <c r="F3751">
        <v>1167.269</v>
      </c>
      <c r="G3751">
        <v>10077.999433089301</v>
      </c>
      <c r="H3751">
        <v>0</v>
      </c>
      <c r="I3751">
        <v>1.1138637E-2</v>
      </c>
      <c r="J3751">
        <v>9.5424764985620296</v>
      </c>
    </row>
    <row r="3752" spans="1:10" x14ac:dyDescent="0.25">
      <c r="A3752" t="s">
        <v>19</v>
      </c>
      <c r="B3752" t="s">
        <v>45</v>
      </c>
      <c r="C3752">
        <v>2016</v>
      </c>
      <c r="D3752" t="s">
        <v>12</v>
      </c>
      <c r="E3752">
        <v>0</v>
      </c>
      <c r="F3752">
        <v>43227</v>
      </c>
      <c r="G3752">
        <v>0</v>
      </c>
      <c r="H3752">
        <v>627981.99981734401</v>
      </c>
      <c r="I3752">
        <v>0.697409944</v>
      </c>
      <c r="J3752">
        <v>16.133665162976801</v>
      </c>
    </row>
    <row r="3753" spans="1:10" x14ac:dyDescent="0.25">
      <c r="A3753" t="s">
        <v>13</v>
      </c>
      <c r="B3753" t="s">
        <v>45</v>
      </c>
      <c r="C3753">
        <v>2016</v>
      </c>
      <c r="D3753" t="s">
        <v>12</v>
      </c>
      <c r="E3753">
        <v>0</v>
      </c>
      <c r="F3753">
        <v>207466</v>
      </c>
      <c r="G3753">
        <v>0</v>
      </c>
      <c r="H3753">
        <v>2505644.9977659401</v>
      </c>
      <c r="I3753">
        <v>2.7739188260000001</v>
      </c>
      <c r="J3753">
        <v>13.370474323503601</v>
      </c>
    </row>
    <row r="3754" spans="1:10" x14ac:dyDescent="0.25">
      <c r="A3754" t="s">
        <v>19</v>
      </c>
      <c r="B3754" t="s">
        <v>45</v>
      </c>
      <c r="C3754">
        <v>2016</v>
      </c>
      <c r="D3754" t="s">
        <v>18</v>
      </c>
      <c r="E3754">
        <v>0</v>
      </c>
      <c r="F3754">
        <v>47332</v>
      </c>
      <c r="G3754">
        <v>247303.99965097799</v>
      </c>
      <c r="H3754">
        <v>0</v>
      </c>
      <c r="I3754">
        <v>0.27509279599999997</v>
      </c>
      <c r="J3754">
        <v>5.8119833516437103</v>
      </c>
    </row>
    <row r="3755" spans="1:10" x14ac:dyDescent="0.25">
      <c r="A3755" t="s">
        <v>16</v>
      </c>
      <c r="B3755" t="s">
        <v>45</v>
      </c>
      <c r="C3755">
        <v>2016</v>
      </c>
      <c r="D3755" t="s">
        <v>12</v>
      </c>
      <c r="E3755">
        <v>0</v>
      </c>
      <c r="F3755">
        <v>10490</v>
      </c>
      <c r="G3755">
        <v>0</v>
      </c>
      <c r="H3755">
        <v>94219.9979640971</v>
      </c>
      <c r="I3755">
        <v>0.103812849</v>
      </c>
      <c r="J3755">
        <v>9.8963631077216405</v>
      </c>
    </row>
    <row r="3756" spans="1:10" x14ac:dyDescent="0.25">
      <c r="A3756" t="s">
        <v>15</v>
      </c>
      <c r="B3756" t="s">
        <v>45</v>
      </c>
      <c r="C3756">
        <v>2016</v>
      </c>
      <c r="D3756" t="s">
        <v>12</v>
      </c>
      <c r="E3756">
        <v>0</v>
      </c>
      <c r="F3756">
        <v>23286</v>
      </c>
      <c r="G3756">
        <v>0</v>
      </c>
      <c r="H3756">
        <v>201046.00232537501</v>
      </c>
      <c r="I3756">
        <v>0.222768047</v>
      </c>
      <c r="J3756">
        <v>9.5666085630851097</v>
      </c>
    </row>
    <row r="3757" spans="1:10" x14ac:dyDescent="0.25">
      <c r="A3757" t="s">
        <v>13</v>
      </c>
      <c r="B3757" t="s">
        <v>45</v>
      </c>
      <c r="C3757">
        <v>2016</v>
      </c>
      <c r="D3757" t="s">
        <v>18</v>
      </c>
      <c r="E3757">
        <v>0</v>
      </c>
      <c r="F3757">
        <v>351988</v>
      </c>
      <c r="G3757">
        <v>5868786.0008839099</v>
      </c>
      <c r="H3757">
        <v>0</v>
      </c>
      <c r="I3757">
        <v>6.4756326040000003</v>
      </c>
      <c r="J3757">
        <v>18.397310715138001</v>
      </c>
    </row>
    <row r="3758" spans="1:10" x14ac:dyDescent="0.25">
      <c r="A3758" t="s">
        <v>10</v>
      </c>
      <c r="B3758" t="s">
        <v>45</v>
      </c>
      <c r="C3758">
        <v>2016</v>
      </c>
      <c r="D3758" t="s">
        <v>12</v>
      </c>
      <c r="E3758">
        <v>0</v>
      </c>
      <c r="F3758">
        <v>34056</v>
      </c>
      <c r="G3758">
        <v>0</v>
      </c>
      <c r="H3758">
        <v>215959.00013414101</v>
      </c>
      <c r="I3758">
        <v>0.24071511200000001</v>
      </c>
      <c r="J3758">
        <v>7.0682144702842402</v>
      </c>
    </row>
    <row r="3759" spans="1:10" x14ac:dyDescent="0.25">
      <c r="A3759" t="s">
        <v>10</v>
      </c>
      <c r="B3759" t="s">
        <v>45</v>
      </c>
      <c r="C3759">
        <v>2016</v>
      </c>
      <c r="D3759" t="s">
        <v>18</v>
      </c>
      <c r="E3759">
        <v>0</v>
      </c>
      <c r="F3759">
        <v>24040.316999999999</v>
      </c>
      <c r="G3759">
        <v>194862.995115442</v>
      </c>
      <c r="H3759">
        <v>0</v>
      </c>
      <c r="I3759">
        <v>0.21530155600000001</v>
      </c>
      <c r="J3759">
        <v>8.9558534523483999</v>
      </c>
    </row>
    <row r="3760" spans="1:10" x14ac:dyDescent="0.25">
      <c r="A3760" t="s">
        <v>10</v>
      </c>
      <c r="B3760" t="s">
        <v>46</v>
      </c>
      <c r="C3760">
        <v>2016</v>
      </c>
      <c r="D3760" t="s">
        <v>12</v>
      </c>
      <c r="E3760">
        <v>0</v>
      </c>
      <c r="F3760">
        <v>2252435.4300000002</v>
      </c>
      <c r="G3760">
        <v>0</v>
      </c>
      <c r="H3760">
        <v>6671639.9525885703</v>
      </c>
      <c r="I3760">
        <v>1.7168060730000001</v>
      </c>
      <c r="J3760">
        <v>0.76219990599242204</v>
      </c>
    </row>
    <row r="3761" spans="1:10" x14ac:dyDescent="0.25">
      <c r="A3761" t="s">
        <v>10</v>
      </c>
      <c r="B3761" t="s">
        <v>46</v>
      </c>
      <c r="C3761">
        <v>2016</v>
      </c>
      <c r="D3761" t="s">
        <v>18</v>
      </c>
      <c r="E3761">
        <v>0</v>
      </c>
      <c r="F3761">
        <v>1256703.1100000001</v>
      </c>
      <c r="G3761">
        <v>23114419.0163396</v>
      </c>
      <c r="H3761">
        <v>0</v>
      </c>
      <c r="I3761">
        <v>5.8653727360000003</v>
      </c>
      <c r="J3761">
        <v>4.6672700093819302</v>
      </c>
    </row>
    <row r="3762" spans="1:10" x14ac:dyDescent="0.25">
      <c r="A3762" t="s">
        <v>13</v>
      </c>
      <c r="B3762" t="s">
        <v>46</v>
      </c>
      <c r="C3762">
        <v>2016</v>
      </c>
      <c r="D3762" t="s">
        <v>18</v>
      </c>
      <c r="E3762">
        <v>0</v>
      </c>
      <c r="F3762">
        <v>10501375.5</v>
      </c>
      <c r="G3762">
        <v>45991914.537404597</v>
      </c>
      <c r="H3762">
        <v>0</v>
      </c>
      <c r="I3762">
        <v>11.759059145</v>
      </c>
      <c r="J3762">
        <v>1.11976370571646</v>
      </c>
    </row>
    <row r="3763" spans="1:10" x14ac:dyDescent="0.25">
      <c r="A3763" t="s">
        <v>19</v>
      </c>
      <c r="B3763" t="s">
        <v>47</v>
      </c>
      <c r="C3763">
        <v>2016</v>
      </c>
      <c r="D3763" t="s">
        <v>12</v>
      </c>
      <c r="E3763">
        <v>0</v>
      </c>
      <c r="F3763">
        <v>67065</v>
      </c>
      <c r="G3763">
        <v>0</v>
      </c>
      <c r="H3763">
        <v>444371.00023745903</v>
      </c>
      <c r="I3763">
        <v>0.48977680499999998</v>
      </c>
      <c r="J3763">
        <v>7.3030165511071399</v>
      </c>
    </row>
    <row r="3764" spans="1:10" x14ac:dyDescent="0.25">
      <c r="A3764" t="s">
        <v>19</v>
      </c>
      <c r="B3764" t="s">
        <v>47</v>
      </c>
      <c r="C3764">
        <v>2016</v>
      </c>
      <c r="D3764" t="s">
        <v>18</v>
      </c>
      <c r="E3764">
        <v>0</v>
      </c>
      <c r="F3764">
        <v>185641</v>
      </c>
      <c r="G3764">
        <v>2391998.9982689298</v>
      </c>
      <c r="H3764">
        <v>0</v>
      </c>
      <c r="I3764">
        <v>2.6441886050000001</v>
      </c>
      <c r="J3764">
        <v>14.2435593699668</v>
      </c>
    </row>
    <row r="3765" spans="1:10" x14ac:dyDescent="0.25">
      <c r="A3765" t="s">
        <v>13</v>
      </c>
      <c r="B3765" t="s">
        <v>47</v>
      </c>
      <c r="C3765">
        <v>2016</v>
      </c>
      <c r="D3765" t="s">
        <v>12</v>
      </c>
      <c r="E3765">
        <v>0</v>
      </c>
      <c r="F3765">
        <v>241659</v>
      </c>
      <c r="G3765">
        <v>0</v>
      </c>
      <c r="H3765">
        <v>1079164.9983000399</v>
      </c>
      <c r="I3765">
        <v>1.2011293409999999</v>
      </c>
      <c r="J3765">
        <v>4.9703480565590397</v>
      </c>
    </row>
    <row r="3766" spans="1:10" x14ac:dyDescent="0.25">
      <c r="A3766" t="s">
        <v>15</v>
      </c>
      <c r="B3766" t="s">
        <v>47</v>
      </c>
      <c r="C3766">
        <v>2016</v>
      </c>
      <c r="D3766" t="s">
        <v>12</v>
      </c>
      <c r="E3766">
        <v>0</v>
      </c>
      <c r="F3766">
        <v>64991</v>
      </c>
      <c r="G3766">
        <v>0</v>
      </c>
      <c r="H3766">
        <v>267268.999919364</v>
      </c>
      <c r="I3766">
        <v>0.297410118</v>
      </c>
      <c r="J3766">
        <v>4.5761739010016802</v>
      </c>
    </row>
    <row r="3767" spans="1:10" x14ac:dyDescent="0.25">
      <c r="A3767" t="s">
        <v>10</v>
      </c>
      <c r="B3767" t="s">
        <v>47</v>
      </c>
      <c r="C3767">
        <v>2016</v>
      </c>
      <c r="D3767" t="s">
        <v>12</v>
      </c>
      <c r="E3767">
        <v>0</v>
      </c>
      <c r="F3767">
        <v>2928</v>
      </c>
      <c r="G3767">
        <v>0</v>
      </c>
      <c r="H3767">
        <v>12969.998643131001</v>
      </c>
      <c r="I3767">
        <v>1.4416803000000001E-2</v>
      </c>
      <c r="J3767">
        <v>4.9237715163934404</v>
      </c>
    </row>
    <row r="3768" spans="1:10" x14ac:dyDescent="0.25">
      <c r="A3768" t="s">
        <v>16</v>
      </c>
      <c r="B3768" t="s">
        <v>47</v>
      </c>
      <c r="C3768">
        <v>2016</v>
      </c>
      <c r="D3768" t="s">
        <v>12</v>
      </c>
      <c r="E3768">
        <v>0</v>
      </c>
      <c r="F3768">
        <v>16478</v>
      </c>
      <c r="G3768">
        <v>0</v>
      </c>
      <c r="H3768">
        <v>73677.000203187999</v>
      </c>
      <c r="I3768">
        <v>8.1580159999999999E-2</v>
      </c>
      <c r="J3768">
        <v>4.95085325889064</v>
      </c>
    </row>
    <row r="3769" spans="1:10" x14ac:dyDescent="0.25">
      <c r="A3769" t="s">
        <v>10</v>
      </c>
      <c r="B3769" t="s">
        <v>125</v>
      </c>
      <c r="C3769">
        <v>2016</v>
      </c>
      <c r="D3769" t="s">
        <v>12</v>
      </c>
      <c r="E3769">
        <v>0</v>
      </c>
      <c r="F3769">
        <v>80</v>
      </c>
      <c r="G3769">
        <v>0</v>
      </c>
      <c r="H3769">
        <v>513.75</v>
      </c>
      <c r="I3769">
        <v>5.1374999999999999E-4</v>
      </c>
      <c r="J3769">
        <v>6.421875</v>
      </c>
    </row>
    <row r="3770" spans="1:10" x14ac:dyDescent="0.25">
      <c r="A3770" t="s">
        <v>15</v>
      </c>
      <c r="B3770" t="s">
        <v>48</v>
      </c>
      <c r="C3770">
        <v>2016</v>
      </c>
      <c r="D3770" t="s">
        <v>12</v>
      </c>
      <c r="E3770">
        <v>0</v>
      </c>
      <c r="F3770">
        <v>58</v>
      </c>
      <c r="G3770">
        <v>0</v>
      </c>
      <c r="H3770">
        <v>610.99981099981096</v>
      </c>
      <c r="I3770">
        <v>2.2629599999999999E-4</v>
      </c>
      <c r="J3770">
        <v>3.9016551724137898</v>
      </c>
    </row>
    <row r="3771" spans="1:10" x14ac:dyDescent="0.25">
      <c r="A3771" t="s">
        <v>13</v>
      </c>
      <c r="B3771" t="s">
        <v>48</v>
      </c>
      <c r="C3771">
        <v>2016</v>
      </c>
      <c r="D3771" t="s">
        <v>18</v>
      </c>
      <c r="E3771">
        <v>0</v>
      </c>
      <c r="F3771">
        <v>116846</v>
      </c>
      <c r="G3771">
        <v>1388696.994897</v>
      </c>
      <c r="H3771">
        <v>0</v>
      </c>
      <c r="I3771">
        <v>0.514331706</v>
      </c>
      <c r="J3771">
        <v>4.4017912979477298</v>
      </c>
    </row>
    <row r="3772" spans="1:10" x14ac:dyDescent="0.25">
      <c r="A3772" t="s">
        <v>15</v>
      </c>
      <c r="B3772" t="s">
        <v>48</v>
      </c>
      <c r="C3772">
        <v>2016</v>
      </c>
      <c r="D3772" t="s">
        <v>18</v>
      </c>
      <c r="E3772">
        <v>0</v>
      </c>
      <c r="F3772">
        <v>688937</v>
      </c>
      <c r="G3772">
        <v>5500944.9982449999</v>
      </c>
      <c r="H3772">
        <v>0</v>
      </c>
      <c r="I3772">
        <v>2.0373849989999999</v>
      </c>
      <c r="J3772">
        <v>2.9572878202215902</v>
      </c>
    </row>
    <row r="3773" spans="1:10" x14ac:dyDescent="0.25">
      <c r="A3773" t="s">
        <v>10</v>
      </c>
      <c r="B3773" t="s">
        <v>262</v>
      </c>
      <c r="C3773">
        <v>2016</v>
      </c>
      <c r="D3773" t="s">
        <v>12</v>
      </c>
      <c r="E3773">
        <v>0</v>
      </c>
      <c r="F3773">
        <v>40606</v>
      </c>
      <c r="G3773">
        <v>0</v>
      </c>
      <c r="H3773">
        <v>116365</v>
      </c>
      <c r="I3773">
        <v>0.116365</v>
      </c>
      <c r="J3773">
        <v>2.8657095010589599</v>
      </c>
    </row>
    <row r="3774" spans="1:10" x14ac:dyDescent="0.25">
      <c r="A3774" t="s">
        <v>16</v>
      </c>
      <c r="B3774" t="s">
        <v>50</v>
      </c>
      <c r="C3774">
        <v>2016</v>
      </c>
      <c r="D3774" t="s">
        <v>12</v>
      </c>
      <c r="E3774">
        <v>0</v>
      </c>
      <c r="F3774">
        <v>52665</v>
      </c>
      <c r="G3774">
        <v>0</v>
      </c>
      <c r="H3774">
        <v>3860063.9897650499</v>
      </c>
      <c r="I3774">
        <v>0.49732645800000003</v>
      </c>
      <c r="J3774">
        <v>9.4432062660210807</v>
      </c>
    </row>
    <row r="3775" spans="1:10" x14ac:dyDescent="0.25">
      <c r="A3775" t="s">
        <v>19</v>
      </c>
      <c r="B3775" t="s">
        <v>50</v>
      </c>
      <c r="C3775">
        <v>2016</v>
      </c>
      <c r="D3775" t="s">
        <v>18</v>
      </c>
      <c r="E3775">
        <v>0</v>
      </c>
      <c r="F3775">
        <v>10316</v>
      </c>
      <c r="G3775">
        <v>2377473.99487436</v>
      </c>
      <c r="H3775">
        <v>0</v>
      </c>
      <c r="I3775">
        <v>0.30630742599999999</v>
      </c>
      <c r="J3775">
        <v>29.692460837533901</v>
      </c>
    </row>
    <row r="3776" spans="1:10" x14ac:dyDescent="0.25">
      <c r="A3776" t="s">
        <v>10</v>
      </c>
      <c r="B3776" t="s">
        <v>50</v>
      </c>
      <c r="C3776">
        <v>2016</v>
      </c>
      <c r="D3776" t="s">
        <v>12</v>
      </c>
      <c r="E3776">
        <v>0</v>
      </c>
      <c r="F3776">
        <v>2443893</v>
      </c>
      <c r="G3776">
        <v>0</v>
      </c>
      <c r="H3776">
        <v>162390517.00682199</v>
      </c>
      <c r="I3776">
        <v>20.923802494</v>
      </c>
      <c r="J3776">
        <v>8.5616688185612002</v>
      </c>
    </row>
    <row r="3777" spans="1:10" x14ac:dyDescent="0.25">
      <c r="A3777" t="s">
        <v>19</v>
      </c>
      <c r="B3777" t="s">
        <v>50</v>
      </c>
      <c r="C3777">
        <v>2016</v>
      </c>
      <c r="D3777" t="s">
        <v>12</v>
      </c>
      <c r="E3777">
        <v>0</v>
      </c>
      <c r="F3777">
        <v>172768</v>
      </c>
      <c r="G3777">
        <v>0</v>
      </c>
      <c r="H3777">
        <v>46345141.990980104</v>
      </c>
      <c r="I3777">
        <v>5.9710568119999996</v>
      </c>
      <c r="J3777">
        <v>34.561127130024097</v>
      </c>
    </row>
    <row r="3778" spans="1:10" x14ac:dyDescent="0.25">
      <c r="A3778" t="s">
        <v>13</v>
      </c>
      <c r="B3778" t="s">
        <v>50</v>
      </c>
      <c r="C3778">
        <v>2016</v>
      </c>
      <c r="D3778" t="s">
        <v>12</v>
      </c>
      <c r="E3778">
        <v>0</v>
      </c>
      <c r="F3778">
        <v>93320</v>
      </c>
      <c r="G3778">
        <v>0</v>
      </c>
      <c r="H3778">
        <v>9238378.0180404298</v>
      </c>
      <c r="I3778">
        <v>1.1905214120000001</v>
      </c>
      <c r="J3778">
        <v>12.757409044149201</v>
      </c>
    </row>
    <row r="3779" spans="1:10" x14ac:dyDescent="0.25">
      <c r="A3779" t="s">
        <v>15</v>
      </c>
      <c r="B3779" t="s">
        <v>50</v>
      </c>
      <c r="C3779">
        <v>2016</v>
      </c>
      <c r="D3779" t="s">
        <v>12</v>
      </c>
      <c r="E3779">
        <v>0</v>
      </c>
      <c r="F3779">
        <v>39548</v>
      </c>
      <c r="G3779">
        <v>0</v>
      </c>
      <c r="H3779">
        <v>5068792.9941686401</v>
      </c>
      <c r="I3779">
        <v>0.65303778000000001</v>
      </c>
      <c r="J3779">
        <v>16.512536158592098</v>
      </c>
    </row>
    <row r="3780" spans="1:10" x14ac:dyDescent="0.25">
      <c r="A3780" t="s">
        <v>10</v>
      </c>
      <c r="B3780" t="s">
        <v>50</v>
      </c>
      <c r="C3780">
        <v>2016</v>
      </c>
      <c r="D3780" t="s">
        <v>18</v>
      </c>
      <c r="E3780">
        <v>0</v>
      </c>
      <c r="F3780">
        <v>45111</v>
      </c>
      <c r="G3780">
        <v>2168375.0061999601</v>
      </c>
      <c r="H3780">
        <v>0</v>
      </c>
      <c r="I3780">
        <v>0.27936063799999999</v>
      </c>
      <c r="J3780">
        <v>6.1927387555141804</v>
      </c>
    </row>
    <row r="3781" spans="1:10" x14ac:dyDescent="0.25">
      <c r="A3781" t="s">
        <v>13</v>
      </c>
      <c r="B3781" t="s">
        <v>50</v>
      </c>
      <c r="C3781">
        <v>2016</v>
      </c>
      <c r="D3781" t="s">
        <v>18</v>
      </c>
      <c r="E3781">
        <v>0</v>
      </c>
      <c r="F3781">
        <v>69088</v>
      </c>
      <c r="G3781">
        <v>3260799.0001411401</v>
      </c>
      <c r="H3781">
        <v>0</v>
      </c>
      <c r="I3781">
        <v>0.41973749199999999</v>
      </c>
      <c r="J3781">
        <v>6.0754037169986104</v>
      </c>
    </row>
    <row r="3782" spans="1:10" x14ac:dyDescent="0.25">
      <c r="A3782" t="s">
        <v>15</v>
      </c>
      <c r="B3782" t="s">
        <v>52</v>
      </c>
      <c r="C3782">
        <v>2016</v>
      </c>
      <c r="D3782" t="s">
        <v>12</v>
      </c>
      <c r="E3782">
        <v>0</v>
      </c>
      <c r="F3782">
        <v>7415</v>
      </c>
      <c r="G3782">
        <v>0</v>
      </c>
      <c r="H3782">
        <v>6832909.0704733096</v>
      </c>
      <c r="I3782">
        <v>5.7385041999999997E-2</v>
      </c>
      <c r="J3782">
        <v>7.7390481456507096</v>
      </c>
    </row>
    <row r="3783" spans="1:10" x14ac:dyDescent="0.25">
      <c r="A3783" t="s">
        <v>13</v>
      </c>
      <c r="B3783" t="s">
        <v>52</v>
      </c>
      <c r="C3783">
        <v>2016</v>
      </c>
      <c r="D3783" t="s">
        <v>12</v>
      </c>
      <c r="E3783">
        <v>0</v>
      </c>
      <c r="F3783">
        <v>2227</v>
      </c>
      <c r="G3783">
        <v>0</v>
      </c>
      <c r="H3783">
        <v>6616929.9829237498</v>
      </c>
      <c r="I3783">
        <v>5.4403234000000002E-2</v>
      </c>
      <c r="J3783">
        <v>24.428933093848201</v>
      </c>
    </row>
    <row r="3784" spans="1:10" x14ac:dyDescent="0.25">
      <c r="A3784" t="s">
        <v>10</v>
      </c>
      <c r="B3784" t="s">
        <v>185</v>
      </c>
      <c r="C3784">
        <v>2016</v>
      </c>
      <c r="D3784" t="s">
        <v>18</v>
      </c>
      <c r="E3784">
        <v>0</v>
      </c>
      <c r="F3784">
        <v>10925042.66</v>
      </c>
      <c r="G3784">
        <v>36501770.523000002</v>
      </c>
      <c r="H3784">
        <v>0</v>
      </c>
      <c r="I3784">
        <v>36.501770522999998</v>
      </c>
      <c r="J3784">
        <v>3.3411101136148802</v>
      </c>
    </row>
    <row r="3785" spans="1:10" x14ac:dyDescent="0.25">
      <c r="A3785" t="s">
        <v>13</v>
      </c>
      <c r="B3785" t="s">
        <v>185</v>
      </c>
      <c r="C3785">
        <v>2016</v>
      </c>
      <c r="D3785" t="s">
        <v>18</v>
      </c>
      <c r="E3785">
        <v>0</v>
      </c>
      <c r="F3785">
        <v>11855790.566</v>
      </c>
      <c r="G3785">
        <v>27743424.295000002</v>
      </c>
      <c r="H3785">
        <v>0</v>
      </c>
      <c r="I3785">
        <v>27.743424295000001</v>
      </c>
      <c r="J3785">
        <v>2.3400737505065701</v>
      </c>
    </row>
    <row r="3786" spans="1:10" x14ac:dyDescent="0.25">
      <c r="A3786" t="s">
        <v>13</v>
      </c>
      <c r="B3786" t="s">
        <v>185</v>
      </c>
      <c r="C3786">
        <v>2016</v>
      </c>
      <c r="D3786" t="s">
        <v>12</v>
      </c>
      <c r="E3786">
        <v>0</v>
      </c>
      <c r="F3786">
        <v>2716730.264</v>
      </c>
      <c r="G3786">
        <v>0</v>
      </c>
      <c r="H3786">
        <v>6137867</v>
      </c>
      <c r="I3786">
        <v>6.137867</v>
      </c>
      <c r="J3786">
        <v>2.2592846560198701</v>
      </c>
    </row>
    <row r="3787" spans="1:10" x14ac:dyDescent="0.25">
      <c r="A3787" t="s">
        <v>16</v>
      </c>
      <c r="B3787" t="s">
        <v>185</v>
      </c>
      <c r="C3787">
        <v>2016</v>
      </c>
      <c r="D3787" t="s">
        <v>18</v>
      </c>
      <c r="E3787">
        <v>0</v>
      </c>
      <c r="F3787">
        <v>2400816.7719999999</v>
      </c>
      <c r="G3787">
        <v>11500220.068</v>
      </c>
      <c r="H3787">
        <v>0</v>
      </c>
      <c r="I3787">
        <v>11.500220068000001</v>
      </c>
      <c r="J3787">
        <v>4.7901281772618303</v>
      </c>
    </row>
    <row r="3788" spans="1:10" x14ac:dyDescent="0.25">
      <c r="A3788" t="s">
        <v>15</v>
      </c>
      <c r="B3788" t="s">
        <v>185</v>
      </c>
      <c r="C3788">
        <v>2016</v>
      </c>
      <c r="D3788" t="s">
        <v>18</v>
      </c>
      <c r="E3788">
        <v>0</v>
      </c>
      <c r="F3788">
        <v>5957427.0669999998</v>
      </c>
      <c r="G3788">
        <v>16564435.322000001</v>
      </c>
      <c r="H3788">
        <v>0</v>
      </c>
      <c r="I3788">
        <v>16.564435322000001</v>
      </c>
      <c r="J3788">
        <v>2.7804679999786202</v>
      </c>
    </row>
    <row r="3789" spans="1:10" x14ac:dyDescent="0.25">
      <c r="A3789" t="s">
        <v>10</v>
      </c>
      <c r="B3789" t="s">
        <v>54</v>
      </c>
      <c r="C3789">
        <v>2016</v>
      </c>
      <c r="D3789" t="s">
        <v>12</v>
      </c>
      <c r="E3789">
        <v>0</v>
      </c>
      <c r="F3789">
        <v>64100</v>
      </c>
      <c r="G3789">
        <v>0</v>
      </c>
      <c r="H3789">
        <v>284924.999033614</v>
      </c>
      <c r="I3789">
        <v>0.31424356399999998</v>
      </c>
      <c r="J3789">
        <v>4.9023956942277698</v>
      </c>
    </row>
    <row r="3790" spans="1:10" x14ac:dyDescent="0.25">
      <c r="A3790" t="s">
        <v>15</v>
      </c>
      <c r="B3790" t="s">
        <v>54</v>
      </c>
      <c r="C3790">
        <v>2016</v>
      </c>
      <c r="D3790" t="s">
        <v>12</v>
      </c>
      <c r="E3790">
        <v>0</v>
      </c>
      <c r="F3790">
        <v>6523</v>
      </c>
      <c r="G3790">
        <v>0</v>
      </c>
      <c r="H3790">
        <v>36762.000176744099</v>
      </c>
      <c r="I3790">
        <v>4.0319087000000003E-2</v>
      </c>
      <c r="J3790">
        <v>6.1810650007665204</v>
      </c>
    </row>
    <row r="3791" spans="1:10" x14ac:dyDescent="0.25">
      <c r="A3791" t="s">
        <v>13</v>
      </c>
      <c r="B3791" t="s">
        <v>54</v>
      </c>
      <c r="C3791">
        <v>2016</v>
      </c>
      <c r="D3791" t="s">
        <v>12</v>
      </c>
      <c r="E3791">
        <v>0</v>
      </c>
      <c r="F3791">
        <v>55732</v>
      </c>
      <c r="G3791">
        <v>0</v>
      </c>
      <c r="H3791">
        <v>772487.99646094104</v>
      </c>
      <c r="I3791">
        <v>0.85687901499999997</v>
      </c>
      <c r="J3791">
        <v>15.374991297638701</v>
      </c>
    </row>
    <row r="3792" spans="1:10" x14ac:dyDescent="0.25">
      <c r="A3792" t="s">
        <v>13</v>
      </c>
      <c r="B3792" t="s">
        <v>55</v>
      </c>
      <c r="C3792">
        <v>2016</v>
      </c>
      <c r="D3792" t="s">
        <v>12</v>
      </c>
      <c r="E3792">
        <v>0</v>
      </c>
      <c r="F3792">
        <v>0</v>
      </c>
      <c r="G3792">
        <v>0</v>
      </c>
      <c r="H3792">
        <v>4663000</v>
      </c>
      <c r="I3792">
        <v>4.6630000000000003</v>
      </c>
      <c r="J3792" t="s">
        <v>35</v>
      </c>
    </row>
    <row r="3793" spans="1:10" x14ac:dyDescent="0.25">
      <c r="A3793" t="s">
        <v>15</v>
      </c>
      <c r="B3793" t="s">
        <v>55</v>
      </c>
      <c r="C3793">
        <v>2016</v>
      </c>
      <c r="D3793" t="s">
        <v>12</v>
      </c>
      <c r="E3793">
        <v>0</v>
      </c>
      <c r="F3793">
        <v>0</v>
      </c>
      <c r="G3793">
        <v>0</v>
      </c>
      <c r="H3793">
        <v>1337000</v>
      </c>
      <c r="I3793">
        <v>1.337</v>
      </c>
      <c r="J3793" t="s">
        <v>35</v>
      </c>
    </row>
    <row r="3794" spans="1:10" x14ac:dyDescent="0.25">
      <c r="A3794" t="s">
        <v>13</v>
      </c>
      <c r="B3794" t="s">
        <v>56</v>
      </c>
      <c r="C3794">
        <v>2016</v>
      </c>
      <c r="D3794" t="s">
        <v>18</v>
      </c>
      <c r="E3794">
        <v>0</v>
      </c>
      <c r="F3794">
        <v>191906</v>
      </c>
      <c r="G3794">
        <v>0</v>
      </c>
      <c r="H3794">
        <v>0</v>
      </c>
      <c r="I3794">
        <v>0.95490604199999995</v>
      </c>
      <c r="J3794">
        <v>4.9759050889498004</v>
      </c>
    </row>
    <row r="3795" spans="1:10" x14ac:dyDescent="0.25">
      <c r="A3795" t="s">
        <v>19</v>
      </c>
      <c r="B3795" t="s">
        <v>56</v>
      </c>
      <c r="C3795">
        <v>2016</v>
      </c>
      <c r="D3795" t="s">
        <v>12</v>
      </c>
      <c r="E3795">
        <v>0</v>
      </c>
      <c r="F3795">
        <v>381485</v>
      </c>
      <c r="G3795">
        <v>0</v>
      </c>
      <c r="H3795">
        <v>0</v>
      </c>
      <c r="I3795">
        <v>3.8817285429999999</v>
      </c>
      <c r="J3795">
        <v>10.175311068587201</v>
      </c>
    </row>
    <row r="3796" spans="1:10" x14ac:dyDescent="0.25">
      <c r="A3796" t="s">
        <v>19</v>
      </c>
      <c r="B3796" t="s">
        <v>56</v>
      </c>
      <c r="C3796">
        <v>2016</v>
      </c>
      <c r="D3796" t="s">
        <v>18</v>
      </c>
      <c r="E3796">
        <v>0</v>
      </c>
      <c r="F3796">
        <v>339492</v>
      </c>
      <c r="G3796">
        <v>0</v>
      </c>
      <c r="H3796">
        <v>0</v>
      </c>
      <c r="I3796">
        <v>2.8636092679999998</v>
      </c>
      <c r="J3796">
        <v>8.4349830570381599</v>
      </c>
    </row>
    <row r="3797" spans="1:10" x14ac:dyDescent="0.25">
      <c r="A3797" t="s">
        <v>10</v>
      </c>
      <c r="B3797" t="s">
        <v>56</v>
      </c>
      <c r="C3797">
        <v>2016</v>
      </c>
      <c r="D3797" t="s">
        <v>18</v>
      </c>
      <c r="E3797">
        <v>0</v>
      </c>
      <c r="F3797">
        <v>396387</v>
      </c>
      <c r="G3797">
        <v>0</v>
      </c>
      <c r="H3797">
        <v>0</v>
      </c>
      <c r="I3797">
        <v>1.171872333</v>
      </c>
      <c r="J3797">
        <v>2.95638437436142</v>
      </c>
    </row>
    <row r="3798" spans="1:10" x14ac:dyDescent="0.25">
      <c r="A3798" t="s">
        <v>15</v>
      </c>
      <c r="B3798" t="s">
        <v>56</v>
      </c>
      <c r="C3798">
        <v>2016</v>
      </c>
      <c r="D3798" t="s">
        <v>18</v>
      </c>
      <c r="E3798">
        <v>0</v>
      </c>
      <c r="F3798">
        <v>1358974</v>
      </c>
      <c r="G3798">
        <v>0</v>
      </c>
      <c r="H3798">
        <v>0</v>
      </c>
      <c r="I3798">
        <v>7.6181748899999997</v>
      </c>
      <c r="J3798">
        <v>5.6058282866338898</v>
      </c>
    </row>
    <row r="3799" spans="1:10" x14ac:dyDescent="0.25">
      <c r="A3799" t="s">
        <v>15</v>
      </c>
      <c r="B3799" t="s">
        <v>56</v>
      </c>
      <c r="C3799">
        <v>2016</v>
      </c>
      <c r="D3799" t="s">
        <v>12</v>
      </c>
      <c r="E3799">
        <v>0</v>
      </c>
      <c r="F3799">
        <v>7661833</v>
      </c>
      <c r="G3799">
        <v>0</v>
      </c>
      <c r="H3799">
        <v>0</v>
      </c>
      <c r="I3799">
        <v>26.876292186000001</v>
      </c>
      <c r="J3799">
        <v>3.5078149296649999</v>
      </c>
    </row>
    <row r="3800" spans="1:10" x14ac:dyDescent="0.25">
      <c r="A3800" t="s">
        <v>10</v>
      </c>
      <c r="B3800" t="s">
        <v>56</v>
      </c>
      <c r="C3800">
        <v>2016</v>
      </c>
      <c r="D3800" t="s">
        <v>12</v>
      </c>
      <c r="E3800">
        <v>0</v>
      </c>
      <c r="F3800">
        <v>240413</v>
      </c>
      <c r="G3800">
        <v>0</v>
      </c>
      <c r="H3800">
        <v>0</v>
      </c>
      <c r="I3800">
        <v>1.346111203</v>
      </c>
      <c r="J3800">
        <v>5.5991614554953397</v>
      </c>
    </row>
    <row r="3801" spans="1:10" x14ac:dyDescent="0.25">
      <c r="A3801" t="s">
        <v>13</v>
      </c>
      <c r="B3801" t="s">
        <v>56</v>
      </c>
      <c r="C3801">
        <v>2016</v>
      </c>
      <c r="D3801" t="s">
        <v>12</v>
      </c>
      <c r="E3801">
        <v>0</v>
      </c>
      <c r="F3801">
        <v>27346425</v>
      </c>
      <c r="G3801">
        <v>0</v>
      </c>
      <c r="H3801">
        <v>0</v>
      </c>
      <c r="I3801">
        <v>96.238828401999996</v>
      </c>
      <c r="J3801">
        <v>3.5192471557799601</v>
      </c>
    </row>
    <row r="3802" spans="1:10" x14ac:dyDescent="0.25">
      <c r="A3802" t="s">
        <v>16</v>
      </c>
      <c r="B3802" t="s">
        <v>56</v>
      </c>
      <c r="C3802">
        <v>2016</v>
      </c>
      <c r="D3802" t="s">
        <v>12</v>
      </c>
      <c r="E3802">
        <v>0</v>
      </c>
      <c r="F3802">
        <v>260587</v>
      </c>
      <c r="G3802">
        <v>0</v>
      </c>
      <c r="H3802">
        <v>0</v>
      </c>
      <c r="I3802">
        <v>2.7606091199999998</v>
      </c>
      <c r="J3802">
        <v>10.593809821671799</v>
      </c>
    </row>
    <row r="3803" spans="1:10" x14ac:dyDescent="0.25">
      <c r="A3803" t="s">
        <v>10</v>
      </c>
      <c r="B3803" t="s">
        <v>57</v>
      </c>
      <c r="C3803">
        <v>2016</v>
      </c>
      <c r="D3803" t="s">
        <v>12</v>
      </c>
      <c r="E3803">
        <v>0</v>
      </c>
      <c r="F3803">
        <v>30893472</v>
      </c>
      <c r="G3803">
        <v>0</v>
      </c>
      <c r="H3803">
        <v>10099940689.036699</v>
      </c>
      <c r="I3803">
        <v>16.947149100000001</v>
      </c>
      <c r="J3803">
        <v>0.54856731868790898</v>
      </c>
    </row>
    <row r="3804" spans="1:10" x14ac:dyDescent="0.25">
      <c r="A3804" t="s">
        <v>10</v>
      </c>
      <c r="B3804" t="s">
        <v>57</v>
      </c>
      <c r="C3804">
        <v>2016</v>
      </c>
      <c r="D3804" t="s">
        <v>18</v>
      </c>
      <c r="E3804">
        <v>0</v>
      </c>
      <c r="F3804">
        <v>17944</v>
      </c>
      <c r="G3804">
        <v>11026753.7261963</v>
      </c>
      <c r="H3804">
        <v>0</v>
      </c>
      <c r="I3804">
        <v>1.7830964000000001E-2</v>
      </c>
      <c r="J3804">
        <v>0.99370062416406602</v>
      </c>
    </row>
    <row r="3805" spans="1:10" x14ac:dyDescent="0.25">
      <c r="A3805" t="s">
        <v>13</v>
      </c>
      <c r="B3805" t="s">
        <v>57</v>
      </c>
      <c r="C3805">
        <v>2016</v>
      </c>
      <c r="D3805" t="s">
        <v>12</v>
      </c>
      <c r="E3805">
        <v>0</v>
      </c>
      <c r="F3805">
        <v>12660</v>
      </c>
      <c r="G3805">
        <v>0</v>
      </c>
      <c r="H3805">
        <v>8778560.3327544909</v>
      </c>
      <c r="I3805">
        <v>1.4867264E-2</v>
      </c>
      <c r="J3805">
        <v>1.1743494470774101</v>
      </c>
    </row>
    <row r="3806" spans="1:10" x14ac:dyDescent="0.25">
      <c r="A3806" t="s">
        <v>16</v>
      </c>
      <c r="B3806" t="s">
        <v>58</v>
      </c>
      <c r="C3806">
        <v>2016</v>
      </c>
      <c r="D3806" t="s">
        <v>12</v>
      </c>
      <c r="E3806">
        <v>0</v>
      </c>
      <c r="F3806">
        <v>74657906</v>
      </c>
      <c r="G3806">
        <v>0</v>
      </c>
      <c r="H3806">
        <v>57029815000.1259</v>
      </c>
      <c r="I3806">
        <v>522.36058635699999</v>
      </c>
      <c r="J3806">
        <v>6.9967216379870099</v>
      </c>
    </row>
    <row r="3807" spans="1:10" x14ac:dyDescent="0.25">
      <c r="A3807" t="s">
        <v>13</v>
      </c>
      <c r="B3807" t="s">
        <v>58</v>
      </c>
      <c r="C3807">
        <v>2016</v>
      </c>
      <c r="D3807" t="s">
        <v>12</v>
      </c>
      <c r="E3807">
        <v>0</v>
      </c>
      <c r="F3807">
        <v>58682676</v>
      </c>
      <c r="G3807">
        <v>0</v>
      </c>
      <c r="H3807">
        <v>26302046000.224899</v>
      </c>
      <c r="I3807">
        <v>241.26451711799999</v>
      </c>
      <c r="J3807">
        <v>4.11134143095315</v>
      </c>
    </row>
    <row r="3808" spans="1:10" x14ac:dyDescent="0.25">
      <c r="A3808" t="s">
        <v>19</v>
      </c>
      <c r="B3808" t="s">
        <v>58</v>
      </c>
      <c r="C3808">
        <v>2016</v>
      </c>
      <c r="D3808" t="s">
        <v>12</v>
      </c>
      <c r="E3808">
        <v>0</v>
      </c>
      <c r="F3808">
        <v>18811302</v>
      </c>
      <c r="G3808">
        <v>0</v>
      </c>
      <c r="H3808">
        <v>28601395000.028</v>
      </c>
      <c r="I3808">
        <v>269.73771041600003</v>
      </c>
      <c r="J3808">
        <v>14.3391302960316</v>
      </c>
    </row>
    <row r="3809" spans="1:10" x14ac:dyDescent="0.25">
      <c r="A3809" t="s">
        <v>13</v>
      </c>
      <c r="B3809" t="s">
        <v>58</v>
      </c>
      <c r="C3809">
        <v>2016</v>
      </c>
      <c r="D3809" t="s">
        <v>18</v>
      </c>
      <c r="E3809">
        <v>0</v>
      </c>
      <c r="F3809">
        <v>2670284</v>
      </c>
      <c r="G3809">
        <v>694425999.94834006</v>
      </c>
      <c r="H3809">
        <v>0</v>
      </c>
      <c r="I3809">
        <v>6.3539405799999997</v>
      </c>
      <c r="J3809">
        <v>2.3794999258505798</v>
      </c>
    </row>
    <row r="3810" spans="1:10" x14ac:dyDescent="0.25">
      <c r="A3810" t="s">
        <v>19</v>
      </c>
      <c r="B3810" t="s">
        <v>58</v>
      </c>
      <c r="C3810">
        <v>2016</v>
      </c>
      <c r="D3810" t="s">
        <v>18</v>
      </c>
      <c r="E3810">
        <v>0</v>
      </c>
      <c r="F3810">
        <v>408236</v>
      </c>
      <c r="G3810">
        <v>1078316000.11408</v>
      </c>
      <c r="H3810">
        <v>0</v>
      </c>
      <c r="I3810">
        <v>9.9650084069999991</v>
      </c>
      <c r="J3810">
        <v>24.409920749272501</v>
      </c>
    </row>
    <row r="3811" spans="1:10" x14ac:dyDescent="0.25">
      <c r="A3811" t="s">
        <v>16</v>
      </c>
      <c r="B3811" t="s">
        <v>58</v>
      </c>
      <c r="C3811">
        <v>2016</v>
      </c>
      <c r="D3811" t="s">
        <v>18</v>
      </c>
      <c r="E3811">
        <v>0</v>
      </c>
      <c r="F3811">
        <v>1484069</v>
      </c>
      <c r="G3811">
        <v>770138999.99569499</v>
      </c>
      <c r="H3811">
        <v>0</v>
      </c>
      <c r="I3811">
        <v>7.0575992279999999</v>
      </c>
      <c r="J3811">
        <v>4.7555735130913703</v>
      </c>
    </row>
    <row r="3812" spans="1:10" x14ac:dyDescent="0.25">
      <c r="A3812" t="s">
        <v>15</v>
      </c>
      <c r="B3812" t="s">
        <v>58</v>
      </c>
      <c r="C3812">
        <v>2016</v>
      </c>
      <c r="D3812" t="s">
        <v>12</v>
      </c>
      <c r="E3812">
        <v>0</v>
      </c>
      <c r="F3812">
        <v>16867077</v>
      </c>
      <c r="G3812">
        <v>0</v>
      </c>
      <c r="H3812">
        <v>5720944000.0118399</v>
      </c>
      <c r="I3812">
        <v>53.581037449999997</v>
      </c>
      <c r="J3812">
        <v>3.1766640687061498</v>
      </c>
    </row>
    <row r="3813" spans="1:10" x14ac:dyDescent="0.25">
      <c r="A3813" t="s">
        <v>15</v>
      </c>
      <c r="B3813" t="s">
        <v>58</v>
      </c>
      <c r="C3813">
        <v>2016</v>
      </c>
      <c r="D3813" t="s">
        <v>18</v>
      </c>
      <c r="E3813">
        <v>0</v>
      </c>
      <c r="F3813">
        <v>11788472</v>
      </c>
      <c r="G3813">
        <v>3721859999.9526501</v>
      </c>
      <c r="H3813">
        <v>0</v>
      </c>
      <c r="I3813">
        <v>34.879557204999998</v>
      </c>
      <c r="J3813">
        <v>2.9587852611432601</v>
      </c>
    </row>
    <row r="3814" spans="1:10" x14ac:dyDescent="0.25">
      <c r="A3814" t="s">
        <v>10</v>
      </c>
      <c r="B3814" t="s">
        <v>59</v>
      </c>
      <c r="C3814">
        <v>2016</v>
      </c>
      <c r="D3814" t="s">
        <v>12</v>
      </c>
      <c r="E3814">
        <v>0</v>
      </c>
      <c r="F3814">
        <v>13546.33</v>
      </c>
      <c r="G3814">
        <v>0</v>
      </c>
      <c r="H3814">
        <v>26614.48</v>
      </c>
      <c r="I3814">
        <v>2.6614479999999999E-2</v>
      </c>
      <c r="J3814">
        <v>1.9647004022491701</v>
      </c>
    </row>
    <row r="3815" spans="1:10" x14ac:dyDescent="0.25">
      <c r="A3815" t="s">
        <v>19</v>
      </c>
      <c r="B3815" t="s">
        <v>59</v>
      </c>
      <c r="C3815">
        <v>2016</v>
      </c>
      <c r="D3815" t="s">
        <v>12</v>
      </c>
      <c r="E3815">
        <v>0</v>
      </c>
      <c r="F3815">
        <v>126.86</v>
      </c>
      <c r="G3815">
        <v>0</v>
      </c>
      <c r="H3815">
        <v>2565.4699999999998</v>
      </c>
      <c r="I3815">
        <v>2.5654699999999998E-3</v>
      </c>
      <c r="J3815">
        <v>20.222844080088301</v>
      </c>
    </row>
    <row r="3816" spans="1:10" x14ac:dyDescent="0.25">
      <c r="A3816" t="s">
        <v>13</v>
      </c>
      <c r="B3816" t="s">
        <v>189</v>
      </c>
      <c r="C3816">
        <v>2016</v>
      </c>
      <c r="D3816" t="s">
        <v>18</v>
      </c>
      <c r="E3816">
        <v>0</v>
      </c>
      <c r="F3816">
        <v>43245571.600000001</v>
      </c>
      <c r="G3816">
        <v>89991031</v>
      </c>
      <c r="H3816">
        <v>0</v>
      </c>
      <c r="I3816">
        <v>89.991031000000007</v>
      </c>
      <c r="J3816">
        <v>2.0809305478112798</v>
      </c>
    </row>
    <row r="3817" spans="1:10" x14ac:dyDescent="0.25">
      <c r="A3817" t="s">
        <v>16</v>
      </c>
      <c r="B3817" t="s">
        <v>189</v>
      </c>
      <c r="C3817">
        <v>2016</v>
      </c>
      <c r="D3817" t="s">
        <v>12</v>
      </c>
      <c r="E3817">
        <v>0</v>
      </c>
      <c r="F3817">
        <v>3302400.25</v>
      </c>
      <c r="G3817">
        <v>0</v>
      </c>
      <c r="H3817">
        <v>20976710</v>
      </c>
      <c r="I3817">
        <v>20.976710000000001</v>
      </c>
      <c r="J3817">
        <v>6.3519587003422702</v>
      </c>
    </row>
    <row r="3818" spans="1:10" x14ac:dyDescent="0.25">
      <c r="A3818" t="s">
        <v>15</v>
      </c>
      <c r="B3818" t="s">
        <v>189</v>
      </c>
      <c r="C3818">
        <v>2016</v>
      </c>
      <c r="D3818" t="s">
        <v>18</v>
      </c>
      <c r="E3818">
        <v>0</v>
      </c>
      <c r="F3818">
        <v>996659.3</v>
      </c>
      <c r="G3818">
        <v>3086980</v>
      </c>
      <c r="H3818">
        <v>0</v>
      </c>
      <c r="I3818">
        <v>3.0869800000000001</v>
      </c>
      <c r="J3818">
        <v>3.0973272411143902</v>
      </c>
    </row>
    <row r="3819" spans="1:10" x14ac:dyDescent="0.25">
      <c r="A3819" t="s">
        <v>19</v>
      </c>
      <c r="B3819" t="s">
        <v>189</v>
      </c>
      <c r="C3819">
        <v>2016</v>
      </c>
      <c r="D3819" t="s">
        <v>12</v>
      </c>
      <c r="E3819">
        <v>0</v>
      </c>
      <c r="F3819">
        <v>1107345.17</v>
      </c>
      <c r="G3819">
        <v>0</v>
      </c>
      <c r="H3819">
        <v>14300412</v>
      </c>
      <c r="I3819">
        <v>14.300412</v>
      </c>
      <c r="J3819">
        <v>12.9141413060934</v>
      </c>
    </row>
    <row r="3820" spans="1:10" x14ac:dyDescent="0.25">
      <c r="A3820" t="s">
        <v>16</v>
      </c>
      <c r="B3820" t="s">
        <v>189</v>
      </c>
      <c r="C3820">
        <v>2016</v>
      </c>
      <c r="D3820" t="s">
        <v>18</v>
      </c>
      <c r="E3820">
        <v>0</v>
      </c>
      <c r="F3820">
        <v>3801873</v>
      </c>
      <c r="G3820">
        <v>15859573</v>
      </c>
      <c r="H3820">
        <v>0</v>
      </c>
      <c r="I3820">
        <v>15.859572999999999</v>
      </c>
      <c r="J3820">
        <v>4.1715157239602698</v>
      </c>
    </row>
    <row r="3821" spans="1:10" x14ac:dyDescent="0.25">
      <c r="A3821" t="s">
        <v>10</v>
      </c>
      <c r="B3821" t="s">
        <v>189</v>
      </c>
      <c r="C3821">
        <v>2016</v>
      </c>
      <c r="D3821" t="s">
        <v>18</v>
      </c>
      <c r="E3821">
        <v>0</v>
      </c>
      <c r="F3821">
        <v>1141351.6599999999</v>
      </c>
      <c r="G3821">
        <v>4082459</v>
      </c>
      <c r="H3821">
        <v>0</v>
      </c>
      <c r="I3821">
        <v>4.0824590000000001</v>
      </c>
      <c r="J3821">
        <v>3.5768634182386898</v>
      </c>
    </row>
    <row r="3822" spans="1:10" x14ac:dyDescent="0.25">
      <c r="A3822" t="s">
        <v>19</v>
      </c>
      <c r="B3822" t="s">
        <v>189</v>
      </c>
      <c r="C3822">
        <v>2016</v>
      </c>
      <c r="D3822" t="s">
        <v>18</v>
      </c>
      <c r="E3822">
        <v>0</v>
      </c>
      <c r="F3822">
        <v>1274004.6000000001</v>
      </c>
      <c r="G3822">
        <v>16150788</v>
      </c>
      <c r="H3822">
        <v>0</v>
      </c>
      <c r="I3822">
        <v>16.150787999999999</v>
      </c>
      <c r="J3822">
        <v>12.6771818563292</v>
      </c>
    </row>
    <row r="3823" spans="1:10" x14ac:dyDescent="0.25">
      <c r="A3823" t="s">
        <v>13</v>
      </c>
      <c r="B3823" t="s">
        <v>189</v>
      </c>
      <c r="C3823">
        <v>2016</v>
      </c>
      <c r="D3823" t="s">
        <v>12</v>
      </c>
      <c r="E3823">
        <v>0</v>
      </c>
      <c r="F3823">
        <v>3763413.65</v>
      </c>
      <c r="G3823">
        <v>0</v>
      </c>
      <c r="H3823">
        <v>12524956</v>
      </c>
      <c r="I3823">
        <v>12.524956</v>
      </c>
      <c r="J3823">
        <v>3.3280837996641699</v>
      </c>
    </row>
    <row r="3824" spans="1:10" x14ac:dyDescent="0.25">
      <c r="A3824" t="s">
        <v>10</v>
      </c>
      <c r="B3824" t="s">
        <v>189</v>
      </c>
      <c r="C3824">
        <v>2016</v>
      </c>
      <c r="D3824" t="s">
        <v>12</v>
      </c>
      <c r="E3824">
        <v>0</v>
      </c>
      <c r="F3824">
        <v>24807.8</v>
      </c>
      <c r="G3824">
        <v>0</v>
      </c>
      <c r="H3824">
        <v>103931</v>
      </c>
      <c r="I3824">
        <v>0.103931</v>
      </c>
      <c r="J3824">
        <v>4.1894484799135796</v>
      </c>
    </row>
    <row r="3825" spans="1:10" x14ac:dyDescent="0.25">
      <c r="A3825" t="s">
        <v>15</v>
      </c>
      <c r="B3825" t="s">
        <v>238</v>
      </c>
      <c r="C3825">
        <v>2016</v>
      </c>
      <c r="D3825" t="s">
        <v>12</v>
      </c>
      <c r="E3825">
        <v>0</v>
      </c>
      <c r="F3825">
        <v>21978</v>
      </c>
      <c r="G3825">
        <v>0</v>
      </c>
      <c r="H3825">
        <v>80227.999880573901</v>
      </c>
      <c r="I3825">
        <v>0.26558363600000001</v>
      </c>
      <c r="J3825">
        <v>12.0840675220675</v>
      </c>
    </row>
    <row r="3826" spans="1:10" x14ac:dyDescent="0.25">
      <c r="A3826" t="s">
        <v>13</v>
      </c>
      <c r="B3826" t="s">
        <v>238</v>
      </c>
      <c r="C3826">
        <v>2016</v>
      </c>
      <c r="D3826" t="s">
        <v>12</v>
      </c>
      <c r="E3826">
        <v>0</v>
      </c>
      <c r="F3826">
        <v>5407</v>
      </c>
      <c r="G3826">
        <v>0</v>
      </c>
      <c r="H3826">
        <v>48782.000005162598</v>
      </c>
      <c r="I3826">
        <v>0.16179117600000001</v>
      </c>
      <c r="J3826">
        <v>29.9225404105789</v>
      </c>
    </row>
    <row r="3827" spans="1:10" x14ac:dyDescent="0.25">
      <c r="A3827" t="s">
        <v>10</v>
      </c>
      <c r="B3827" t="s">
        <v>239</v>
      </c>
      <c r="C3827">
        <v>2016</v>
      </c>
      <c r="D3827" t="s">
        <v>12</v>
      </c>
      <c r="E3827">
        <v>0</v>
      </c>
      <c r="F3827">
        <v>320.904</v>
      </c>
      <c r="G3827">
        <v>0</v>
      </c>
      <c r="H3827">
        <v>358619</v>
      </c>
      <c r="I3827">
        <v>0.35861900000000002</v>
      </c>
      <c r="J3827">
        <v>1117.5273602074101</v>
      </c>
    </row>
    <row r="3828" spans="1:10" x14ac:dyDescent="0.25">
      <c r="A3828" t="s">
        <v>15</v>
      </c>
      <c r="B3828" t="s">
        <v>239</v>
      </c>
      <c r="C3828">
        <v>2016</v>
      </c>
      <c r="D3828" t="s">
        <v>12</v>
      </c>
      <c r="E3828">
        <v>0</v>
      </c>
      <c r="F3828">
        <v>10048.558000000001</v>
      </c>
      <c r="G3828">
        <v>0</v>
      </c>
      <c r="H3828">
        <v>31950</v>
      </c>
      <c r="I3828">
        <v>3.1949999999999999E-2</v>
      </c>
      <c r="J3828">
        <v>3.1795606892053598</v>
      </c>
    </row>
    <row r="3829" spans="1:10" x14ac:dyDescent="0.25">
      <c r="A3829" t="s">
        <v>19</v>
      </c>
      <c r="B3829" t="s">
        <v>107</v>
      </c>
      <c r="C3829">
        <v>2016</v>
      </c>
      <c r="D3829" t="s">
        <v>12</v>
      </c>
      <c r="E3829">
        <v>201</v>
      </c>
      <c r="F3829">
        <v>201</v>
      </c>
      <c r="G3829">
        <v>0</v>
      </c>
      <c r="H3829">
        <v>15117.5829911441</v>
      </c>
      <c r="I3829">
        <v>1.010712E-3</v>
      </c>
      <c r="J3829">
        <v>5.02841791044776</v>
      </c>
    </row>
    <row r="3830" spans="1:10" x14ac:dyDescent="0.25">
      <c r="A3830" t="s">
        <v>10</v>
      </c>
      <c r="B3830" t="s">
        <v>62</v>
      </c>
      <c r="C3830">
        <v>2016</v>
      </c>
      <c r="D3830" t="s">
        <v>12</v>
      </c>
      <c r="E3830">
        <v>0</v>
      </c>
      <c r="F3830">
        <v>25663</v>
      </c>
      <c r="G3830">
        <v>0</v>
      </c>
      <c r="H3830">
        <v>36671.999802068698</v>
      </c>
      <c r="I3830">
        <v>4.0461838E-2</v>
      </c>
      <c r="J3830">
        <v>1.5766604839652401</v>
      </c>
    </row>
    <row r="3831" spans="1:10" x14ac:dyDescent="0.25">
      <c r="A3831" t="s">
        <v>13</v>
      </c>
      <c r="B3831" t="s">
        <v>62</v>
      </c>
      <c r="C3831">
        <v>2016</v>
      </c>
      <c r="D3831" t="s">
        <v>18</v>
      </c>
      <c r="E3831">
        <v>0</v>
      </c>
      <c r="F3831">
        <v>6587</v>
      </c>
      <c r="G3831">
        <v>87286.999195144002</v>
      </c>
      <c r="H3831">
        <v>0</v>
      </c>
      <c r="I3831">
        <v>9.6581252000000006E-2</v>
      </c>
      <c r="J3831">
        <v>14.662403522089001</v>
      </c>
    </row>
    <row r="3832" spans="1:10" x14ac:dyDescent="0.25">
      <c r="A3832" t="s">
        <v>16</v>
      </c>
      <c r="B3832" t="s">
        <v>62</v>
      </c>
      <c r="C3832">
        <v>2016</v>
      </c>
      <c r="D3832" t="s">
        <v>12</v>
      </c>
      <c r="E3832">
        <v>0</v>
      </c>
      <c r="F3832">
        <v>27</v>
      </c>
      <c r="G3832">
        <v>0</v>
      </c>
      <c r="H3832">
        <v>1142.00000064561</v>
      </c>
      <c r="I3832">
        <v>1.2759379999999999E-3</v>
      </c>
      <c r="J3832">
        <v>47.256962962963001</v>
      </c>
    </row>
    <row r="3833" spans="1:10" x14ac:dyDescent="0.25">
      <c r="A3833" t="s">
        <v>19</v>
      </c>
      <c r="B3833" t="s">
        <v>62</v>
      </c>
      <c r="C3833">
        <v>2016</v>
      </c>
      <c r="D3833" t="s">
        <v>12</v>
      </c>
      <c r="E3833">
        <v>0</v>
      </c>
      <c r="F3833">
        <v>1270</v>
      </c>
      <c r="G3833">
        <v>0</v>
      </c>
      <c r="H3833">
        <v>7967.9997605420403</v>
      </c>
      <c r="I3833">
        <v>8.8871599999999999E-3</v>
      </c>
      <c r="J3833">
        <v>6.9977637795275598</v>
      </c>
    </row>
    <row r="3834" spans="1:10" x14ac:dyDescent="0.25">
      <c r="A3834" t="s">
        <v>13</v>
      </c>
      <c r="B3834" t="s">
        <v>62</v>
      </c>
      <c r="C3834">
        <v>2016</v>
      </c>
      <c r="D3834" t="s">
        <v>12</v>
      </c>
      <c r="E3834">
        <v>0</v>
      </c>
      <c r="F3834">
        <v>10061</v>
      </c>
      <c r="G3834">
        <v>0</v>
      </c>
      <c r="H3834">
        <v>124582.003084</v>
      </c>
      <c r="I3834">
        <v>0.137384062</v>
      </c>
      <c r="J3834">
        <v>13.6551100288242</v>
      </c>
    </row>
    <row r="3835" spans="1:10" x14ac:dyDescent="0.25">
      <c r="A3835" t="s">
        <v>13</v>
      </c>
      <c r="B3835" t="s">
        <v>63</v>
      </c>
      <c r="C3835">
        <v>2016</v>
      </c>
      <c r="D3835" t="s">
        <v>12</v>
      </c>
      <c r="E3835">
        <v>0</v>
      </c>
      <c r="F3835">
        <v>8565</v>
      </c>
      <c r="G3835">
        <v>0</v>
      </c>
      <c r="H3835">
        <v>144223</v>
      </c>
      <c r="I3835">
        <v>0.14422299999999999</v>
      </c>
      <c r="J3835">
        <v>16.838645650904802</v>
      </c>
    </row>
    <row r="3836" spans="1:10" x14ac:dyDescent="0.25">
      <c r="A3836" t="s">
        <v>10</v>
      </c>
      <c r="B3836" t="s">
        <v>63</v>
      </c>
      <c r="C3836">
        <v>2016</v>
      </c>
      <c r="D3836" t="s">
        <v>12</v>
      </c>
      <c r="E3836">
        <v>0</v>
      </c>
      <c r="F3836">
        <v>43802</v>
      </c>
      <c r="G3836">
        <v>0</v>
      </c>
      <c r="H3836">
        <v>115539</v>
      </c>
      <c r="I3836">
        <v>0.115539</v>
      </c>
      <c r="J3836">
        <v>2.6377562668371302</v>
      </c>
    </row>
    <row r="3837" spans="1:10" x14ac:dyDescent="0.25">
      <c r="A3837" t="s">
        <v>15</v>
      </c>
      <c r="B3837" t="s">
        <v>64</v>
      </c>
      <c r="C3837">
        <v>2016</v>
      </c>
      <c r="D3837" t="s">
        <v>12</v>
      </c>
      <c r="E3837">
        <v>0</v>
      </c>
      <c r="F3837">
        <v>81072.201000000001</v>
      </c>
      <c r="G3837">
        <v>0</v>
      </c>
      <c r="H3837">
        <v>350320.39467219199</v>
      </c>
      <c r="I3837">
        <v>0.38901739800000001</v>
      </c>
      <c r="J3837">
        <v>4.7984067683076699</v>
      </c>
    </row>
    <row r="3838" spans="1:10" x14ac:dyDescent="0.25">
      <c r="A3838" t="s">
        <v>13</v>
      </c>
      <c r="B3838" t="s">
        <v>64</v>
      </c>
      <c r="C3838">
        <v>2016</v>
      </c>
      <c r="D3838" t="s">
        <v>18</v>
      </c>
      <c r="E3838">
        <v>0</v>
      </c>
      <c r="F3838">
        <v>10801</v>
      </c>
      <c r="G3838">
        <v>284842.428572606</v>
      </c>
      <c r="H3838">
        <v>0</v>
      </c>
      <c r="I3838">
        <v>0.315334008</v>
      </c>
      <c r="J3838">
        <v>29.194890102768301</v>
      </c>
    </row>
    <row r="3839" spans="1:10" x14ac:dyDescent="0.25">
      <c r="A3839" t="s">
        <v>10</v>
      </c>
      <c r="B3839" t="s">
        <v>64</v>
      </c>
      <c r="C3839">
        <v>2016</v>
      </c>
      <c r="D3839" t="s">
        <v>12</v>
      </c>
      <c r="E3839">
        <v>0</v>
      </c>
      <c r="F3839">
        <v>5685.2610000000004</v>
      </c>
      <c r="G3839">
        <v>0</v>
      </c>
      <c r="H3839">
        <v>201265.0892209</v>
      </c>
      <c r="I3839">
        <v>0.22161259799999999</v>
      </c>
      <c r="J3839">
        <v>38.980197742900501</v>
      </c>
    </row>
    <row r="3840" spans="1:10" x14ac:dyDescent="0.25">
      <c r="A3840" t="s">
        <v>19</v>
      </c>
      <c r="B3840" t="s">
        <v>64</v>
      </c>
      <c r="C3840">
        <v>2016</v>
      </c>
      <c r="D3840" t="s">
        <v>12</v>
      </c>
      <c r="E3840">
        <v>0</v>
      </c>
      <c r="F3840">
        <v>11474.281999999999</v>
      </c>
      <c r="G3840">
        <v>0</v>
      </c>
      <c r="H3840">
        <v>151599.02026008599</v>
      </c>
      <c r="I3840">
        <v>0.16824182800000001</v>
      </c>
      <c r="J3840">
        <v>14.662514656690499</v>
      </c>
    </row>
    <row r="3841" spans="1:10" x14ac:dyDescent="0.25">
      <c r="A3841" t="s">
        <v>13</v>
      </c>
      <c r="B3841" t="s">
        <v>64</v>
      </c>
      <c r="C3841">
        <v>2016</v>
      </c>
      <c r="D3841" t="s">
        <v>12</v>
      </c>
      <c r="E3841">
        <v>0</v>
      </c>
      <c r="F3841">
        <v>103333.05</v>
      </c>
      <c r="G3841">
        <v>0</v>
      </c>
      <c r="H3841">
        <v>1702872.4009456199</v>
      </c>
      <c r="I3841">
        <v>1.8865402570000001</v>
      </c>
      <c r="J3841">
        <v>18.256891255992201</v>
      </c>
    </row>
    <row r="3842" spans="1:10" x14ac:dyDescent="0.25">
      <c r="A3842" t="s">
        <v>19</v>
      </c>
      <c r="B3842" t="s">
        <v>64</v>
      </c>
      <c r="C3842">
        <v>2016</v>
      </c>
      <c r="D3842" t="s">
        <v>18</v>
      </c>
      <c r="E3842">
        <v>0</v>
      </c>
      <c r="F3842">
        <v>575</v>
      </c>
      <c r="G3842">
        <v>8370.0000271835997</v>
      </c>
      <c r="H3842">
        <v>0</v>
      </c>
      <c r="I3842">
        <v>9.3718139999999991E-3</v>
      </c>
      <c r="J3842">
        <v>16.298806956521702</v>
      </c>
    </row>
    <row r="3843" spans="1:10" x14ac:dyDescent="0.25">
      <c r="A3843" t="s">
        <v>15</v>
      </c>
      <c r="B3843" t="s">
        <v>64</v>
      </c>
      <c r="C3843">
        <v>2016</v>
      </c>
      <c r="D3843" t="s">
        <v>18</v>
      </c>
      <c r="E3843">
        <v>0</v>
      </c>
      <c r="F3843">
        <v>326</v>
      </c>
      <c r="G3843">
        <v>3176.9996396476299</v>
      </c>
      <c r="H3843">
        <v>0</v>
      </c>
      <c r="I3843">
        <v>3.5655999999999999E-3</v>
      </c>
      <c r="J3843">
        <v>10.9374233128834</v>
      </c>
    </row>
    <row r="3844" spans="1:10" x14ac:dyDescent="0.25">
      <c r="A3844" t="s">
        <v>16</v>
      </c>
      <c r="B3844" t="s">
        <v>64</v>
      </c>
      <c r="C3844">
        <v>2016</v>
      </c>
      <c r="D3844" t="s">
        <v>12</v>
      </c>
      <c r="E3844">
        <v>0</v>
      </c>
      <c r="F3844">
        <v>1359</v>
      </c>
      <c r="G3844">
        <v>0</v>
      </c>
      <c r="H3844">
        <v>20074.078776500301</v>
      </c>
      <c r="I3844">
        <v>2.2244743000000001E-2</v>
      </c>
      <c r="J3844">
        <v>16.368464311994099</v>
      </c>
    </row>
    <row r="3845" spans="1:10" x14ac:dyDescent="0.25">
      <c r="A3845" t="s">
        <v>15</v>
      </c>
      <c r="B3845" t="s">
        <v>118</v>
      </c>
      <c r="C3845">
        <v>2016</v>
      </c>
      <c r="D3845" t="s">
        <v>12</v>
      </c>
      <c r="E3845">
        <v>0</v>
      </c>
      <c r="F3845">
        <v>85.692999999999998</v>
      </c>
      <c r="G3845">
        <v>0</v>
      </c>
      <c r="H3845">
        <v>4129.9970594338902</v>
      </c>
      <c r="I3845">
        <v>5.1544799999999995E-4</v>
      </c>
      <c r="J3845">
        <v>6.0150537383450198</v>
      </c>
    </row>
    <row r="3846" spans="1:10" x14ac:dyDescent="0.25">
      <c r="A3846" t="s">
        <v>10</v>
      </c>
      <c r="B3846" t="s">
        <v>118</v>
      </c>
      <c r="C3846">
        <v>2016</v>
      </c>
      <c r="D3846" t="s">
        <v>12</v>
      </c>
      <c r="E3846">
        <v>0</v>
      </c>
      <c r="F3846">
        <v>19865.899000000001</v>
      </c>
      <c r="G3846">
        <v>0</v>
      </c>
      <c r="H3846">
        <v>1458755.99036603</v>
      </c>
      <c r="I3846">
        <v>0.18243447800000001</v>
      </c>
      <c r="J3846">
        <v>9.1832983747677392</v>
      </c>
    </row>
    <row r="3847" spans="1:10" x14ac:dyDescent="0.25">
      <c r="A3847" t="s">
        <v>19</v>
      </c>
      <c r="B3847" t="s">
        <v>118</v>
      </c>
      <c r="C3847">
        <v>2016</v>
      </c>
      <c r="D3847" t="s">
        <v>12</v>
      </c>
      <c r="E3847">
        <v>0</v>
      </c>
      <c r="F3847">
        <v>238.98</v>
      </c>
      <c r="G3847">
        <v>0</v>
      </c>
      <c r="H3847">
        <v>37580.002227458797</v>
      </c>
      <c r="I3847">
        <v>4.6902059999999997E-3</v>
      </c>
      <c r="J3847">
        <v>19.625935224705</v>
      </c>
    </row>
    <row r="3848" spans="1:10" x14ac:dyDescent="0.25">
      <c r="A3848" t="s">
        <v>13</v>
      </c>
      <c r="B3848" t="s">
        <v>65</v>
      </c>
      <c r="C3848">
        <v>2016</v>
      </c>
      <c r="D3848" t="s">
        <v>12</v>
      </c>
      <c r="E3848">
        <v>0</v>
      </c>
      <c r="F3848">
        <v>4365390.3499999996</v>
      </c>
      <c r="G3848">
        <v>19747529360.662601</v>
      </c>
      <c r="H3848">
        <v>21818690140.522499</v>
      </c>
      <c r="I3848">
        <v>6.7378252539999997</v>
      </c>
      <c r="J3848">
        <v>1.5434645504267499</v>
      </c>
    </row>
    <row r="3849" spans="1:10" x14ac:dyDescent="0.25">
      <c r="A3849" t="s">
        <v>10</v>
      </c>
      <c r="B3849" t="s">
        <v>65</v>
      </c>
      <c r="C3849">
        <v>2016</v>
      </c>
      <c r="D3849" t="s">
        <v>12</v>
      </c>
      <c r="E3849">
        <v>0</v>
      </c>
      <c r="F3849">
        <v>596395</v>
      </c>
      <c r="G3849">
        <v>1998295805.06724</v>
      </c>
      <c r="H3849">
        <v>2277194618.1359601</v>
      </c>
      <c r="I3849">
        <v>0.708652685</v>
      </c>
      <c r="J3849">
        <v>1.18822707266158</v>
      </c>
    </row>
    <row r="3850" spans="1:10" x14ac:dyDescent="0.25">
      <c r="A3850" t="s">
        <v>16</v>
      </c>
      <c r="B3850" t="s">
        <v>65</v>
      </c>
      <c r="C3850">
        <v>2016</v>
      </c>
      <c r="D3850" t="s">
        <v>18</v>
      </c>
      <c r="E3850">
        <v>0</v>
      </c>
      <c r="F3850">
        <v>31548.41</v>
      </c>
      <c r="G3850">
        <v>589190990.00600803</v>
      </c>
      <c r="H3850">
        <v>0</v>
      </c>
      <c r="I3850">
        <v>0.188303202</v>
      </c>
      <c r="J3850">
        <v>5.9687065687303997</v>
      </c>
    </row>
    <row r="3851" spans="1:10" x14ac:dyDescent="0.25">
      <c r="A3851" t="s">
        <v>15</v>
      </c>
      <c r="B3851" t="s">
        <v>65</v>
      </c>
      <c r="C3851">
        <v>2016</v>
      </c>
      <c r="D3851" t="s">
        <v>18</v>
      </c>
      <c r="E3851">
        <v>0</v>
      </c>
      <c r="F3851">
        <v>12436.15</v>
      </c>
      <c r="G3851">
        <v>144453437.673224</v>
      </c>
      <c r="H3851">
        <v>0</v>
      </c>
      <c r="I3851">
        <v>4.5145110000000002E-2</v>
      </c>
      <c r="J3851">
        <v>3.6301516144465902</v>
      </c>
    </row>
    <row r="3852" spans="1:10" x14ac:dyDescent="0.25">
      <c r="A3852" t="s">
        <v>13</v>
      </c>
      <c r="B3852" t="s">
        <v>65</v>
      </c>
      <c r="C3852">
        <v>2016</v>
      </c>
      <c r="D3852" t="s">
        <v>18</v>
      </c>
      <c r="E3852">
        <v>0</v>
      </c>
      <c r="F3852">
        <v>1155165.95</v>
      </c>
      <c r="G3852">
        <v>8195796142.5928001</v>
      </c>
      <c r="H3852">
        <v>0</v>
      </c>
      <c r="I3852">
        <v>2.6299745940000001</v>
      </c>
      <c r="J3852">
        <v>2.27670716402262</v>
      </c>
    </row>
    <row r="3853" spans="1:10" x14ac:dyDescent="0.25">
      <c r="A3853" t="s">
        <v>13</v>
      </c>
      <c r="B3853" t="s">
        <v>66</v>
      </c>
      <c r="C3853">
        <v>2016</v>
      </c>
      <c r="D3853" t="s">
        <v>12</v>
      </c>
      <c r="E3853">
        <v>0</v>
      </c>
      <c r="F3853">
        <v>469309.87</v>
      </c>
      <c r="G3853">
        <v>0</v>
      </c>
      <c r="H3853">
        <v>5061385.99808673</v>
      </c>
      <c r="I3853">
        <v>1.2316580500000001</v>
      </c>
      <c r="J3853">
        <v>2.62440261484379</v>
      </c>
    </row>
    <row r="3854" spans="1:10" x14ac:dyDescent="0.25">
      <c r="A3854" t="s">
        <v>10</v>
      </c>
      <c r="B3854" t="s">
        <v>66</v>
      </c>
      <c r="C3854">
        <v>2016</v>
      </c>
      <c r="D3854" t="s">
        <v>12</v>
      </c>
      <c r="E3854">
        <v>0</v>
      </c>
      <c r="F3854">
        <v>998292.74</v>
      </c>
      <c r="G3854">
        <v>0</v>
      </c>
      <c r="H3854">
        <v>14951584.0023576</v>
      </c>
      <c r="I3854">
        <v>3.6286137140000001</v>
      </c>
      <c r="J3854">
        <v>3.63481929559059</v>
      </c>
    </row>
    <row r="3855" spans="1:10" x14ac:dyDescent="0.25">
      <c r="A3855" t="s">
        <v>19</v>
      </c>
      <c r="B3855" t="s">
        <v>66</v>
      </c>
      <c r="C3855">
        <v>2016</v>
      </c>
      <c r="D3855" t="s">
        <v>12</v>
      </c>
      <c r="E3855">
        <v>0</v>
      </c>
      <c r="F3855">
        <v>10420</v>
      </c>
      <c r="G3855">
        <v>0</v>
      </c>
      <c r="H3855">
        <v>693160.00168476498</v>
      </c>
      <c r="I3855">
        <v>0.16848892300000001</v>
      </c>
      <c r="J3855">
        <v>16.169762284069101</v>
      </c>
    </row>
    <row r="3856" spans="1:10" x14ac:dyDescent="0.25">
      <c r="A3856" t="s">
        <v>10</v>
      </c>
      <c r="B3856" t="s">
        <v>66</v>
      </c>
      <c r="C3856">
        <v>2016</v>
      </c>
      <c r="D3856" t="s">
        <v>18</v>
      </c>
      <c r="E3856">
        <v>0</v>
      </c>
      <c r="F3856">
        <v>1144011.24</v>
      </c>
      <c r="G3856">
        <v>11774224.0009722</v>
      </c>
      <c r="H3856">
        <v>0</v>
      </c>
      <c r="I3856">
        <v>2.885169914</v>
      </c>
      <c r="J3856">
        <v>2.5219768942130298</v>
      </c>
    </row>
    <row r="3857" spans="1:10" x14ac:dyDescent="0.25">
      <c r="A3857" t="s">
        <v>19</v>
      </c>
      <c r="B3857" t="s">
        <v>67</v>
      </c>
      <c r="C3857">
        <v>2016</v>
      </c>
      <c r="D3857" t="s">
        <v>18</v>
      </c>
      <c r="E3857">
        <v>0</v>
      </c>
      <c r="F3857">
        <v>8915496</v>
      </c>
      <c r="G3857">
        <v>112967819.99580599</v>
      </c>
      <c r="H3857">
        <v>0</v>
      </c>
      <c r="I3857">
        <v>121.725900325</v>
      </c>
      <c r="J3857">
        <v>13.653295377509</v>
      </c>
    </row>
    <row r="3858" spans="1:10" x14ac:dyDescent="0.25">
      <c r="A3858" t="s">
        <v>13</v>
      </c>
      <c r="B3858" t="s">
        <v>68</v>
      </c>
      <c r="C3858">
        <v>2016</v>
      </c>
      <c r="D3858" t="s">
        <v>18</v>
      </c>
      <c r="E3858">
        <v>0</v>
      </c>
      <c r="F3858">
        <v>4712179</v>
      </c>
      <c r="G3858">
        <v>355896974.95944601</v>
      </c>
      <c r="H3858">
        <v>0</v>
      </c>
      <c r="I3858">
        <v>9.9833372229999995</v>
      </c>
      <c r="J3858">
        <v>2.1186243610440099</v>
      </c>
    </row>
    <row r="3859" spans="1:10" x14ac:dyDescent="0.25">
      <c r="A3859" t="s">
        <v>10</v>
      </c>
      <c r="B3859" t="s">
        <v>68</v>
      </c>
      <c r="C3859">
        <v>2016</v>
      </c>
      <c r="D3859" t="s">
        <v>12</v>
      </c>
      <c r="E3859">
        <v>0</v>
      </c>
      <c r="F3859">
        <v>953562</v>
      </c>
      <c r="G3859">
        <v>89348300.948707104</v>
      </c>
      <c r="H3859">
        <v>96213980.006919801</v>
      </c>
      <c r="I3859">
        <v>2.7051050499999998</v>
      </c>
      <c r="J3859">
        <v>2.8368423343212101</v>
      </c>
    </row>
    <row r="3860" spans="1:10" x14ac:dyDescent="0.25">
      <c r="A3860" t="s">
        <v>16</v>
      </c>
      <c r="B3860" t="s">
        <v>68</v>
      </c>
      <c r="C3860">
        <v>2016</v>
      </c>
      <c r="D3860" t="s">
        <v>12</v>
      </c>
      <c r="E3860">
        <v>0</v>
      </c>
      <c r="F3860">
        <v>7318005</v>
      </c>
      <c r="G3860">
        <v>318859086.96165299</v>
      </c>
      <c r="H3860">
        <v>365440244.16666901</v>
      </c>
      <c r="I3860">
        <v>10.275592199</v>
      </c>
      <c r="J3860">
        <v>1.40415211509148</v>
      </c>
    </row>
    <row r="3861" spans="1:10" x14ac:dyDescent="0.25">
      <c r="A3861" t="s">
        <v>15</v>
      </c>
      <c r="B3861" t="s">
        <v>68</v>
      </c>
      <c r="C3861">
        <v>2016</v>
      </c>
      <c r="D3861" t="s">
        <v>12</v>
      </c>
      <c r="E3861">
        <v>0</v>
      </c>
      <c r="F3861">
        <v>32715</v>
      </c>
      <c r="G3861">
        <v>2206867.97998734</v>
      </c>
      <c r="H3861">
        <v>2423555.9955380401</v>
      </c>
      <c r="I3861">
        <v>6.8514243000000002E-2</v>
      </c>
      <c r="J3861">
        <v>2.0942761118752902</v>
      </c>
    </row>
    <row r="3862" spans="1:10" x14ac:dyDescent="0.25">
      <c r="A3862" t="s">
        <v>16</v>
      </c>
      <c r="B3862" t="s">
        <v>68</v>
      </c>
      <c r="C3862">
        <v>2016</v>
      </c>
      <c r="D3862" t="s">
        <v>18</v>
      </c>
      <c r="E3862">
        <v>0</v>
      </c>
      <c r="F3862">
        <v>499231</v>
      </c>
      <c r="G3862">
        <v>35304236.000217997</v>
      </c>
      <c r="H3862">
        <v>0</v>
      </c>
      <c r="I3862">
        <v>0.99260183499999999</v>
      </c>
      <c r="J3862">
        <v>1.9882616163659701</v>
      </c>
    </row>
    <row r="3863" spans="1:10" x14ac:dyDescent="0.25">
      <c r="A3863" t="s">
        <v>13</v>
      </c>
      <c r="B3863" t="s">
        <v>68</v>
      </c>
      <c r="C3863">
        <v>2016</v>
      </c>
      <c r="D3863" t="s">
        <v>12</v>
      </c>
      <c r="E3863">
        <v>0</v>
      </c>
      <c r="F3863">
        <v>48198828</v>
      </c>
      <c r="G3863">
        <v>3035451049.9552302</v>
      </c>
      <c r="H3863">
        <v>3364190072.98311</v>
      </c>
      <c r="I3863">
        <v>94.743599579000005</v>
      </c>
      <c r="J3863">
        <v>1.9656826423040801</v>
      </c>
    </row>
    <row r="3864" spans="1:10" x14ac:dyDescent="0.25">
      <c r="A3864" t="s">
        <v>13</v>
      </c>
      <c r="B3864" t="s">
        <v>69</v>
      </c>
      <c r="C3864">
        <v>2016</v>
      </c>
      <c r="D3864" t="s">
        <v>18</v>
      </c>
      <c r="E3864">
        <v>0</v>
      </c>
      <c r="F3864">
        <v>2498473</v>
      </c>
      <c r="G3864">
        <v>11042929</v>
      </c>
      <c r="H3864">
        <v>0</v>
      </c>
      <c r="I3864">
        <v>11.042929000000001</v>
      </c>
      <c r="J3864">
        <v>4.419871257364</v>
      </c>
    </row>
    <row r="3865" spans="1:10" x14ac:dyDescent="0.25">
      <c r="A3865" t="s">
        <v>19</v>
      </c>
      <c r="B3865" t="s">
        <v>69</v>
      </c>
      <c r="C3865">
        <v>2016</v>
      </c>
      <c r="D3865" t="s">
        <v>18</v>
      </c>
      <c r="E3865">
        <v>0</v>
      </c>
      <c r="F3865">
        <v>4760193</v>
      </c>
      <c r="G3865">
        <v>56390805</v>
      </c>
      <c r="H3865">
        <v>0</v>
      </c>
      <c r="I3865">
        <v>56.390805</v>
      </c>
      <c r="J3865">
        <v>11.8463274493282</v>
      </c>
    </row>
    <row r="3866" spans="1:10" x14ac:dyDescent="0.25">
      <c r="A3866" t="s">
        <v>13</v>
      </c>
      <c r="B3866" t="s">
        <v>70</v>
      </c>
      <c r="C3866">
        <v>2016</v>
      </c>
      <c r="D3866" t="s">
        <v>12</v>
      </c>
      <c r="E3866">
        <v>0</v>
      </c>
      <c r="F3866">
        <v>8866.7000000000007</v>
      </c>
      <c r="G3866">
        <v>0</v>
      </c>
      <c r="H3866">
        <v>101698.29995720201</v>
      </c>
      <c r="I3866">
        <v>0.113265435</v>
      </c>
      <c r="J3866">
        <v>12.774249156958099</v>
      </c>
    </row>
    <row r="3867" spans="1:10" x14ac:dyDescent="0.25">
      <c r="A3867" t="s">
        <v>10</v>
      </c>
      <c r="B3867" t="s">
        <v>253</v>
      </c>
      <c r="C3867">
        <v>2016</v>
      </c>
      <c r="D3867" t="s">
        <v>12</v>
      </c>
      <c r="E3867">
        <v>0</v>
      </c>
      <c r="F3867">
        <v>135</v>
      </c>
      <c r="G3867">
        <v>0</v>
      </c>
      <c r="H3867">
        <v>3093.9978939978901</v>
      </c>
      <c r="I3867">
        <v>1.145924E-3</v>
      </c>
      <c r="J3867">
        <v>8.4883259259259294</v>
      </c>
    </row>
    <row r="3868" spans="1:10" x14ac:dyDescent="0.25">
      <c r="A3868" t="s">
        <v>13</v>
      </c>
      <c r="B3868" t="s">
        <v>71</v>
      </c>
      <c r="C3868">
        <v>2016</v>
      </c>
      <c r="D3868" t="s">
        <v>18</v>
      </c>
      <c r="E3868">
        <v>0</v>
      </c>
      <c r="F3868">
        <v>125215</v>
      </c>
      <c r="G3868">
        <v>329498.7</v>
      </c>
      <c r="H3868">
        <v>0</v>
      </c>
      <c r="I3868">
        <v>0.32949869999999998</v>
      </c>
      <c r="J3868">
        <v>2.6314634828095702</v>
      </c>
    </row>
    <row r="3869" spans="1:10" x14ac:dyDescent="0.25">
      <c r="A3869" t="s">
        <v>16</v>
      </c>
      <c r="B3869" t="s">
        <v>71</v>
      </c>
      <c r="C3869">
        <v>2016</v>
      </c>
      <c r="D3869" t="s">
        <v>18</v>
      </c>
      <c r="E3869">
        <v>0</v>
      </c>
      <c r="F3869">
        <v>1050</v>
      </c>
      <c r="G3869">
        <v>3147.23</v>
      </c>
      <c r="H3869">
        <v>0</v>
      </c>
      <c r="I3869">
        <v>3.14723E-3</v>
      </c>
      <c r="J3869">
        <v>2.9973619047618998</v>
      </c>
    </row>
    <row r="3870" spans="1:10" x14ac:dyDescent="0.25">
      <c r="A3870" t="s">
        <v>10</v>
      </c>
      <c r="B3870" t="s">
        <v>71</v>
      </c>
      <c r="C3870">
        <v>2016</v>
      </c>
      <c r="D3870" t="s">
        <v>12</v>
      </c>
      <c r="E3870">
        <v>0</v>
      </c>
      <c r="F3870">
        <v>78224</v>
      </c>
      <c r="G3870">
        <v>0</v>
      </c>
      <c r="H3870">
        <v>119169.531</v>
      </c>
      <c r="I3870">
        <v>0.119169531</v>
      </c>
      <c r="J3870">
        <v>1.52343949427286</v>
      </c>
    </row>
    <row r="3871" spans="1:10" x14ac:dyDescent="0.25">
      <c r="A3871" t="s">
        <v>13</v>
      </c>
      <c r="B3871" t="s">
        <v>240</v>
      </c>
      <c r="C3871">
        <v>2016</v>
      </c>
      <c r="D3871" t="s">
        <v>12</v>
      </c>
      <c r="E3871">
        <v>0</v>
      </c>
      <c r="F3871">
        <v>577778</v>
      </c>
      <c r="G3871">
        <v>0</v>
      </c>
      <c r="H3871">
        <v>440112.99994617002</v>
      </c>
      <c r="I3871">
        <v>1.1446370880000001</v>
      </c>
      <c r="J3871">
        <v>1.98110189034543</v>
      </c>
    </row>
    <row r="3872" spans="1:10" x14ac:dyDescent="0.25">
      <c r="A3872" t="s">
        <v>10</v>
      </c>
      <c r="B3872" t="s">
        <v>240</v>
      </c>
      <c r="C3872">
        <v>2016</v>
      </c>
      <c r="D3872" t="s">
        <v>18</v>
      </c>
      <c r="E3872">
        <v>0</v>
      </c>
      <c r="F3872">
        <v>827119</v>
      </c>
      <c r="G3872">
        <v>755220.00015380001</v>
      </c>
      <c r="H3872">
        <v>0</v>
      </c>
      <c r="I3872">
        <v>1.964161072</v>
      </c>
      <c r="J3872">
        <v>2.3747019135094201</v>
      </c>
    </row>
    <row r="3873" spans="1:10" x14ac:dyDescent="0.25">
      <c r="A3873" t="s">
        <v>10</v>
      </c>
      <c r="B3873" t="s">
        <v>240</v>
      </c>
      <c r="C3873">
        <v>2016</v>
      </c>
      <c r="D3873" t="s">
        <v>12</v>
      </c>
      <c r="E3873">
        <v>0</v>
      </c>
      <c r="F3873">
        <v>230062</v>
      </c>
      <c r="G3873">
        <v>0</v>
      </c>
      <c r="H3873">
        <v>190166.00019994</v>
      </c>
      <c r="I3873">
        <v>0.49457993</v>
      </c>
      <c r="J3873">
        <v>2.1497680190557298</v>
      </c>
    </row>
    <row r="3874" spans="1:10" x14ac:dyDescent="0.25">
      <c r="A3874" t="s">
        <v>15</v>
      </c>
      <c r="B3874" t="s">
        <v>240</v>
      </c>
      <c r="C3874">
        <v>2016</v>
      </c>
      <c r="D3874" t="s">
        <v>12</v>
      </c>
      <c r="E3874">
        <v>0</v>
      </c>
      <c r="F3874">
        <v>177346</v>
      </c>
      <c r="G3874">
        <v>0</v>
      </c>
      <c r="H3874">
        <v>207155.00042294999</v>
      </c>
      <c r="I3874">
        <v>0.53876458199999999</v>
      </c>
      <c r="J3874">
        <v>3.03792914415888</v>
      </c>
    </row>
    <row r="3875" spans="1:10" x14ac:dyDescent="0.25">
      <c r="A3875" t="s">
        <v>13</v>
      </c>
      <c r="B3875" t="s">
        <v>72</v>
      </c>
      <c r="C3875">
        <v>2016</v>
      </c>
      <c r="D3875" t="s">
        <v>18</v>
      </c>
      <c r="E3875">
        <v>0</v>
      </c>
      <c r="F3875">
        <v>2471589.054</v>
      </c>
      <c r="G3875">
        <v>9945831.0069224499</v>
      </c>
      <c r="H3875">
        <v>0</v>
      </c>
      <c r="I3875">
        <v>10.963399462</v>
      </c>
      <c r="J3875">
        <v>4.4357695484437096</v>
      </c>
    </row>
    <row r="3876" spans="1:10" x14ac:dyDescent="0.25">
      <c r="A3876" t="s">
        <v>19</v>
      </c>
      <c r="B3876" t="s">
        <v>72</v>
      </c>
      <c r="C3876">
        <v>2016</v>
      </c>
      <c r="D3876" t="s">
        <v>12</v>
      </c>
      <c r="E3876">
        <v>0</v>
      </c>
      <c r="F3876">
        <v>1316213.825</v>
      </c>
      <c r="G3876">
        <v>0</v>
      </c>
      <c r="H3876">
        <v>6698995.0049612196</v>
      </c>
      <c r="I3876">
        <v>7.4033505020000003</v>
      </c>
      <c r="J3876">
        <v>5.6247323659588497</v>
      </c>
    </row>
    <row r="3877" spans="1:10" x14ac:dyDescent="0.25">
      <c r="A3877" t="s">
        <v>10</v>
      </c>
      <c r="B3877" t="s">
        <v>72</v>
      </c>
      <c r="C3877">
        <v>2016</v>
      </c>
      <c r="D3877" t="s">
        <v>12</v>
      </c>
      <c r="E3877">
        <v>0</v>
      </c>
      <c r="F3877">
        <v>207748.139</v>
      </c>
      <c r="G3877">
        <v>0</v>
      </c>
      <c r="H3877">
        <v>492417.99547104898</v>
      </c>
      <c r="I3877">
        <v>0.54673598599999995</v>
      </c>
      <c r="J3877">
        <v>2.6317250716744098</v>
      </c>
    </row>
    <row r="3878" spans="1:10" x14ac:dyDescent="0.25">
      <c r="A3878" t="s">
        <v>19</v>
      </c>
      <c r="B3878" t="s">
        <v>72</v>
      </c>
      <c r="C3878">
        <v>2016</v>
      </c>
      <c r="D3878" t="s">
        <v>18</v>
      </c>
      <c r="E3878">
        <v>0</v>
      </c>
      <c r="F3878">
        <v>405287.38</v>
      </c>
      <c r="G3878">
        <v>2336613.9998328402</v>
      </c>
      <c r="H3878">
        <v>0</v>
      </c>
      <c r="I3878">
        <v>2.5878840030000001</v>
      </c>
      <c r="J3878">
        <v>6.3853061573247096</v>
      </c>
    </row>
    <row r="3879" spans="1:10" x14ac:dyDescent="0.25">
      <c r="A3879" t="s">
        <v>13</v>
      </c>
      <c r="B3879" t="s">
        <v>72</v>
      </c>
      <c r="C3879">
        <v>2016</v>
      </c>
      <c r="D3879" t="s">
        <v>12</v>
      </c>
      <c r="E3879">
        <v>0</v>
      </c>
      <c r="F3879">
        <v>255163.55900000001</v>
      </c>
      <c r="G3879">
        <v>0</v>
      </c>
      <c r="H3879">
        <v>3083777.9976593601</v>
      </c>
      <c r="I3879">
        <v>3.4141021949999999</v>
      </c>
      <c r="J3879">
        <v>13.380053987254501</v>
      </c>
    </row>
    <row r="3880" spans="1:10" x14ac:dyDescent="0.25">
      <c r="A3880" t="s">
        <v>15</v>
      </c>
      <c r="B3880" t="s">
        <v>72</v>
      </c>
      <c r="C3880">
        <v>2016</v>
      </c>
      <c r="D3880" t="s">
        <v>12</v>
      </c>
      <c r="E3880">
        <v>0</v>
      </c>
      <c r="F3880">
        <v>67526.012000000002</v>
      </c>
      <c r="G3880">
        <v>0</v>
      </c>
      <c r="H3880">
        <v>409749.00270059099</v>
      </c>
      <c r="I3880">
        <v>0.44303960199999998</v>
      </c>
      <c r="J3880">
        <v>6.56102128465694</v>
      </c>
    </row>
    <row r="3881" spans="1:10" x14ac:dyDescent="0.25">
      <c r="A3881" t="s">
        <v>10</v>
      </c>
      <c r="B3881" t="s">
        <v>72</v>
      </c>
      <c r="C3881">
        <v>2016</v>
      </c>
      <c r="D3881" t="s">
        <v>18</v>
      </c>
      <c r="E3881">
        <v>0</v>
      </c>
      <c r="F3881">
        <v>205915.81299999999</v>
      </c>
      <c r="G3881">
        <v>1209916.00231127</v>
      </c>
      <c r="H3881">
        <v>0</v>
      </c>
      <c r="I3881">
        <v>1.3370548819999999</v>
      </c>
      <c r="J3881">
        <v>6.4932112911600397</v>
      </c>
    </row>
    <row r="3882" spans="1:10" x14ac:dyDescent="0.25">
      <c r="A3882" t="s">
        <v>16</v>
      </c>
      <c r="B3882" t="s">
        <v>72</v>
      </c>
      <c r="C3882">
        <v>2016</v>
      </c>
      <c r="D3882" t="s">
        <v>18</v>
      </c>
      <c r="E3882">
        <v>0</v>
      </c>
      <c r="F3882">
        <v>336.29599999999999</v>
      </c>
      <c r="G3882">
        <v>5921.0005208779303</v>
      </c>
      <c r="H3882">
        <v>0</v>
      </c>
      <c r="I3882">
        <v>6.5325009999999996E-3</v>
      </c>
      <c r="J3882">
        <v>19.424854889740001</v>
      </c>
    </row>
    <row r="3883" spans="1:10" x14ac:dyDescent="0.25">
      <c r="A3883" t="s">
        <v>15</v>
      </c>
      <c r="B3883" t="s">
        <v>72</v>
      </c>
      <c r="C3883">
        <v>2016</v>
      </c>
      <c r="D3883" t="s">
        <v>18</v>
      </c>
      <c r="E3883">
        <v>0</v>
      </c>
      <c r="F3883">
        <v>95294.801999999996</v>
      </c>
      <c r="G3883">
        <v>1373122.99914023</v>
      </c>
      <c r="H3883">
        <v>0</v>
      </c>
      <c r="I3883">
        <v>1.511491927</v>
      </c>
      <c r="J3883">
        <v>15.8612211293539</v>
      </c>
    </row>
    <row r="3884" spans="1:10" x14ac:dyDescent="0.25">
      <c r="A3884" t="s">
        <v>16</v>
      </c>
      <c r="B3884" t="s">
        <v>72</v>
      </c>
      <c r="C3884">
        <v>2016</v>
      </c>
      <c r="D3884" t="s">
        <v>12</v>
      </c>
      <c r="E3884">
        <v>0</v>
      </c>
      <c r="F3884">
        <v>14716.572</v>
      </c>
      <c r="G3884">
        <v>0</v>
      </c>
      <c r="H3884">
        <v>187384.99987726301</v>
      </c>
      <c r="I3884">
        <v>0.206751395</v>
      </c>
      <c r="J3884">
        <v>14.0488827833003</v>
      </c>
    </row>
    <row r="3885" spans="1:10" x14ac:dyDescent="0.25">
      <c r="A3885" t="s">
        <v>10</v>
      </c>
      <c r="B3885" t="s">
        <v>75</v>
      </c>
      <c r="C3885">
        <v>2016</v>
      </c>
      <c r="D3885" t="s">
        <v>18</v>
      </c>
      <c r="E3885">
        <v>0</v>
      </c>
      <c r="F3885">
        <v>512</v>
      </c>
      <c r="G3885">
        <v>278000</v>
      </c>
      <c r="H3885">
        <v>0</v>
      </c>
      <c r="I3885">
        <v>2.6238059999999998E-3</v>
      </c>
      <c r="J3885">
        <v>5.1246210937500001</v>
      </c>
    </row>
    <row r="3886" spans="1:10" x14ac:dyDescent="0.25">
      <c r="A3886" t="s">
        <v>13</v>
      </c>
      <c r="B3886" t="s">
        <v>75</v>
      </c>
      <c r="C3886">
        <v>2016</v>
      </c>
      <c r="D3886" t="s">
        <v>18</v>
      </c>
      <c r="E3886">
        <v>0</v>
      </c>
      <c r="F3886">
        <v>42183</v>
      </c>
      <c r="G3886">
        <v>27466699.947997902</v>
      </c>
      <c r="H3886">
        <v>0</v>
      </c>
      <c r="I3886">
        <v>0.26060861200000002</v>
      </c>
      <c r="J3886">
        <v>6.17804831330157</v>
      </c>
    </row>
    <row r="3887" spans="1:10" x14ac:dyDescent="0.25">
      <c r="A3887" t="s">
        <v>15</v>
      </c>
      <c r="B3887" t="s">
        <v>75</v>
      </c>
      <c r="C3887">
        <v>2016</v>
      </c>
      <c r="D3887" t="s">
        <v>18</v>
      </c>
      <c r="E3887">
        <v>0</v>
      </c>
      <c r="F3887">
        <v>14284</v>
      </c>
      <c r="G3887">
        <v>4638100.0945055299</v>
      </c>
      <c r="H3887">
        <v>0</v>
      </c>
      <c r="I3887">
        <v>4.3783085999999999E-2</v>
      </c>
      <c r="J3887">
        <v>3.06518384206105</v>
      </c>
    </row>
    <row r="3888" spans="1:10" x14ac:dyDescent="0.25">
      <c r="A3888" t="s">
        <v>16</v>
      </c>
      <c r="B3888" t="s">
        <v>75</v>
      </c>
      <c r="C3888">
        <v>2016</v>
      </c>
      <c r="D3888" t="s">
        <v>18</v>
      </c>
      <c r="E3888">
        <v>0</v>
      </c>
      <c r="F3888">
        <v>664</v>
      </c>
      <c r="G3888">
        <v>521199.97874827299</v>
      </c>
      <c r="H3888">
        <v>0</v>
      </c>
      <c r="I3888">
        <v>5.0066049999999999E-3</v>
      </c>
      <c r="J3888">
        <v>7.54006777108434</v>
      </c>
    </row>
    <row r="3889" spans="1:10" x14ac:dyDescent="0.25">
      <c r="A3889" t="s">
        <v>16</v>
      </c>
      <c r="B3889" t="s">
        <v>76</v>
      </c>
      <c r="C3889">
        <v>2016</v>
      </c>
      <c r="D3889" t="s">
        <v>12</v>
      </c>
      <c r="E3889">
        <v>0</v>
      </c>
      <c r="F3889">
        <v>10431</v>
      </c>
      <c r="G3889">
        <v>0</v>
      </c>
      <c r="H3889">
        <v>58110.999827584899</v>
      </c>
      <c r="I3889">
        <v>4.0054868E-2</v>
      </c>
      <c r="J3889">
        <v>3.8399835106892901</v>
      </c>
    </row>
    <row r="3890" spans="1:10" x14ac:dyDescent="0.25">
      <c r="A3890" t="s">
        <v>13</v>
      </c>
      <c r="B3890" t="s">
        <v>76</v>
      </c>
      <c r="C3890">
        <v>2016</v>
      </c>
      <c r="D3890" t="s">
        <v>18</v>
      </c>
      <c r="E3890">
        <v>0</v>
      </c>
      <c r="F3890">
        <v>67227</v>
      </c>
      <c r="G3890">
        <v>576218.00313698198</v>
      </c>
      <c r="H3890">
        <v>0</v>
      </c>
      <c r="I3890">
        <v>0.39221006400000002</v>
      </c>
      <c r="J3890">
        <v>5.8341152215627696</v>
      </c>
    </row>
    <row r="3891" spans="1:10" x14ac:dyDescent="0.25">
      <c r="A3891" t="s">
        <v>15</v>
      </c>
      <c r="B3891" t="s">
        <v>76</v>
      </c>
      <c r="C3891">
        <v>2016</v>
      </c>
      <c r="D3891" t="s">
        <v>18</v>
      </c>
      <c r="E3891">
        <v>0</v>
      </c>
      <c r="F3891">
        <v>2105188</v>
      </c>
      <c r="G3891">
        <v>9677021.0016955808</v>
      </c>
      <c r="H3891">
        <v>0</v>
      </c>
      <c r="I3891">
        <v>6.5303135430000001</v>
      </c>
      <c r="J3891">
        <v>3.10200967467039</v>
      </c>
    </row>
    <row r="3892" spans="1:10" x14ac:dyDescent="0.25">
      <c r="A3892" t="s">
        <v>16</v>
      </c>
      <c r="B3892" t="s">
        <v>76</v>
      </c>
      <c r="C3892">
        <v>2016</v>
      </c>
      <c r="D3892" t="s">
        <v>18</v>
      </c>
      <c r="E3892">
        <v>0</v>
      </c>
      <c r="F3892">
        <v>164575</v>
      </c>
      <c r="G3892">
        <v>2793416.0003682901</v>
      </c>
      <c r="H3892">
        <v>0</v>
      </c>
      <c r="I3892">
        <v>1.932810905</v>
      </c>
      <c r="J3892">
        <v>11.744255840802101</v>
      </c>
    </row>
    <row r="3893" spans="1:10" x14ac:dyDescent="0.25">
      <c r="A3893" t="s">
        <v>13</v>
      </c>
      <c r="B3893" t="s">
        <v>76</v>
      </c>
      <c r="C3893">
        <v>2016</v>
      </c>
      <c r="D3893" t="s">
        <v>12</v>
      </c>
      <c r="E3893">
        <v>0</v>
      </c>
      <c r="F3893">
        <v>257420</v>
      </c>
      <c r="G3893">
        <v>0</v>
      </c>
      <c r="H3893">
        <v>1518461.0011380301</v>
      </c>
      <c r="I3893">
        <v>1.057523577</v>
      </c>
      <c r="J3893">
        <v>4.1081640004661599</v>
      </c>
    </row>
    <row r="3894" spans="1:10" x14ac:dyDescent="0.25">
      <c r="A3894" t="s">
        <v>19</v>
      </c>
      <c r="B3894" t="s">
        <v>76</v>
      </c>
      <c r="C3894">
        <v>2016</v>
      </c>
      <c r="D3894" t="s">
        <v>12</v>
      </c>
      <c r="E3894">
        <v>0</v>
      </c>
      <c r="F3894">
        <v>872</v>
      </c>
      <c r="G3894">
        <v>0</v>
      </c>
      <c r="H3894">
        <v>54939.001824365703</v>
      </c>
      <c r="I3894">
        <v>3.8188961E-2</v>
      </c>
      <c r="J3894">
        <v>43.794680045871601</v>
      </c>
    </row>
    <row r="3895" spans="1:10" x14ac:dyDescent="0.25">
      <c r="A3895" t="s">
        <v>19</v>
      </c>
      <c r="B3895" t="s">
        <v>76</v>
      </c>
      <c r="C3895">
        <v>2016</v>
      </c>
      <c r="D3895" t="s">
        <v>18</v>
      </c>
      <c r="E3895">
        <v>0</v>
      </c>
      <c r="F3895">
        <v>966568</v>
      </c>
      <c r="G3895">
        <v>12686323.9970394</v>
      </c>
      <c r="H3895">
        <v>0</v>
      </c>
      <c r="I3895">
        <v>8.9663752710000004</v>
      </c>
      <c r="J3895">
        <v>9.2765074686933602</v>
      </c>
    </row>
    <row r="3896" spans="1:10" x14ac:dyDescent="0.25">
      <c r="A3896" t="s">
        <v>13</v>
      </c>
      <c r="B3896" t="s">
        <v>78</v>
      </c>
      <c r="C3896">
        <v>2016</v>
      </c>
      <c r="D3896" t="s">
        <v>12</v>
      </c>
      <c r="E3896">
        <v>0</v>
      </c>
      <c r="F3896">
        <v>9101</v>
      </c>
      <c r="G3896">
        <v>0</v>
      </c>
      <c r="H3896">
        <v>1875285.9823978201</v>
      </c>
      <c r="I3896">
        <v>0.22286666399999999</v>
      </c>
      <c r="J3896">
        <v>24.488151192176701</v>
      </c>
    </row>
    <row r="3897" spans="1:10" x14ac:dyDescent="0.25">
      <c r="A3897" t="s">
        <v>19</v>
      </c>
      <c r="B3897" t="s">
        <v>78</v>
      </c>
      <c r="C3897">
        <v>2016</v>
      </c>
      <c r="D3897" t="s">
        <v>12</v>
      </c>
      <c r="E3897">
        <v>0</v>
      </c>
      <c r="F3897">
        <v>7108</v>
      </c>
      <c r="G3897">
        <v>0</v>
      </c>
      <c r="H3897">
        <v>1778382.99418182</v>
      </c>
      <c r="I3897">
        <v>0.21191100700000001</v>
      </c>
      <c r="J3897">
        <v>29.813028559369702</v>
      </c>
    </row>
    <row r="3898" spans="1:10" x14ac:dyDescent="0.25">
      <c r="A3898" t="s">
        <v>10</v>
      </c>
      <c r="B3898" t="s">
        <v>79</v>
      </c>
      <c r="C3898">
        <v>2016</v>
      </c>
      <c r="D3898" t="s">
        <v>18</v>
      </c>
      <c r="E3898">
        <v>0</v>
      </c>
      <c r="F3898">
        <v>2335273</v>
      </c>
      <c r="G3898">
        <v>804800675.08857596</v>
      </c>
      <c r="H3898">
        <v>0</v>
      </c>
      <c r="I3898">
        <v>7.6825400300000002</v>
      </c>
      <c r="J3898">
        <v>3.28978240659657</v>
      </c>
    </row>
    <row r="3899" spans="1:10" x14ac:dyDescent="0.25">
      <c r="A3899" t="s">
        <v>13</v>
      </c>
      <c r="B3899" t="s">
        <v>109</v>
      </c>
      <c r="C3899">
        <v>2016</v>
      </c>
      <c r="D3899" t="s">
        <v>18</v>
      </c>
      <c r="E3899">
        <v>3240930</v>
      </c>
      <c r="F3899">
        <v>3197488</v>
      </c>
      <c r="G3899">
        <v>7712197</v>
      </c>
      <c r="H3899">
        <v>0</v>
      </c>
      <c r="I3899">
        <v>7.7121969999999997</v>
      </c>
      <c r="J3899">
        <v>2.4119549471334998</v>
      </c>
    </row>
    <row r="3900" spans="1:10" x14ac:dyDescent="0.25">
      <c r="A3900" t="s">
        <v>10</v>
      </c>
      <c r="B3900" t="s">
        <v>109</v>
      </c>
      <c r="C3900">
        <v>2016</v>
      </c>
      <c r="D3900" t="s">
        <v>12</v>
      </c>
      <c r="E3900">
        <v>185778</v>
      </c>
      <c r="F3900">
        <v>185778</v>
      </c>
      <c r="G3900">
        <v>0</v>
      </c>
      <c r="H3900">
        <v>796485</v>
      </c>
      <c r="I3900">
        <v>0.796485</v>
      </c>
      <c r="J3900">
        <v>4.2872945128056097</v>
      </c>
    </row>
    <row r="3901" spans="1:10" x14ac:dyDescent="0.25">
      <c r="A3901" t="s">
        <v>13</v>
      </c>
      <c r="B3901" t="s">
        <v>109</v>
      </c>
      <c r="C3901">
        <v>2016</v>
      </c>
      <c r="D3901" t="s">
        <v>12</v>
      </c>
      <c r="E3901">
        <v>5214</v>
      </c>
      <c r="F3901">
        <v>5214</v>
      </c>
      <c r="G3901">
        <v>0</v>
      </c>
      <c r="H3901">
        <v>39829</v>
      </c>
      <c r="I3901">
        <v>3.9829000000000003E-2</v>
      </c>
      <c r="J3901">
        <v>7.63885692366705</v>
      </c>
    </row>
    <row r="3902" spans="1:10" x14ac:dyDescent="0.25">
      <c r="A3902" t="s">
        <v>13</v>
      </c>
      <c r="B3902" t="s">
        <v>80</v>
      </c>
      <c r="C3902">
        <v>2016</v>
      </c>
      <c r="D3902" t="s">
        <v>12</v>
      </c>
      <c r="E3902">
        <v>0</v>
      </c>
      <c r="F3902">
        <v>4816811</v>
      </c>
      <c r="G3902">
        <v>5924607.7300000004</v>
      </c>
      <c r="H3902">
        <v>6088248.7199999997</v>
      </c>
      <c r="I3902">
        <v>6.0882487200000002</v>
      </c>
      <c r="J3902">
        <v>1.26395839903206</v>
      </c>
    </row>
    <row r="3903" spans="1:10" x14ac:dyDescent="0.25">
      <c r="A3903" t="s">
        <v>15</v>
      </c>
      <c r="B3903" t="s">
        <v>80</v>
      </c>
      <c r="C3903">
        <v>2016</v>
      </c>
      <c r="D3903" t="s">
        <v>18</v>
      </c>
      <c r="E3903">
        <v>0</v>
      </c>
      <c r="F3903">
        <v>22500</v>
      </c>
      <c r="G3903">
        <v>122039</v>
      </c>
      <c r="H3903">
        <v>0</v>
      </c>
      <c r="I3903">
        <v>0.12203899999999999</v>
      </c>
      <c r="J3903">
        <v>5.4239555555555601</v>
      </c>
    </row>
    <row r="3904" spans="1:10" x14ac:dyDescent="0.25">
      <c r="A3904" t="s">
        <v>13</v>
      </c>
      <c r="B3904" t="s">
        <v>80</v>
      </c>
      <c r="C3904">
        <v>2016</v>
      </c>
      <c r="D3904" t="s">
        <v>18</v>
      </c>
      <c r="E3904">
        <v>0</v>
      </c>
      <c r="F3904">
        <v>3303243.9</v>
      </c>
      <c r="G3904">
        <v>5088348.5599999996</v>
      </c>
      <c r="H3904">
        <v>0</v>
      </c>
      <c r="I3904">
        <v>5.08834856</v>
      </c>
      <c r="J3904">
        <v>1.5404095834400799</v>
      </c>
    </row>
    <row r="3905" spans="1:10" x14ac:dyDescent="0.25">
      <c r="A3905" t="s">
        <v>16</v>
      </c>
      <c r="B3905" t="s">
        <v>80</v>
      </c>
      <c r="C3905">
        <v>2016</v>
      </c>
      <c r="D3905" t="s">
        <v>12</v>
      </c>
      <c r="E3905">
        <v>0</v>
      </c>
      <c r="F3905">
        <v>2068792</v>
      </c>
      <c r="G3905">
        <v>2880555.58</v>
      </c>
      <c r="H3905">
        <v>2957369.75</v>
      </c>
      <c r="I3905">
        <v>2.9573697499999998</v>
      </c>
      <c r="J3905">
        <v>1.4295152678471299</v>
      </c>
    </row>
    <row r="3906" spans="1:10" x14ac:dyDescent="0.25">
      <c r="A3906" t="s">
        <v>13</v>
      </c>
      <c r="B3906" t="s">
        <v>81</v>
      </c>
      <c r="C3906">
        <v>2016</v>
      </c>
      <c r="D3906" t="s">
        <v>18</v>
      </c>
      <c r="E3906">
        <v>0</v>
      </c>
      <c r="F3906">
        <v>17372439.033</v>
      </c>
      <c r="G3906">
        <v>64479772</v>
      </c>
      <c r="H3906">
        <v>0</v>
      </c>
      <c r="I3906">
        <v>64.479771999999997</v>
      </c>
      <c r="J3906">
        <v>3.7116130830861902</v>
      </c>
    </row>
    <row r="3907" spans="1:10" x14ac:dyDescent="0.25">
      <c r="A3907" t="s">
        <v>19</v>
      </c>
      <c r="B3907" t="s">
        <v>81</v>
      </c>
      <c r="C3907">
        <v>2016</v>
      </c>
      <c r="D3907" t="s">
        <v>12</v>
      </c>
      <c r="E3907">
        <v>0</v>
      </c>
      <c r="F3907">
        <v>76269.702000000005</v>
      </c>
      <c r="G3907">
        <v>0</v>
      </c>
      <c r="H3907">
        <v>558081</v>
      </c>
      <c r="I3907">
        <v>0.55808100000000005</v>
      </c>
      <c r="J3907">
        <v>7.3172044123104101</v>
      </c>
    </row>
    <row r="3908" spans="1:10" x14ac:dyDescent="0.25">
      <c r="A3908" t="s">
        <v>13</v>
      </c>
      <c r="B3908" t="s">
        <v>81</v>
      </c>
      <c r="C3908">
        <v>2016</v>
      </c>
      <c r="D3908" t="s">
        <v>12</v>
      </c>
      <c r="E3908">
        <v>0</v>
      </c>
      <c r="F3908">
        <v>26619191.541000001</v>
      </c>
      <c r="G3908">
        <v>0</v>
      </c>
      <c r="H3908">
        <v>45661643</v>
      </c>
      <c r="I3908">
        <v>45.661642999999998</v>
      </c>
      <c r="J3908">
        <v>1.7153655072382601</v>
      </c>
    </row>
    <row r="3909" spans="1:10" x14ac:dyDescent="0.25">
      <c r="A3909" t="s">
        <v>16</v>
      </c>
      <c r="B3909" t="s">
        <v>81</v>
      </c>
      <c r="C3909">
        <v>2016</v>
      </c>
      <c r="D3909" t="s">
        <v>12</v>
      </c>
      <c r="E3909">
        <v>0</v>
      </c>
      <c r="F3909">
        <v>340633.5</v>
      </c>
      <c r="G3909">
        <v>0</v>
      </c>
      <c r="H3909">
        <v>1349596</v>
      </c>
      <c r="I3909">
        <v>1.349596</v>
      </c>
      <c r="J3909">
        <v>3.96201782854593</v>
      </c>
    </row>
    <row r="3910" spans="1:10" x14ac:dyDescent="0.25">
      <c r="A3910" t="s">
        <v>13</v>
      </c>
      <c r="B3910" t="s">
        <v>82</v>
      </c>
      <c r="C3910">
        <v>2016</v>
      </c>
      <c r="D3910" t="s">
        <v>12</v>
      </c>
      <c r="E3910">
        <v>0</v>
      </c>
      <c r="F3910">
        <v>345421</v>
      </c>
      <c r="G3910">
        <v>0</v>
      </c>
      <c r="H3910">
        <v>2312742</v>
      </c>
      <c r="I3910">
        <v>2.3127420000000001</v>
      </c>
      <c r="J3910">
        <v>6.69542963514089</v>
      </c>
    </row>
    <row r="3911" spans="1:10" x14ac:dyDescent="0.25">
      <c r="A3911" t="s">
        <v>15</v>
      </c>
      <c r="B3911" t="s">
        <v>82</v>
      </c>
      <c r="C3911">
        <v>2016</v>
      </c>
      <c r="D3911" t="s">
        <v>12</v>
      </c>
      <c r="E3911">
        <v>0</v>
      </c>
      <c r="F3911">
        <v>92857</v>
      </c>
      <c r="G3911">
        <v>0</v>
      </c>
      <c r="H3911">
        <v>891911</v>
      </c>
      <c r="I3911">
        <v>0.89191100000000001</v>
      </c>
      <c r="J3911">
        <v>9.6052101618617893</v>
      </c>
    </row>
    <row r="3912" spans="1:10" x14ac:dyDescent="0.25">
      <c r="A3912" t="s">
        <v>19</v>
      </c>
      <c r="B3912" t="s">
        <v>82</v>
      </c>
      <c r="C3912">
        <v>2016</v>
      </c>
      <c r="D3912" t="s">
        <v>12</v>
      </c>
      <c r="E3912">
        <v>0</v>
      </c>
      <c r="F3912">
        <v>9870</v>
      </c>
      <c r="G3912">
        <v>0</v>
      </c>
      <c r="H3912">
        <v>178751</v>
      </c>
      <c r="I3912">
        <v>0.17875099999999999</v>
      </c>
      <c r="J3912">
        <v>18.110536980749799</v>
      </c>
    </row>
    <row r="3913" spans="1:10" x14ac:dyDescent="0.25">
      <c r="A3913" t="s">
        <v>10</v>
      </c>
      <c r="B3913" t="s">
        <v>82</v>
      </c>
      <c r="C3913">
        <v>2016</v>
      </c>
      <c r="D3913" t="s">
        <v>12</v>
      </c>
      <c r="E3913">
        <v>0</v>
      </c>
      <c r="F3913">
        <v>47499</v>
      </c>
      <c r="G3913">
        <v>0</v>
      </c>
      <c r="H3913">
        <v>145141</v>
      </c>
      <c r="I3913">
        <v>0.14514099999999999</v>
      </c>
      <c r="J3913">
        <v>3.0556643297753601</v>
      </c>
    </row>
    <row r="3914" spans="1:10" x14ac:dyDescent="0.25">
      <c r="A3914" t="s">
        <v>13</v>
      </c>
      <c r="B3914" t="s">
        <v>82</v>
      </c>
      <c r="C3914">
        <v>2016</v>
      </c>
      <c r="D3914" t="s">
        <v>18</v>
      </c>
      <c r="E3914">
        <v>0</v>
      </c>
      <c r="F3914">
        <v>151243</v>
      </c>
      <c r="G3914">
        <v>978642</v>
      </c>
      <c r="H3914">
        <v>0</v>
      </c>
      <c r="I3914">
        <v>0.97864200000000001</v>
      </c>
      <c r="J3914">
        <v>6.4706597991311998</v>
      </c>
    </row>
    <row r="3915" spans="1:10" x14ac:dyDescent="0.25">
      <c r="A3915" t="s">
        <v>15</v>
      </c>
      <c r="B3915" t="s">
        <v>83</v>
      </c>
      <c r="C3915">
        <v>2016</v>
      </c>
      <c r="D3915" t="s">
        <v>18</v>
      </c>
      <c r="E3915">
        <v>0</v>
      </c>
      <c r="F3915">
        <v>2298509</v>
      </c>
      <c r="G3915">
        <v>6823946.0003293101</v>
      </c>
      <c r="H3915">
        <v>0</v>
      </c>
      <c r="I3915">
        <v>7.5867325120000002</v>
      </c>
      <c r="J3915">
        <v>3.3007190800645101</v>
      </c>
    </row>
    <row r="3916" spans="1:10" x14ac:dyDescent="0.25">
      <c r="A3916" t="s">
        <v>16</v>
      </c>
      <c r="B3916" t="s">
        <v>83</v>
      </c>
      <c r="C3916">
        <v>2016</v>
      </c>
      <c r="D3916" t="s">
        <v>12</v>
      </c>
      <c r="E3916">
        <v>0</v>
      </c>
      <c r="F3916">
        <v>903512</v>
      </c>
      <c r="G3916">
        <v>0</v>
      </c>
      <c r="H3916">
        <v>2342905.9985074201</v>
      </c>
      <c r="I3916">
        <v>2.5909119810000001</v>
      </c>
      <c r="J3916">
        <v>2.8676010733670401</v>
      </c>
    </row>
    <row r="3917" spans="1:10" x14ac:dyDescent="0.25">
      <c r="A3917" t="s">
        <v>16</v>
      </c>
      <c r="B3917" t="s">
        <v>83</v>
      </c>
      <c r="C3917">
        <v>2016</v>
      </c>
      <c r="D3917" t="s">
        <v>18</v>
      </c>
      <c r="E3917">
        <v>0</v>
      </c>
      <c r="F3917">
        <v>661162.68000000005</v>
      </c>
      <c r="G3917">
        <v>2039609.0006704601</v>
      </c>
      <c r="H3917">
        <v>0</v>
      </c>
      <c r="I3917">
        <v>2.2793022679999999</v>
      </c>
      <c r="J3917">
        <v>3.4474151928841499</v>
      </c>
    </row>
    <row r="3918" spans="1:10" x14ac:dyDescent="0.25">
      <c r="A3918" t="s">
        <v>15</v>
      </c>
      <c r="B3918" t="s">
        <v>83</v>
      </c>
      <c r="C3918">
        <v>2016</v>
      </c>
      <c r="D3918" t="s">
        <v>12</v>
      </c>
      <c r="E3918">
        <v>0</v>
      </c>
      <c r="F3918">
        <v>3828144</v>
      </c>
      <c r="G3918">
        <v>0</v>
      </c>
      <c r="H3918">
        <v>9442152.0034675207</v>
      </c>
      <c r="I3918">
        <v>10.467341982000001</v>
      </c>
      <c r="J3918">
        <v>2.7343124976489901</v>
      </c>
    </row>
    <row r="3919" spans="1:10" x14ac:dyDescent="0.25">
      <c r="A3919" t="s">
        <v>13</v>
      </c>
      <c r="B3919" t="s">
        <v>83</v>
      </c>
      <c r="C3919">
        <v>2016</v>
      </c>
      <c r="D3919" t="s">
        <v>12</v>
      </c>
      <c r="E3919">
        <v>0</v>
      </c>
      <c r="F3919">
        <v>4435844</v>
      </c>
      <c r="G3919">
        <v>0</v>
      </c>
      <c r="H3919">
        <v>10545299.9960957</v>
      </c>
      <c r="I3919">
        <v>11.660870767</v>
      </c>
      <c r="J3919">
        <v>2.6287828803267201</v>
      </c>
    </row>
    <row r="3920" spans="1:10" x14ac:dyDescent="0.25">
      <c r="A3920" t="s">
        <v>13</v>
      </c>
      <c r="B3920" t="s">
        <v>83</v>
      </c>
      <c r="C3920">
        <v>2016</v>
      </c>
      <c r="D3920" t="s">
        <v>18</v>
      </c>
      <c r="E3920">
        <v>0</v>
      </c>
      <c r="F3920">
        <v>1129519</v>
      </c>
      <c r="G3920">
        <v>3933017.0014852099</v>
      </c>
      <c r="H3920">
        <v>0</v>
      </c>
      <c r="I3920">
        <v>4.3260127730000004</v>
      </c>
      <c r="J3920">
        <v>3.8299601626887201</v>
      </c>
    </row>
    <row r="3921" spans="1:10" x14ac:dyDescent="0.25">
      <c r="A3921" t="s">
        <v>10</v>
      </c>
      <c r="B3921" t="s">
        <v>83</v>
      </c>
      <c r="C3921">
        <v>2016</v>
      </c>
      <c r="D3921" t="s">
        <v>12</v>
      </c>
      <c r="E3921">
        <v>0</v>
      </c>
      <c r="F3921">
        <v>9530833.6199999992</v>
      </c>
      <c r="G3921">
        <v>0</v>
      </c>
      <c r="H3921">
        <v>17746997.998615999</v>
      </c>
      <c r="I3921">
        <v>19.640283678999999</v>
      </c>
      <c r="J3921">
        <v>2.0607099506790001</v>
      </c>
    </row>
    <row r="3922" spans="1:10" x14ac:dyDescent="0.25">
      <c r="A3922" t="s">
        <v>10</v>
      </c>
      <c r="B3922" t="s">
        <v>83</v>
      </c>
      <c r="C3922">
        <v>2016</v>
      </c>
      <c r="D3922" t="s">
        <v>18</v>
      </c>
      <c r="E3922">
        <v>0</v>
      </c>
      <c r="F3922">
        <v>588176</v>
      </c>
      <c r="G3922">
        <v>1956963.9979431799</v>
      </c>
      <c r="H3922">
        <v>0</v>
      </c>
      <c r="I3922">
        <v>2.1961578340000001</v>
      </c>
      <c r="J3922">
        <v>3.7338446893446902</v>
      </c>
    </row>
    <row r="3923" spans="1:10" x14ac:dyDescent="0.25">
      <c r="A3923" t="s">
        <v>19</v>
      </c>
      <c r="B3923" t="s">
        <v>83</v>
      </c>
      <c r="C3923">
        <v>2016</v>
      </c>
      <c r="D3923" t="s">
        <v>18</v>
      </c>
      <c r="E3923">
        <v>0</v>
      </c>
      <c r="F3923">
        <v>192984</v>
      </c>
      <c r="G3923">
        <v>2765028.0007876302</v>
      </c>
      <c r="H3923">
        <v>0</v>
      </c>
      <c r="I3923">
        <v>3.1023258930000002</v>
      </c>
      <c r="J3923">
        <v>16.075560113791798</v>
      </c>
    </row>
    <row r="3924" spans="1:10" x14ac:dyDescent="0.25">
      <c r="A3924" t="s">
        <v>19</v>
      </c>
      <c r="B3924" t="s">
        <v>83</v>
      </c>
      <c r="C3924">
        <v>2016</v>
      </c>
      <c r="D3924" t="s">
        <v>12</v>
      </c>
      <c r="E3924">
        <v>0</v>
      </c>
      <c r="F3924">
        <v>519903.11499999999</v>
      </c>
      <c r="G3924">
        <v>0</v>
      </c>
      <c r="H3924">
        <v>1099029.9980957501</v>
      </c>
      <c r="I3924">
        <v>1.194961231</v>
      </c>
      <c r="J3924">
        <v>2.2984306047098801</v>
      </c>
    </row>
    <row r="3925" spans="1:10" x14ac:dyDescent="0.25">
      <c r="A3925" t="s">
        <v>13</v>
      </c>
      <c r="B3925" t="s">
        <v>162</v>
      </c>
      <c r="C3925">
        <v>2016</v>
      </c>
      <c r="D3925" t="s">
        <v>12</v>
      </c>
      <c r="E3925">
        <v>0</v>
      </c>
      <c r="F3925">
        <v>9013.15</v>
      </c>
      <c r="G3925">
        <v>0</v>
      </c>
      <c r="H3925">
        <v>973225.97142597102</v>
      </c>
      <c r="I3925">
        <v>0.26736950500000001</v>
      </c>
      <c r="J3925">
        <v>29.6643798228144</v>
      </c>
    </row>
    <row r="3926" spans="1:10" x14ac:dyDescent="0.25">
      <c r="A3926" t="s">
        <v>16</v>
      </c>
      <c r="B3926" t="s">
        <v>84</v>
      </c>
      <c r="C3926">
        <v>2016</v>
      </c>
      <c r="D3926" t="s">
        <v>12</v>
      </c>
      <c r="E3926">
        <v>0</v>
      </c>
      <c r="F3926">
        <v>23321</v>
      </c>
      <c r="G3926">
        <v>0</v>
      </c>
      <c r="H3926">
        <v>90121.999625098397</v>
      </c>
      <c r="I3926">
        <v>0.100225436</v>
      </c>
      <c r="J3926">
        <v>4.2976474422194597</v>
      </c>
    </row>
    <row r="3927" spans="1:10" x14ac:dyDescent="0.25">
      <c r="A3927" t="s">
        <v>15</v>
      </c>
      <c r="B3927" t="s">
        <v>84</v>
      </c>
      <c r="C3927">
        <v>2016</v>
      </c>
      <c r="D3927" t="s">
        <v>12</v>
      </c>
      <c r="E3927">
        <v>0</v>
      </c>
      <c r="F3927">
        <v>2099</v>
      </c>
      <c r="G3927">
        <v>0</v>
      </c>
      <c r="H3927">
        <v>6515.99982161969</v>
      </c>
      <c r="I3927">
        <v>7.1942450000000002E-3</v>
      </c>
      <c r="J3927">
        <v>3.42746307765603</v>
      </c>
    </row>
    <row r="3928" spans="1:10" x14ac:dyDescent="0.25">
      <c r="A3928" t="s">
        <v>13</v>
      </c>
      <c r="B3928" t="s">
        <v>84</v>
      </c>
      <c r="C3928">
        <v>2016</v>
      </c>
      <c r="D3928" t="s">
        <v>12</v>
      </c>
      <c r="E3928">
        <v>0</v>
      </c>
      <c r="F3928">
        <v>2060</v>
      </c>
      <c r="G3928">
        <v>0</v>
      </c>
      <c r="H3928">
        <v>17402.999099071101</v>
      </c>
      <c r="I3928">
        <v>1.9398466E-2</v>
      </c>
      <c r="J3928">
        <v>9.4167310679611695</v>
      </c>
    </row>
    <row r="3929" spans="1:10" x14ac:dyDescent="0.25">
      <c r="A3929" t="s">
        <v>19</v>
      </c>
      <c r="B3929" t="s">
        <v>84</v>
      </c>
      <c r="C3929">
        <v>2016</v>
      </c>
      <c r="D3929" t="s">
        <v>12</v>
      </c>
      <c r="E3929">
        <v>0</v>
      </c>
      <c r="F3929">
        <v>11056</v>
      </c>
      <c r="G3929">
        <v>0</v>
      </c>
      <c r="H3929">
        <v>51816.998435243098</v>
      </c>
      <c r="I3929">
        <v>5.6915340000000002E-2</v>
      </c>
      <c r="J3929">
        <v>5.1479142547033296</v>
      </c>
    </row>
    <row r="3930" spans="1:10" x14ac:dyDescent="0.25">
      <c r="A3930" t="s">
        <v>10</v>
      </c>
      <c r="B3930" t="s">
        <v>84</v>
      </c>
      <c r="C3930">
        <v>2016</v>
      </c>
      <c r="D3930" t="s">
        <v>12</v>
      </c>
      <c r="E3930">
        <v>0</v>
      </c>
      <c r="F3930">
        <v>132508</v>
      </c>
      <c r="G3930">
        <v>0</v>
      </c>
      <c r="H3930">
        <v>372396.99860210798</v>
      </c>
      <c r="I3930">
        <v>0.414248371</v>
      </c>
      <c r="J3930">
        <v>3.1262140474537401</v>
      </c>
    </row>
    <row r="3931" spans="1:10" x14ac:dyDescent="0.25">
      <c r="A3931" t="s">
        <v>13</v>
      </c>
      <c r="B3931" t="s">
        <v>191</v>
      </c>
      <c r="C3931">
        <v>2016</v>
      </c>
      <c r="D3931" t="s">
        <v>12</v>
      </c>
      <c r="E3931">
        <v>0</v>
      </c>
      <c r="F3931">
        <v>30320.15</v>
      </c>
      <c r="G3931">
        <v>0</v>
      </c>
      <c r="H3931">
        <v>313592.94</v>
      </c>
      <c r="I3931">
        <v>0.31359293999999999</v>
      </c>
      <c r="J3931">
        <v>10.3427238981337</v>
      </c>
    </row>
    <row r="3932" spans="1:10" x14ac:dyDescent="0.25">
      <c r="A3932" t="s">
        <v>13</v>
      </c>
      <c r="B3932" t="s">
        <v>191</v>
      </c>
      <c r="C3932">
        <v>2016</v>
      </c>
      <c r="D3932" t="s">
        <v>18</v>
      </c>
      <c r="E3932">
        <v>0</v>
      </c>
      <c r="F3932">
        <v>394.64400000000001</v>
      </c>
      <c r="G3932">
        <v>7398.83</v>
      </c>
      <c r="H3932">
        <v>0</v>
      </c>
      <c r="I3932">
        <v>7.3988300000000003E-3</v>
      </c>
      <c r="J3932">
        <v>18.748112222661401</v>
      </c>
    </row>
    <row r="3933" spans="1:10" x14ac:dyDescent="0.25">
      <c r="A3933" t="s">
        <v>10</v>
      </c>
      <c r="B3933" t="s">
        <v>110</v>
      </c>
      <c r="C3933">
        <v>2016</v>
      </c>
      <c r="D3933" t="s">
        <v>12</v>
      </c>
      <c r="E3933">
        <v>0</v>
      </c>
      <c r="F3933">
        <v>296508</v>
      </c>
      <c r="G3933">
        <v>200613835.185074</v>
      </c>
      <c r="H3933">
        <v>200920497.83756399</v>
      </c>
      <c r="I3933">
        <v>0.25652299499999998</v>
      </c>
      <c r="J3933">
        <v>0.86514696062163599</v>
      </c>
    </row>
    <row r="3934" spans="1:10" x14ac:dyDescent="0.25">
      <c r="A3934" t="s">
        <v>19</v>
      </c>
      <c r="B3934" t="s">
        <v>242</v>
      </c>
      <c r="C3934">
        <v>2016</v>
      </c>
      <c r="D3934" t="s">
        <v>12</v>
      </c>
      <c r="E3934">
        <v>0</v>
      </c>
      <c r="F3934">
        <v>165.65</v>
      </c>
      <c r="G3934">
        <v>0</v>
      </c>
      <c r="H3934">
        <v>11838.828738828701</v>
      </c>
      <c r="I3934">
        <v>4.3847469999999996E-3</v>
      </c>
      <c r="J3934">
        <v>26.469948686990602</v>
      </c>
    </row>
    <row r="3935" spans="1:10" x14ac:dyDescent="0.25">
      <c r="A3935" t="s">
        <v>15</v>
      </c>
      <c r="B3935" t="s">
        <v>242</v>
      </c>
      <c r="C3935">
        <v>2016</v>
      </c>
      <c r="D3935" t="s">
        <v>12</v>
      </c>
      <c r="E3935">
        <v>0</v>
      </c>
      <c r="F3935">
        <v>2334.29</v>
      </c>
      <c r="G3935">
        <v>0</v>
      </c>
      <c r="H3935">
        <v>36767.794367794399</v>
      </c>
      <c r="I3935">
        <v>1.3617687999999999E-2</v>
      </c>
      <c r="J3935">
        <v>5.83376015833508</v>
      </c>
    </row>
    <row r="3936" spans="1:10" x14ac:dyDescent="0.25">
      <c r="A3936" t="s">
        <v>13</v>
      </c>
      <c r="B3936" t="s">
        <v>242</v>
      </c>
      <c r="C3936">
        <v>2016</v>
      </c>
      <c r="D3936" t="s">
        <v>12</v>
      </c>
      <c r="E3936">
        <v>0</v>
      </c>
      <c r="F3936">
        <v>4811.67</v>
      </c>
      <c r="G3936">
        <v>0</v>
      </c>
      <c r="H3936">
        <v>107595.447795448</v>
      </c>
      <c r="I3936">
        <v>3.9850126E-2</v>
      </c>
      <c r="J3936">
        <v>8.2819740339632606</v>
      </c>
    </row>
    <row r="3937" spans="1:10" x14ac:dyDescent="0.25">
      <c r="A3937" t="s">
        <v>10</v>
      </c>
      <c r="B3937" t="s">
        <v>242</v>
      </c>
      <c r="C3937">
        <v>2016</v>
      </c>
      <c r="D3937" t="s">
        <v>12</v>
      </c>
      <c r="E3937">
        <v>0</v>
      </c>
      <c r="F3937">
        <v>3004.82</v>
      </c>
      <c r="G3937">
        <v>0</v>
      </c>
      <c r="H3937">
        <v>25051.732051732099</v>
      </c>
      <c r="I3937">
        <v>9.2784100000000008E-3</v>
      </c>
      <c r="J3937">
        <v>3.0878422001983501</v>
      </c>
    </row>
    <row r="3938" spans="1:10" x14ac:dyDescent="0.25">
      <c r="A3938" t="s">
        <v>10</v>
      </c>
      <c r="B3938" t="s">
        <v>142</v>
      </c>
      <c r="C3938">
        <v>2016</v>
      </c>
      <c r="D3938" t="s">
        <v>12</v>
      </c>
      <c r="E3938">
        <v>0</v>
      </c>
      <c r="F3938">
        <v>1690.8</v>
      </c>
      <c r="G3938">
        <v>0</v>
      </c>
      <c r="H3938">
        <v>21082.979182979201</v>
      </c>
      <c r="I3938">
        <v>7.8085029999999996E-3</v>
      </c>
      <c r="J3938">
        <v>4.6182298320321697</v>
      </c>
    </row>
    <row r="3939" spans="1:10" x14ac:dyDescent="0.25">
      <c r="A3939" t="s">
        <v>13</v>
      </c>
      <c r="B3939" t="s">
        <v>142</v>
      </c>
      <c r="C3939">
        <v>2016</v>
      </c>
      <c r="D3939" t="s">
        <v>12</v>
      </c>
      <c r="E3939">
        <v>0</v>
      </c>
      <c r="F3939">
        <v>1174</v>
      </c>
      <c r="G3939">
        <v>0</v>
      </c>
      <c r="H3939">
        <v>8099.1602991603004</v>
      </c>
      <c r="I3939">
        <v>2.9996860000000001E-3</v>
      </c>
      <c r="J3939">
        <v>2.5550988074957401</v>
      </c>
    </row>
    <row r="3940" spans="1:10" x14ac:dyDescent="0.25">
      <c r="A3940" t="s">
        <v>13</v>
      </c>
      <c r="B3940" t="s">
        <v>85</v>
      </c>
      <c r="C3940">
        <v>2016</v>
      </c>
      <c r="D3940" t="s">
        <v>18</v>
      </c>
      <c r="E3940">
        <v>0</v>
      </c>
      <c r="F3940">
        <v>652169</v>
      </c>
      <c r="G3940">
        <v>601880189.73812604</v>
      </c>
      <c r="H3940">
        <v>0</v>
      </c>
      <c r="I3940">
        <v>0.98642334499999995</v>
      </c>
      <c r="J3940">
        <v>1.51252719003817</v>
      </c>
    </row>
    <row r="3941" spans="1:10" x14ac:dyDescent="0.25">
      <c r="A3941" t="s">
        <v>10</v>
      </c>
      <c r="B3941" t="s">
        <v>85</v>
      </c>
      <c r="C3941">
        <v>2016</v>
      </c>
      <c r="D3941" t="s">
        <v>18</v>
      </c>
      <c r="E3941">
        <v>0</v>
      </c>
      <c r="F3941">
        <v>18898611</v>
      </c>
      <c r="G3941">
        <v>14431636903.568899</v>
      </c>
      <c r="H3941">
        <v>0</v>
      </c>
      <c r="I3941">
        <v>24.502274714999999</v>
      </c>
      <c r="J3941">
        <v>1.29651193492474</v>
      </c>
    </row>
    <row r="3942" spans="1:10" x14ac:dyDescent="0.25">
      <c r="A3942" t="s">
        <v>16</v>
      </c>
      <c r="B3942" t="s">
        <v>85</v>
      </c>
      <c r="C3942">
        <v>2016</v>
      </c>
      <c r="D3942" t="s">
        <v>18</v>
      </c>
      <c r="E3942">
        <v>0</v>
      </c>
      <c r="F3942">
        <v>190061</v>
      </c>
      <c r="G3942">
        <v>211241781.39528599</v>
      </c>
      <c r="H3942">
        <v>0</v>
      </c>
      <c r="I3942">
        <v>0.35480632600000001</v>
      </c>
      <c r="J3942">
        <v>1.86680237397467</v>
      </c>
    </row>
    <row r="3943" spans="1:10" x14ac:dyDescent="0.25">
      <c r="A3943" t="s">
        <v>10</v>
      </c>
      <c r="B3943" t="s">
        <v>86</v>
      </c>
      <c r="C3943">
        <v>2016</v>
      </c>
      <c r="D3943" t="s">
        <v>12</v>
      </c>
      <c r="E3943">
        <v>0</v>
      </c>
      <c r="F3943">
        <v>163</v>
      </c>
      <c r="G3943">
        <v>0</v>
      </c>
      <c r="H3943">
        <v>222</v>
      </c>
      <c r="I3943">
        <v>2.22E-4</v>
      </c>
      <c r="J3943">
        <v>1.3619631901840501</v>
      </c>
    </row>
    <row r="3944" spans="1:10" x14ac:dyDescent="0.25">
      <c r="A3944" t="s">
        <v>15</v>
      </c>
      <c r="B3944" t="s">
        <v>86</v>
      </c>
      <c r="C3944">
        <v>2016</v>
      </c>
      <c r="D3944" t="s">
        <v>12</v>
      </c>
      <c r="E3944">
        <v>0</v>
      </c>
      <c r="F3944">
        <v>72160</v>
      </c>
      <c r="G3944">
        <v>0</v>
      </c>
      <c r="H3944">
        <v>55786</v>
      </c>
      <c r="I3944">
        <v>5.5786000000000002E-2</v>
      </c>
      <c r="J3944">
        <v>0.77308758314855897</v>
      </c>
    </row>
    <row r="3945" spans="1:10" x14ac:dyDescent="0.25">
      <c r="A3945" t="s">
        <v>19</v>
      </c>
      <c r="B3945" t="s">
        <v>87</v>
      </c>
      <c r="C3945">
        <v>2016</v>
      </c>
      <c r="D3945" t="s">
        <v>12</v>
      </c>
      <c r="E3945">
        <v>0</v>
      </c>
      <c r="F3945">
        <v>90.58</v>
      </c>
      <c r="G3945">
        <v>0</v>
      </c>
      <c r="H3945">
        <v>14776.6706032081</v>
      </c>
      <c r="I3945">
        <v>1.122746E-3</v>
      </c>
      <c r="J3945">
        <v>12.3950761757562</v>
      </c>
    </row>
    <row r="3946" spans="1:10" x14ac:dyDescent="0.25">
      <c r="A3946" t="s">
        <v>10</v>
      </c>
      <c r="B3946" t="s">
        <v>87</v>
      </c>
      <c r="C3946">
        <v>2016</v>
      </c>
      <c r="D3946" t="s">
        <v>12</v>
      </c>
      <c r="E3946">
        <v>0</v>
      </c>
      <c r="F3946">
        <v>68231570.504999995</v>
      </c>
      <c r="G3946">
        <v>0</v>
      </c>
      <c r="H3946">
        <v>1426243955.8742499</v>
      </c>
      <c r="I3946">
        <v>107.089095258</v>
      </c>
      <c r="J3946">
        <v>1.5694948022653601</v>
      </c>
    </row>
    <row r="3947" spans="1:10" x14ac:dyDescent="0.25">
      <c r="A3947" t="s">
        <v>13</v>
      </c>
      <c r="B3947" t="s">
        <v>87</v>
      </c>
      <c r="C3947">
        <v>2016</v>
      </c>
      <c r="D3947" t="s">
        <v>18</v>
      </c>
      <c r="E3947">
        <v>0</v>
      </c>
      <c r="F3947">
        <v>12020105.449999999</v>
      </c>
      <c r="G3947">
        <v>202441132.15496099</v>
      </c>
      <c r="H3947">
        <v>0</v>
      </c>
      <c r="I3947">
        <v>15.135636871000001</v>
      </c>
      <c r="J3947">
        <v>1.25919335183536</v>
      </c>
    </row>
    <row r="3948" spans="1:10" x14ac:dyDescent="0.25">
      <c r="A3948" t="s">
        <v>10</v>
      </c>
      <c r="B3948" t="s">
        <v>87</v>
      </c>
      <c r="C3948">
        <v>2016</v>
      </c>
      <c r="D3948" t="s">
        <v>18</v>
      </c>
      <c r="E3948">
        <v>0</v>
      </c>
      <c r="F3948">
        <v>318307.88</v>
      </c>
      <c r="G3948">
        <v>6675657.4733203696</v>
      </c>
      <c r="H3948">
        <v>0</v>
      </c>
      <c r="I3948">
        <v>0.50069450699999996</v>
      </c>
      <c r="J3948">
        <v>1.57298809881804</v>
      </c>
    </row>
    <row r="3949" spans="1:10" x14ac:dyDescent="0.25">
      <c r="A3949" t="s">
        <v>10</v>
      </c>
      <c r="B3949" t="s">
        <v>143</v>
      </c>
      <c r="C3949">
        <v>2016</v>
      </c>
      <c r="D3949" t="s">
        <v>18</v>
      </c>
      <c r="E3949">
        <v>0</v>
      </c>
      <c r="F3949">
        <v>2256561</v>
      </c>
      <c r="G3949">
        <v>412321202.8003</v>
      </c>
      <c r="H3949">
        <v>0</v>
      </c>
      <c r="I3949">
        <v>6.1351177620000001</v>
      </c>
      <c r="J3949">
        <v>2.718791010746</v>
      </c>
    </row>
    <row r="3950" spans="1:10" x14ac:dyDescent="0.25">
      <c r="A3950" t="s">
        <v>13</v>
      </c>
      <c r="B3950" t="s">
        <v>143</v>
      </c>
      <c r="C3950">
        <v>2016</v>
      </c>
      <c r="D3950" t="s">
        <v>18</v>
      </c>
      <c r="E3950">
        <v>0</v>
      </c>
      <c r="F3950">
        <v>5551702</v>
      </c>
      <c r="G3950">
        <v>965903576.15831196</v>
      </c>
      <c r="H3950">
        <v>0</v>
      </c>
      <c r="I3950">
        <v>14.355283853</v>
      </c>
      <c r="J3950">
        <v>2.5857446694725299</v>
      </c>
    </row>
    <row r="3951" spans="1:10" x14ac:dyDescent="0.25">
      <c r="A3951" t="s">
        <v>10</v>
      </c>
      <c r="B3951" t="s">
        <v>88</v>
      </c>
      <c r="C3951">
        <v>2016</v>
      </c>
      <c r="D3951" t="s">
        <v>12</v>
      </c>
      <c r="E3951">
        <v>0</v>
      </c>
      <c r="F3951">
        <v>560288.69999999995</v>
      </c>
      <c r="G3951">
        <v>0</v>
      </c>
      <c r="H3951">
        <v>5633824.0009987</v>
      </c>
      <c r="I3951">
        <v>4.0711112160000003</v>
      </c>
      <c r="J3951">
        <v>7.2660955253961097</v>
      </c>
    </row>
    <row r="3952" spans="1:10" x14ac:dyDescent="0.25">
      <c r="A3952" t="s">
        <v>13</v>
      </c>
      <c r="B3952" t="s">
        <v>88</v>
      </c>
      <c r="C3952">
        <v>2016</v>
      </c>
      <c r="D3952" t="s">
        <v>12</v>
      </c>
      <c r="E3952">
        <v>0</v>
      </c>
      <c r="F3952">
        <v>351131.8</v>
      </c>
      <c r="G3952">
        <v>0</v>
      </c>
      <c r="H3952">
        <v>1243083.99926639</v>
      </c>
      <c r="I3952">
        <v>0.91042447100000001</v>
      </c>
      <c r="J3952">
        <v>2.59282830834462</v>
      </c>
    </row>
    <row r="3953" spans="1:10" x14ac:dyDescent="0.25">
      <c r="A3953" t="s">
        <v>10</v>
      </c>
      <c r="B3953" t="s">
        <v>88</v>
      </c>
      <c r="C3953">
        <v>2016</v>
      </c>
      <c r="D3953" t="s">
        <v>18</v>
      </c>
      <c r="E3953">
        <v>0</v>
      </c>
      <c r="F3953">
        <v>444126.9</v>
      </c>
      <c r="G3953">
        <v>1587762.9992720799</v>
      </c>
      <c r="H3953">
        <v>0</v>
      </c>
      <c r="I3953">
        <v>1.1407063289999999</v>
      </c>
      <c r="J3953">
        <v>2.5684243152126101</v>
      </c>
    </row>
    <row r="3954" spans="1:10" x14ac:dyDescent="0.25">
      <c r="A3954" t="s">
        <v>16</v>
      </c>
      <c r="B3954" t="s">
        <v>88</v>
      </c>
      <c r="C3954">
        <v>2016</v>
      </c>
      <c r="D3954" t="s">
        <v>12</v>
      </c>
      <c r="E3954">
        <v>0</v>
      </c>
      <c r="F3954">
        <v>92790.1</v>
      </c>
      <c r="G3954">
        <v>0</v>
      </c>
      <c r="H3954">
        <v>440216.99867870501</v>
      </c>
      <c r="I3954">
        <v>0.32289868700000002</v>
      </c>
      <c r="J3954">
        <v>3.4798829508751501</v>
      </c>
    </row>
    <row r="3955" spans="1:10" x14ac:dyDescent="0.25">
      <c r="A3955" t="s">
        <v>19</v>
      </c>
      <c r="B3955" t="s">
        <v>88</v>
      </c>
      <c r="C3955">
        <v>2016</v>
      </c>
      <c r="D3955" t="s">
        <v>12</v>
      </c>
      <c r="E3955">
        <v>0</v>
      </c>
      <c r="F3955">
        <v>22515</v>
      </c>
      <c r="G3955">
        <v>0</v>
      </c>
      <c r="H3955">
        <v>1513148.9989799401</v>
      </c>
      <c r="I3955">
        <v>1.0979280010000001</v>
      </c>
      <c r="J3955">
        <v>48.764290517432798</v>
      </c>
    </row>
    <row r="3956" spans="1:10" x14ac:dyDescent="0.25">
      <c r="A3956" t="s">
        <v>13</v>
      </c>
      <c r="B3956" t="s">
        <v>88</v>
      </c>
      <c r="C3956">
        <v>2016</v>
      </c>
      <c r="D3956" t="s">
        <v>18</v>
      </c>
      <c r="E3956">
        <v>0</v>
      </c>
      <c r="F3956">
        <v>480648.9</v>
      </c>
      <c r="G3956">
        <v>2101499.9999231198</v>
      </c>
      <c r="H3956">
        <v>0</v>
      </c>
      <c r="I3956">
        <v>1.514059214</v>
      </c>
      <c r="J3956">
        <v>3.1500315802241499</v>
      </c>
    </row>
    <row r="3957" spans="1:10" x14ac:dyDescent="0.25">
      <c r="A3957" t="s">
        <v>15</v>
      </c>
      <c r="B3957" t="s">
        <v>88</v>
      </c>
      <c r="C3957">
        <v>2016</v>
      </c>
      <c r="D3957" t="s">
        <v>12</v>
      </c>
      <c r="E3957">
        <v>0</v>
      </c>
      <c r="F3957">
        <v>21145.599999999999</v>
      </c>
      <c r="G3957">
        <v>0</v>
      </c>
      <c r="H3957">
        <v>1144570.99655591</v>
      </c>
      <c r="I3957">
        <v>0.82983667000000005</v>
      </c>
      <c r="J3957">
        <v>39.243940583383797</v>
      </c>
    </row>
    <row r="3958" spans="1:10" x14ac:dyDescent="0.25">
      <c r="A3958" t="s">
        <v>16</v>
      </c>
      <c r="B3958" t="s">
        <v>89</v>
      </c>
      <c r="C3958">
        <v>2016</v>
      </c>
      <c r="D3958" t="s">
        <v>12</v>
      </c>
      <c r="E3958">
        <v>0</v>
      </c>
      <c r="F3958">
        <v>3083</v>
      </c>
      <c r="G3958">
        <v>14808.0009938075</v>
      </c>
      <c r="H3958">
        <v>14808.0009938075</v>
      </c>
      <c r="I3958">
        <v>1.6233617999999998E-2</v>
      </c>
      <c r="J3958">
        <v>5.2655264352903002</v>
      </c>
    </row>
    <row r="3959" spans="1:10" x14ac:dyDescent="0.25">
      <c r="A3959" t="s">
        <v>19</v>
      </c>
      <c r="B3959" t="s">
        <v>89</v>
      </c>
      <c r="C3959">
        <v>2016</v>
      </c>
      <c r="D3959" t="s">
        <v>12</v>
      </c>
      <c r="E3959">
        <v>0</v>
      </c>
      <c r="F3959">
        <v>24677</v>
      </c>
      <c r="G3959">
        <v>106732.99930818701</v>
      </c>
      <c r="H3959">
        <v>106732.99930818701</v>
      </c>
      <c r="I3959">
        <v>0.117967471</v>
      </c>
      <c r="J3959">
        <v>4.7804624143939698</v>
      </c>
    </row>
    <row r="3960" spans="1:10" x14ac:dyDescent="0.25">
      <c r="A3960" t="s">
        <v>10</v>
      </c>
      <c r="B3960" t="s">
        <v>89</v>
      </c>
      <c r="C3960">
        <v>2016</v>
      </c>
      <c r="D3960" t="s">
        <v>12</v>
      </c>
      <c r="E3960">
        <v>0</v>
      </c>
      <c r="F3960">
        <v>22570</v>
      </c>
      <c r="G3960">
        <v>362252.99915756402</v>
      </c>
      <c r="H3960">
        <v>362252.99915756402</v>
      </c>
      <c r="I3960">
        <v>0.40074659099999999</v>
      </c>
      <c r="J3960">
        <v>17.755719583517902</v>
      </c>
    </row>
    <row r="3961" spans="1:10" x14ac:dyDescent="0.25">
      <c r="A3961" t="s">
        <v>13</v>
      </c>
      <c r="B3961" t="s">
        <v>89</v>
      </c>
      <c r="C3961">
        <v>2016</v>
      </c>
      <c r="D3961" t="s">
        <v>12</v>
      </c>
      <c r="E3961">
        <v>0</v>
      </c>
      <c r="F3961">
        <v>4942</v>
      </c>
      <c r="G3961">
        <v>81006.997792537295</v>
      </c>
      <c r="H3961">
        <v>81006.997792537295</v>
      </c>
      <c r="I3961">
        <v>8.9320137999999993E-2</v>
      </c>
      <c r="J3961">
        <v>18.073682314852299</v>
      </c>
    </row>
    <row r="3962" spans="1:10" x14ac:dyDescent="0.25">
      <c r="A3962" t="s">
        <v>13</v>
      </c>
      <c r="B3962" t="s">
        <v>244</v>
      </c>
      <c r="C3962">
        <v>2016</v>
      </c>
      <c r="D3962" t="s">
        <v>12</v>
      </c>
      <c r="E3962">
        <v>0</v>
      </c>
      <c r="F3962">
        <v>41202759.156999998</v>
      </c>
      <c r="G3962">
        <v>0</v>
      </c>
      <c r="H3962">
        <v>91065513.513999999</v>
      </c>
      <c r="I3962">
        <v>91.065513514000003</v>
      </c>
      <c r="J3962">
        <v>2.2101799825347102</v>
      </c>
    </row>
    <row r="3963" spans="1:10" x14ac:dyDescent="0.25">
      <c r="A3963" t="s">
        <v>13</v>
      </c>
      <c r="B3963" t="s">
        <v>244</v>
      </c>
      <c r="C3963">
        <v>2016</v>
      </c>
      <c r="D3963" t="s">
        <v>18</v>
      </c>
      <c r="E3963">
        <v>0</v>
      </c>
      <c r="F3963">
        <v>11588414.864</v>
      </c>
      <c r="G3963">
        <v>24005152.145</v>
      </c>
      <c r="H3963">
        <v>0</v>
      </c>
      <c r="I3963">
        <v>24.005152145</v>
      </c>
      <c r="J3963">
        <v>2.0714784918145499</v>
      </c>
    </row>
    <row r="3964" spans="1:10" x14ac:dyDescent="0.25">
      <c r="A3964" t="s">
        <v>16</v>
      </c>
      <c r="B3964" t="s">
        <v>244</v>
      </c>
      <c r="C3964">
        <v>2016</v>
      </c>
      <c r="D3964" t="s">
        <v>12</v>
      </c>
      <c r="E3964">
        <v>0</v>
      </c>
      <c r="F3964">
        <v>0</v>
      </c>
      <c r="G3964">
        <v>0</v>
      </c>
      <c r="H3964">
        <v>1342767.905</v>
      </c>
      <c r="I3964">
        <v>1.3427679050000001</v>
      </c>
      <c r="J3964" t="s">
        <v>35</v>
      </c>
    </row>
    <row r="3965" spans="1:10" x14ac:dyDescent="0.25">
      <c r="A3965" t="s">
        <v>10</v>
      </c>
      <c r="B3965" t="s">
        <v>244</v>
      </c>
      <c r="C3965">
        <v>2016</v>
      </c>
      <c r="D3965" t="s">
        <v>18</v>
      </c>
      <c r="E3965">
        <v>0</v>
      </c>
      <c r="F3965">
        <v>8820053.9600000009</v>
      </c>
      <c r="G3965">
        <v>20827816.544</v>
      </c>
      <c r="H3965">
        <v>0</v>
      </c>
      <c r="I3965">
        <v>20.827816544000001</v>
      </c>
      <c r="J3965">
        <v>2.3614160002259199</v>
      </c>
    </row>
    <row r="3966" spans="1:10" x14ac:dyDescent="0.25">
      <c r="A3966" t="s">
        <v>15</v>
      </c>
      <c r="B3966" t="s">
        <v>244</v>
      </c>
      <c r="C3966">
        <v>2016</v>
      </c>
      <c r="D3966" t="s">
        <v>12</v>
      </c>
      <c r="E3966">
        <v>0</v>
      </c>
      <c r="F3966">
        <v>11321845.636</v>
      </c>
      <c r="G3966">
        <v>0</v>
      </c>
      <c r="H3966">
        <v>35998499.686999999</v>
      </c>
      <c r="I3966">
        <v>35.998499686999999</v>
      </c>
      <c r="J3966">
        <v>3.17956107549601</v>
      </c>
    </row>
    <row r="3967" spans="1:10" x14ac:dyDescent="0.25">
      <c r="A3967" t="s">
        <v>15</v>
      </c>
      <c r="B3967" t="s">
        <v>244</v>
      </c>
      <c r="C3967">
        <v>2016</v>
      </c>
      <c r="D3967" t="s">
        <v>18</v>
      </c>
      <c r="E3967">
        <v>0</v>
      </c>
      <c r="F3967">
        <v>3881.1570000000002</v>
      </c>
      <c r="G3967">
        <v>10791.1</v>
      </c>
      <c r="H3967">
        <v>0</v>
      </c>
      <c r="I3967">
        <v>1.07911E-2</v>
      </c>
      <c r="J3967">
        <v>2.7803822416872102</v>
      </c>
    </row>
    <row r="3968" spans="1:10" x14ac:dyDescent="0.25">
      <c r="A3968" t="s">
        <v>10</v>
      </c>
      <c r="B3968" t="s">
        <v>244</v>
      </c>
      <c r="C3968">
        <v>2016</v>
      </c>
      <c r="D3968" t="s">
        <v>12</v>
      </c>
      <c r="E3968">
        <v>0</v>
      </c>
      <c r="F3968">
        <v>28695.633999999998</v>
      </c>
      <c r="G3968">
        <v>0</v>
      </c>
      <c r="H3968">
        <v>1426648.6140000001</v>
      </c>
      <c r="I3968">
        <v>1.4266486140000001</v>
      </c>
      <c r="J3968">
        <v>49.716574096254497</v>
      </c>
    </row>
    <row r="3969" spans="1:10" x14ac:dyDescent="0.25">
      <c r="A3969" t="s">
        <v>13</v>
      </c>
      <c r="B3969" t="s">
        <v>90</v>
      </c>
      <c r="C3969">
        <v>2016</v>
      </c>
      <c r="D3969" t="s">
        <v>12</v>
      </c>
      <c r="E3969">
        <v>0</v>
      </c>
      <c r="F3969">
        <v>34243.400999999998</v>
      </c>
      <c r="G3969">
        <v>0</v>
      </c>
      <c r="H3969">
        <v>843710.16751393501</v>
      </c>
      <c r="I3969">
        <v>0.92600596099999999</v>
      </c>
      <c r="J3969">
        <v>27.041880594745798</v>
      </c>
    </row>
    <row r="3970" spans="1:10" x14ac:dyDescent="0.25">
      <c r="A3970" t="s">
        <v>16</v>
      </c>
      <c r="B3970" t="s">
        <v>90</v>
      </c>
      <c r="C3970">
        <v>2016</v>
      </c>
      <c r="D3970" t="s">
        <v>12</v>
      </c>
      <c r="E3970">
        <v>0</v>
      </c>
      <c r="F3970">
        <v>30</v>
      </c>
      <c r="G3970">
        <v>0</v>
      </c>
      <c r="H3970">
        <v>1056.0350000000001</v>
      </c>
      <c r="I3970">
        <v>1.1281010000000001E-3</v>
      </c>
      <c r="J3970">
        <v>37.603366666666702</v>
      </c>
    </row>
    <row r="3971" spans="1:10" x14ac:dyDescent="0.25">
      <c r="A3971" t="s">
        <v>13</v>
      </c>
      <c r="B3971" t="s">
        <v>90</v>
      </c>
      <c r="C3971">
        <v>2016</v>
      </c>
      <c r="D3971" t="s">
        <v>18</v>
      </c>
      <c r="E3971">
        <v>0</v>
      </c>
      <c r="F3971">
        <v>5697.1170000000002</v>
      </c>
      <c r="G3971">
        <v>41947.677739942301</v>
      </c>
      <c r="H3971">
        <v>0</v>
      </c>
      <c r="I3971">
        <v>4.5743947E-2</v>
      </c>
      <c r="J3971">
        <v>8.0293150026583593</v>
      </c>
    </row>
    <row r="3972" spans="1:10" x14ac:dyDescent="0.25">
      <c r="A3972" t="s">
        <v>19</v>
      </c>
      <c r="B3972" t="s">
        <v>90</v>
      </c>
      <c r="C3972">
        <v>2016</v>
      </c>
      <c r="D3972" t="s">
        <v>12</v>
      </c>
      <c r="E3972">
        <v>0</v>
      </c>
      <c r="F3972">
        <v>9370.4699999999993</v>
      </c>
      <c r="G3972">
        <v>0</v>
      </c>
      <c r="H3972">
        <v>72901.620773554096</v>
      </c>
      <c r="I3972">
        <v>7.9582425999999998E-2</v>
      </c>
      <c r="J3972">
        <v>8.4928958739529605</v>
      </c>
    </row>
    <row r="3973" spans="1:10" x14ac:dyDescent="0.25">
      <c r="A3973" t="s">
        <v>15</v>
      </c>
      <c r="B3973" t="s">
        <v>90</v>
      </c>
      <c r="C3973">
        <v>2016</v>
      </c>
      <c r="D3973" t="s">
        <v>12</v>
      </c>
      <c r="E3973">
        <v>0</v>
      </c>
      <c r="F3973">
        <v>7192.7690000000002</v>
      </c>
      <c r="G3973">
        <v>0</v>
      </c>
      <c r="H3973">
        <v>66100.433538106998</v>
      </c>
      <c r="I3973">
        <v>7.2579742000000003E-2</v>
      </c>
      <c r="J3973">
        <v>10.090653821914801</v>
      </c>
    </row>
    <row r="3974" spans="1:10" x14ac:dyDescent="0.25">
      <c r="A3974" t="s">
        <v>10</v>
      </c>
      <c r="B3974" t="s">
        <v>90</v>
      </c>
      <c r="C3974">
        <v>2016</v>
      </c>
      <c r="D3974" t="s">
        <v>12</v>
      </c>
      <c r="E3974">
        <v>0</v>
      </c>
      <c r="F3974">
        <v>4377.808</v>
      </c>
      <c r="G3974">
        <v>0</v>
      </c>
      <c r="H3974">
        <v>35332.4134457451</v>
      </c>
      <c r="I3974">
        <v>3.9213668E-2</v>
      </c>
      <c r="J3974">
        <v>8.9573750150760407</v>
      </c>
    </row>
    <row r="3975" spans="1:10" x14ac:dyDescent="0.25">
      <c r="A3975" t="s">
        <v>15</v>
      </c>
      <c r="B3975" t="s">
        <v>90</v>
      </c>
      <c r="C3975">
        <v>2016</v>
      </c>
      <c r="D3975" t="s">
        <v>18</v>
      </c>
      <c r="E3975">
        <v>0</v>
      </c>
      <c r="F3975">
        <v>989.79499999999996</v>
      </c>
      <c r="G3975">
        <v>6452.3602864787699</v>
      </c>
      <c r="H3975">
        <v>0</v>
      </c>
      <c r="I3975">
        <v>7.2906200000000003E-3</v>
      </c>
      <c r="J3975">
        <v>7.3657878651640001</v>
      </c>
    </row>
    <row r="3976" spans="1:10" x14ac:dyDescent="0.25">
      <c r="A3976" t="s">
        <v>10</v>
      </c>
      <c r="B3976" t="s">
        <v>91</v>
      </c>
      <c r="C3976">
        <v>2016</v>
      </c>
      <c r="D3976" t="s">
        <v>18</v>
      </c>
      <c r="E3976">
        <v>0</v>
      </c>
      <c r="F3976">
        <v>45571.47</v>
      </c>
      <c r="G3976">
        <v>2753074.5786103499</v>
      </c>
      <c r="H3976">
        <v>0</v>
      </c>
      <c r="I3976">
        <v>0.190029747</v>
      </c>
      <c r="J3976">
        <v>4.1699279615074998</v>
      </c>
    </row>
    <row r="3977" spans="1:10" x14ac:dyDescent="0.25">
      <c r="A3977" t="s">
        <v>15</v>
      </c>
      <c r="B3977" t="s">
        <v>91</v>
      </c>
      <c r="C3977">
        <v>2016</v>
      </c>
      <c r="D3977" t="s">
        <v>18</v>
      </c>
      <c r="E3977">
        <v>0</v>
      </c>
      <c r="F3977">
        <v>2914359.69</v>
      </c>
      <c r="G3977">
        <v>148000065.94527501</v>
      </c>
      <c r="H3977">
        <v>0</v>
      </c>
      <c r="I3977">
        <v>9.7713711300000003</v>
      </c>
      <c r="J3977">
        <v>3.35283635837003</v>
      </c>
    </row>
    <row r="3978" spans="1:10" x14ac:dyDescent="0.25">
      <c r="A3978" t="s">
        <v>13</v>
      </c>
      <c r="B3978" t="s">
        <v>91</v>
      </c>
      <c r="C3978">
        <v>2016</v>
      </c>
      <c r="D3978" t="s">
        <v>18</v>
      </c>
      <c r="E3978">
        <v>0</v>
      </c>
      <c r="F3978">
        <v>624702.1</v>
      </c>
      <c r="G3978">
        <v>30312120.371030401</v>
      </c>
      <c r="H3978">
        <v>0</v>
      </c>
      <c r="I3978">
        <v>2.1059634859999998</v>
      </c>
      <c r="J3978">
        <v>3.3711484017742199</v>
      </c>
    </row>
    <row r="3979" spans="1:10" x14ac:dyDescent="0.25">
      <c r="A3979" t="s">
        <v>13</v>
      </c>
      <c r="B3979" t="s">
        <v>91</v>
      </c>
      <c r="C3979">
        <v>2016</v>
      </c>
      <c r="D3979" t="s">
        <v>12</v>
      </c>
      <c r="E3979">
        <v>0</v>
      </c>
      <c r="F3979">
        <v>140243.94</v>
      </c>
      <c r="G3979">
        <v>2694255.9127721898</v>
      </c>
      <c r="H3979">
        <v>0</v>
      </c>
      <c r="I3979">
        <v>0.18269275500000001</v>
      </c>
      <c r="J3979">
        <v>1.30267842589134</v>
      </c>
    </row>
    <row r="3980" spans="1:10" x14ac:dyDescent="0.25">
      <c r="A3980" t="s">
        <v>19</v>
      </c>
      <c r="B3980" t="s">
        <v>91</v>
      </c>
      <c r="C3980">
        <v>2016</v>
      </c>
      <c r="D3980" t="s">
        <v>18</v>
      </c>
      <c r="E3980">
        <v>0</v>
      </c>
      <c r="F3980">
        <v>24336.26</v>
      </c>
      <c r="G3980">
        <v>2335116.26699048</v>
      </c>
      <c r="H3980">
        <v>0</v>
      </c>
      <c r="I3980">
        <v>0.16108623799999999</v>
      </c>
      <c r="J3980">
        <v>6.6191862677338298</v>
      </c>
    </row>
    <row r="3981" spans="1:10" x14ac:dyDescent="0.25">
      <c r="A3981" t="s">
        <v>16</v>
      </c>
      <c r="B3981" t="s">
        <v>91</v>
      </c>
      <c r="C3981">
        <v>2016</v>
      </c>
      <c r="D3981" t="s">
        <v>18</v>
      </c>
      <c r="E3981">
        <v>0</v>
      </c>
      <c r="F3981">
        <v>157435</v>
      </c>
      <c r="G3981">
        <v>12500411.9809948</v>
      </c>
      <c r="H3981">
        <v>0</v>
      </c>
      <c r="I3981">
        <v>0.85863503500000005</v>
      </c>
      <c r="J3981">
        <v>5.4539018325023001</v>
      </c>
    </row>
    <row r="3982" spans="1:10" x14ac:dyDescent="0.25">
      <c r="A3982" t="s">
        <v>10</v>
      </c>
      <c r="B3982" t="s">
        <v>111</v>
      </c>
      <c r="C3982">
        <v>2016</v>
      </c>
      <c r="D3982" t="s">
        <v>12</v>
      </c>
      <c r="E3982">
        <v>0</v>
      </c>
      <c r="F3982">
        <v>3863</v>
      </c>
      <c r="G3982">
        <v>0</v>
      </c>
      <c r="H3982">
        <v>10146.879999999999</v>
      </c>
      <c r="I3982">
        <v>1.014688E-2</v>
      </c>
      <c r="J3982">
        <v>2.62668392441108</v>
      </c>
    </row>
    <row r="3983" spans="1:10" x14ac:dyDescent="0.25">
      <c r="A3983" t="s">
        <v>16</v>
      </c>
      <c r="B3983" t="s">
        <v>92</v>
      </c>
      <c r="C3983">
        <v>2016</v>
      </c>
      <c r="D3983" t="s">
        <v>18</v>
      </c>
      <c r="E3983">
        <v>0</v>
      </c>
      <c r="F3983">
        <v>16425295.029999999</v>
      </c>
      <c r="G3983">
        <v>22102521.454746701</v>
      </c>
      <c r="H3983">
        <v>0</v>
      </c>
      <c r="I3983">
        <v>24.392805896999999</v>
      </c>
      <c r="J3983">
        <v>1.48507566241262</v>
      </c>
    </row>
    <row r="3984" spans="1:10" x14ac:dyDescent="0.25">
      <c r="A3984" t="s">
        <v>16</v>
      </c>
      <c r="B3984" t="s">
        <v>92</v>
      </c>
      <c r="C3984">
        <v>2016</v>
      </c>
      <c r="D3984" t="s">
        <v>12</v>
      </c>
      <c r="E3984">
        <v>0</v>
      </c>
      <c r="F3984">
        <v>14329241.74</v>
      </c>
      <c r="G3984">
        <v>0</v>
      </c>
      <c r="H3984">
        <v>24339029.836312</v>
      </c>
      <c r="I3984">
        <v>26.912831991000001</v>
      </c>
      <c r="J3984">
        <v>1.8781755852351201</v>
      </c>
    </row>
    <row r="3985" spans="1:10" x14ac:dyDescent="0.25">
      <c r="A3985" t="s">
        <v>10</v>
      </c>
      <c r="B3985" t="s">
        <v>92</v>
      </c>
      <c r="C3985">
        <v>2016</v>
      </c>
      <c r="D3985" t="s">
        <v>12</v>
      </c>
      <c r="E3985">
        <v>0</v>
      </c>
      <c r="F3985">
        <v>1777878.892</v>
      </c>
      <c r="G3985">
        <v>0</v>
      </c>
      <c r="H3985">
        <v>2917517.85971501</v>
      </c>
      <c r="I3985">
        <v>3.2256068880000002</v>
      </c>
      <c r="J3985">
        <v>1.8143006829736299</v>
      </c>
    </row>
    <row r="3986" spans="1:10" x14ac:dyDescent="0.25">
      <c r="A3986" t="s">
        <v>13</v>
      </c>
      <c r="B3986" t="s">
        <v>92</v>
      </c>
      <c r="C3986">
        <v>2016</v>
      </c>
      <c r="D3986" t="s">
        <v>12</v>
      </c>
      <c r="E3986">
        <v>0</v>
      </c>
      <c r="F3986">
        <v>102653469.08</v>
      </c>
      <c r="G3986">
        <v>0</v>
      </c>
      <c r="H3986">
        <v>208124643.61480901</v>
      </c>
      <c r="I3986">
        <v>230.422285289</v>
      </c>
      <c r="J3986">
        <v>2.24466145522493</v>
      </c>
    </row>
    <row r="3987" spans="1:10" x14ac:dyDescent="0.25">
      <c r="A3987" t="s">
        <v>10</v>
      </c>
      <c r="B3987" t="s">
        <v>92</v>
      </c>
      <c r="C3987">
        <v>2016</v>
      </c>
      <c r="D3987" t="s">
        <v>18</v>
      </c>
      <c r="E3987">
        <v>0</v>
      </c>
      <c r="F3987">
        <v>3862908.2179999999</v>
      </c>
      <c r="G3987">
        <v>9424162.1979367491</v>
      </c>
      <c r="H3987">
        <v>0</v>
      </c>
      <c r="I3987">
        <v>10.464100577</v>
      </c>
      <c r="J3987">
        <v>2.70886595965196</v>
      </c>
    </row>
    <row r="3988" spans="1:10" x14ac:dyDescent="0.25">
      <c r="A3988" t="s">
        <v>19</v>
      </c>
      <c r="B3988" t="s">
        <v>92</v>
      </c>
      <c r="C3988">
        <v>2016</v>
      </c>
      <c r="D3988" t="s">
        <v>18</v>
      </c>
      <c r="E3988">
        <v>0</v>
      </c>
      <c r="F3988">
        <v>3622826.8</v>
      </c>
      <c r="G3988">
        <v>50503370.367473803</v>
      </c>
      <c r="H3988">
        <v>0</v>
      </c>
      <c r="I3988">
        <v>56.033634493999998</v>
      </c>
      <c r="J3988">
        <v>15.4668267591484</v>
      </c>
    </row>
    <row r="3989" spans="1:10" x14ac:dyDescent="0.25">
      <c r="A3989" t="s">
        <v>13</v>
      </c>
      <c r="B3989" t="s">
        <v>92</v>
      </c>
      <c r="C3989">
        <v>2016</v>
      </c>
      <c r="D3989" t="s">
        <v>18</v>
      </c>
      <c r="E3989">
        <v>0</v>
      </c>
      <c r="F3989">
        <v>59489726.200000003</v>
      </c>
      <c r="G3989">
        <v>100778164.325306</v>
      </c>
      <c r="H3989">
        <v>0</v>
      </c>
      <c r="I3989">
        <v>111.378353756</v>
      </c>
      <c r="J3989">
        <v>1.8722283807720701</v>
      </c>
    </row>
    <row r="3990" spans="1:10" x14ac:dyDescent="0.25">
      <c r="A3990" t="s">
        <v>15</v>
      </c>
      <c r="B3990" t="s">
        <v>92</v>
      </c>
      <c r="C3990">
        <v>2016</v>
      </c>
      <c r="D3990" t="s">
        <v>18</v>
      </c>
      <c r="E3990">
        <v>0</v>
      </c>
      <c r="F3990">
        <v>2609911.9640000002</v>
      </c>
      <c r="G3990">
        <v>7542392.0091251601</v>
      </c>
      <c r="H3990">
        <v>0</v>
      </c>
      <c r="I3990">
        <v>8.3745284099999999</v>
      </c>
      <c r="J3990">
        <v>3.2087398063668999</v>
      </c>
    </row>
    <row r="3991" spans="1:10" x14ac:dyDescent="0.25">
      <c r="A3991" t="s">
        <v>15</v>
      </c>
      <c r="B3991" t="s">
        <v>92</v>
      </c>
      <c r="C3991">
        <v>2016</v>
      </c>
      <c r="D3991" t="s">
        <v>12</v>
      </c>
      <c r="E3991">
        <v>0</v>
      </c>
      <c r="F3991">
        <v>19680842.168000001</v>
      </c>
      <c r="G3991">
        <v>0</v>
      </c>
      <c r="H3991">
        <v>59877252.9147477</v>
      </c>
      <c r="I3991">
        <v>66.423843563000005</v>
      </c>
      <c r="J3991">
        <v>3.3750508741440801</v>
      </c>
    </row>
    <row r="3992" spans="1:10" x14ac:dyDescent="0.25">
      <c r="A3992" t="s">
        <v>19</v>
      </c>
      <c r="B3992" t="s">
        <v>92</v>
      </c>
      <c r="C3992">
        <v>2016</v>
      </c>
      <c r="D3992" t="s">
        <v>12</v>
      </c>
      <c r="E3992">
        <v>0</v>
      </c>
      <c r="F3992">
        <v>1164607.0430000001</v>
      </c>
      <c r="G3992">
        <v>0</v>
      </c>
      <c r="H3992">
        <v>9312554.7033408601</v>
      </c>
      <c r="I3992">
        <v>10.429605553</v>
      </c>
      <c r="J3992">
        <v>8.9554718183170099</v>
      </c>
    </row>
    <row r="3993" spans="1:10" x14ac:dyDescent="0.25">
      <c r="A3993" t="s">
        <v>10</v>
      </c>
      <c r="B3993" t="s">
        <v>173</v>
      </c>
      <c r="C3993">
        <v>2016</v>
      </c>
      <c r="D3993" t="s">
        <v>12</v>
      </c>
      <c r="E3993">
        <v>0</v>
      </c>
      <c r="F3993">
        <v>49552</v>
      </c>
      <c r="G3993">
        <v>0</v>
      </c>
      <c r="H3993">
        <v>92534</v>
      </c>
      <c r="I3993">
        <v>9.2534000000000005E-2</v>
      </c>
      <c r="J3993">
        <v>1.8674120116241499</v>
      </c>
    </row>
    <row r="3994" spans="1:10" x14ac:dyDescent="0.25">
      <c r="A3994" t="s">
        <v>10</v>
      </c>
      <c r="B3994" t="s">
        <v>93</v>
      </c>
      <c r="C3994">
        <v>2016</v>
      </c>
      <c r="D3994" t="s">
        <v>12</v>
      </c>
      <c r="E3994">
        <v>0</v>
      </c>
      <c r="F3994">
        <v>40250.428999999996</v>
      </c>
      <c r="G3994">
        <v>0</v>
      </c>
      <c r="H3994">
        <v>4555000</v>
      </c>
      <c r="I3994">
        <v>0.531225006</v>
      </c>
      <c r="J3994">
        <v>13.197996125705901</v>
      </c>
    </row>
    <row r="3995" spans="1:10" x14ac:dyDescent="0.25">
      <c r="A3995" t="s">
        <v>19</v>
      </c>
      <c r="B3995" t="s">
        <v>93</v>
      </c>
      <c r="C3995">
        <v>2016</v>
      </c>
      <c r="D3995" t="s">
        <v>12</v>
      </c>
      <c r="E3995">
        <v>0</v>
      </c>
      <c r="F3995">
        <v>9000</v>
      </c>
      <c r="G3995">
        <v>0</v>
      </c>
      <c r="H3995">
        <v>853000</v>
      </c>
      <c r="I3995">
        <v>0.100002704</v>
      </c>
      <c r="J3995">
        <v>11.1114115555556</v>
      </c>
    </row>
    <row r="3996" spans="1:10" x14ac:dyDescent="0.25">
      <c r="A3996" t="s">
        <v>13</v>
      </c>
      <c r="B3996" t="s">
        <v>93</v>
      </c>
      <c r="C3996">
        <v>2016</v>
      </c>
      <c r="D3996" t="s">
        <v>12</v>
      </c>
      <c r="E3996">
        <v>0</v>
      </c>
      <c r="F3996">
        <v>72365.592000000004</v>
      </c>
      <c r="G3996">
        <v>0</v>
      </c>
      <c r="H3996">
        <v>9166000</v>
      </c>
      <c r="I3996">
        <v>1.0757663449999999</v>
      </c>
      <c r="J3996">
        <v>14.865716085069799</v>
      </c>
    </row>
    <row r="3997" spans="1:10" x14ac:dyDescent="0.25">
      <c r="A3997" t="s">
        <v>16</v>
      </c>
      <c r="B3997" t="s">
        <v>93</v>
      </c>
      <c r="C3997">
        <v>2016</v>
      </c>
      <c r="D3997" t="s">
        <v>12</v>
      </c>
      <c r="E3997">
        <v>0</v>
      </c>
      <c r="F3997">
        <v>1000</v>
      </c>
      <c r="G3997">
        <v>0</v>
      </c>
      <c r="H3997">
        <v>1704000</v>
      </c>
      <c r="I3997">
        <v>0.198138914</v>
      </c>
      <c r="J3997">
        <v>198.138914</v>
      </c>
    </row>
    <row r="3998" spans="1:10" x14ac:dyDescent="0.25">
      <c r="A3998" t="s">
        <v>10</v>
      </c>
      <c r="B3998" t="s">
        <v>93</v>
      </c>
      <c r="C3998">
        <v>2016</v>
      </c>
      <c r="D3998" t="s">
        <v>18</v>
      </c>
      <c r="E3998">
        <v>0</v>
      </c>
      <c r="F3998">
        <v>1153.944</v>
      </c>
      <c r="G3998">
        <v>24000</v>
      </c>
      <c r="H3998">
        <v>0</v>
      </c>
      <c r="I3998">
        <v>2.7750439999999999E-3</v>
      </c>
      <c r="J3998">
        <v>2.4048342033928898</v>
      </c>
    </row>
    <row r="3999" spans="1:10" x14ac:dyDescent="0.25">
      <c r="A3999" t="s">
        <v>15</v>
      </c>
      <c r="B3999" t="s">
        <v>93</v>
      </c>
      <c r="C3999">
        <v>2016</v>
      </c>
      <c r="D3999" t="s">
        <v>18</v>
      </c>
      <c r="E3999">
        <v>0</v>
      </c>
      <c r="F3999">
        <v>4509.8339999999998</v>
      </c>
      <c r="G3999">
        <v>241000</v>
      </c>
      <c r="H3999">
        <v>0</v>
      </c>
      <c r="I3999">
        <v>2.8423282000000001E-2</v>
      </c>
      <c r="J3999">
        <v>6.30251179976913</v>
      </c>
    </row>
    <row r="4000" spans="1:10" x14ac:dyDescent="0.25">
      <c r="A4000" t="s">
        <v>15</v>
      </c>
      <c r="B4000" t="s">
        <v>163</v>
      </c>
      <c r="C4000">
        <v>2016</v>
      </c>
      <c r="D4000" t="s">
        <v>12</v>
      </c>
      <c r="E4000">
        <v>0</v>
      </c>
      <c r="F4000">
        <v>2036</v>
      </c>
      <c r="G4000">
        <v>0</v>
      </c>
      <c r="H4000">
        <v>30259.000384474199</v>
      </c>
      <c r="I4000">
        <v>3.0890633000000001E-2</v>
      </c>
      <c r="J4000">
        <v>15.1722166011788</v>
      </c>
    </row>
    <row r="4001" spans="1:10" x14ac:dyDescent="0.25">
      <c r="A4001" t="s">
        <v>19</v>
      </c>
      <c r="B4001" t="s">
        <v>163</v>
      </c>
      <c r="C4001">
        <v>2016</v>
      </c>
      <c r="D4001" t="s">
        <v>12</v>
      </c>
      <c r="E4001">
        <v>0</v>
      </c>
      <c r="F4001">
        <v>8482</v>
      </c>
      <c r="G4001">
        <v>0</v>
      </c>
      <c r="H4001">
        <v>245116.00107011601</v>
      </c>
      <c r="I4001">
        <v>0.24861148899999999</v>
      </c>
      <c r="J4001">
        <v>29.310479721763699</v>
      </c>
    </row>
    <row r="4002" spans="1:10" x14ac:dyDescent="0.25">
      <c r="A4002" t="s">
        <v>13</v>
      </c>
      <c r="B4002" t="s">
        <v>163</v>
      </c>
      <c r="C4002">
        <v>2016</v>
      </c>
      <c r="D4002" t="s">
        <v>12</v>
      </c>
      <c r="E4002">
        <v>0</v>
      </c>
      <c r="F4002">
        <v>31688</v>
      </c>
      <c r="G4002">
        <v>0</v>
      </c>
      <c r="H4002">
        <v>448031.000466912</v>
      </c>
      <c r="I4002">
        <v>0.44940711500000002</v>
      </c>
      <c r="J4002">
        <v>14.1822492741732</v>
      </c>
    </row>
    <row r="4003" spans="1:10" x14ac:dyDescent="0.25">
      <c r="A4003" t="s">
        <v>10</v>
      </c>
      <c r="B4003" t="s">
        <v>163</v>
      </c>
      <c r="C4003">
        <v>2016</v>
      </c>
      <c r="D4003" t="s">
        <v>12</v>
      </c>
      <c r="E4003">
        <v>0</v>
      </c>
      <c r="F4003">
        <v>10905</v>
      </c>
      <c r="G4003">
        <v>0</v>
      </c>
      <c r="H4003">
        <v>144014.99932183401</v>
      </c>
      <c r="I4003">
        <v>0.146953786</v>
      </c>
      <c r="J4003">
        <v>13.4758171480972</v>
      </c>
    </row>
    <row r="4004" spans="1:10" x14ac:dyDescent="0.25">
      <c r="A4004" t="s">
        <v>16</v>
      </c>
      <c r="B4004" t="s">
        <v>163</v>
      </c>
      <c r="C4004">
        <v>2016</v>
      </c>
      <c r="D4004" t="s">
        <v>12</v>
      </c>
      <c r="E4004">
        <v>0</v>
      </c>
      <c r="F4004">
        <v>3645</v>
      </c>
      <c r="G4004">
        <v>0</v>
      </c>
      <c r="H4004">
        <v>36204.999103713599</v>
      </c>
      <c r="I4004">
        <v>3.6547399000000001E-2</v>
      </c>
      <c r="J4004">
        <v>10.026721262002701</v>
      </c>
    </row>
    <row r="4005" spans="1:10" x14ac:dyDescent="0.25">
      <c r="A4005" t="s">
        <v>13</v>
      </c>
      <c r="B4005" t="s">
        <v>94</v>
      </c>
      <c r="C4005">
        <v>2016</v>
      </c>
      <c r="D4005" t="s">
        <v>18</v>
      </c>
      <c r="E4005">
        <v>0</v>
      </c>
      <c r="F4005">
        <v>18044173</v>
      </c>
      <c r="G4005">
        <v>41518983.689999998</v>
      </c>
      <c r="H4005">
        <v>0</v>
      </c>
      <c r="I4005">
        <v>41.518983689999999</v>
      </c>
      <c r="J4005">
        <v>2.3009635127085102</v>
      </c>
    </row>
    <row r="4006" spans="1:10" x14ac:dyDescent="0.25">
      <c r="A4006" t="s">
        <v>13</v>
      </c>
      <c r="B4006" t="s">
        <v>94</v>
      </c>
      <c r="C4006">
        <v>2016</v>
      </c>
      <c r="D4006" t="s">
        <v>12</v>
      </c>
      <c r="E4006">
        <v>0</v>
      </c>
      <c r="F4006">
        <v>127198855</v>
      </c>
      <c r="G4006">
        <v>0</v>
      </c>
      <c r="H4006">
        <v>211212196.49000001</v>
      </c>
      <c r="I4006">
        <v>211.21219649</v>
      </c>
      <c r="J4006">
        <v>1.66048818985045</v>
      </c>
    </row>
    <row r="4007" spans="1:10" x14ac:dyDescent="0.25">
      <c r="A4007" t="s">
        <v>15</v>
      </c>
      <c r="B4007" t="s">
        <v>94</v>
      </c>
      <c r="C4007">
        <v>2016</v>
      </c>
      <c r="D4007" t="s">
        <v>12</v>
      </c>
      <c r="E4007">
        <v>0</v>
      </c>
      <c r="F4007">
        <v>37813348</v>
      </c>
      <c r="G4007">
        <v>0</v>
      </c>
      <c r="H4007">
        <v>110245854.29000001</v>
      </c>
      <c r="I4007">
        <v>110.24585429</v>
      </c>
      <c r="J4007">
        <v>2.9155274558073998</v>
      </c>
    </row>
    <row r="4008" spans="1:10" x14ac:dyDescent="0.25">
      <c r="A4008" t="s">
        <v>16</v>
      </c>
      <c r="B4008" t="s">
        <v>94</v>
      </c>
      <c r="C4008">
        <v>2016</v>
      </c>
      <c r="D4008" t="s">
        <v>12</v>
      </c>
      <c r="E4008">
        <v>0</v>
      </c>
      <c r="F4008">
        <v>29569589</v>
      </c>
      <c r="G4008">
        <v>0</v>
      </c>
      <c r="H4008">
        <v>47003439.600000001</v>
      </c>
      <c r="I4008">
        <v>47.0034396</v>
      </c>
      <c r="J4008">
        <v>1.5895871802614501</v>
      </c>
    </row>
    <row r="4009" spans="1:10" x14ac:dyDescent="0.25">
      <c r="A4009" t="s">
        <v>16</v>
      </c>
      <c r="B4009" t="s">
        <v>94</v>
      </c>
      <c r="C4009">
        <v>2016</v>
      </c>
      <c r="D4009" t="s">
        <v>18</v>
      </c>
      <c r="E4009">
        <v>0</v>
      </c>
      <c r="F4009">
        <v>455823</v>
      </c>
      <c r="G4009">
        <v>2118914.41</v>
      </c>
      <c r="H4009">
        <v>0</v>
      </c>
      <c r="I4009">
        <v>2.1189144099999999</v>
      </c>
      <c r="J4009">
        <v>4.6485464972149302</v>
      </c>
    </row>
    <row r="4010" spans="1:10" x14ac:dyDescent="0.25">
      <c r="A4010" t="s">
        <v>10</v>
      </c>
      <c r="B4010" t="s">
        <v>94</v>
      </c>
      <c r="C4010">
        <v>2016</v>
      </c>
      <c r="D4010" t="s">
        <v>12</v>
      </c>
      <c r="E4010">
        <v>0</v>
      </c>
      <c r="F4010">
        <v>18421037</v>
      </c>
      <c r="G4010">
        <v>0</v>
      </c>
      <c r="H4010">
        <v>17951789.949999999</v>
      </c>
      <c r="I4010">
        <v>17.951789949999998</v>
      </c>
      <c r="J4010">
        <v>0.97452656709825802</v>
      </c>
    </row>
    <row r="4011" spans="1:10" x14ac:dyDescent="0.25">
      <c r="A4011" t="s">
        <v>19</v>
      </c>
      <c r="B4011" t="s">
        <v>94</v>
      </c>
      <c r="C4011">
        <v>2016</v>
      </c>
      <c r="D4011" t="s">
        <v>12</v>
      </c>
      <c r="E4011">
        <v>0</v>
      </c>
      <c r="F4011">
        <v>114288</v>
      </c>
      <c r="G4011">
        <v>0</v>
      </c>
      <c r="H4011">
        <v>2405253.69</v>
      </c>
      <c r="I4011">
        <v>2.4052536899999999</v>
      </c>
      <c r="J4011">
        <v>21.045548876522499</v>
      </c>
    </row>
    <row r="4012" spans="1:10" x14ac:dyDescent="0.25">
      <c r="A4012" t="s">
        <v>10</v>
      </c>
      <c r="B4012" t="s">
        <v>94</v>
      </c>
      <c r="C4012">
        <v>2016</v>
      </c>
      <c r="D4012" t="s">
        <v>18</v>
      </c>
      <c r="E4012">
        <v>0</v>
      </c>
      <c r="F4012">
        <v>537074</v>
      </c>
      <c r="G4012">
        <v>713745.6</v>
      </c>
      <c r="H4012">
        <v>0</v>
      </c>
      <c r="I4012">
        <v>0.71374559999999998</v>
      </c>
      <c r="J4012">
        <v>1.3289520624718401</v>
      </c>
    </row>
    <row r="4013" spans="1:10" x14ac:dyDescent="0.25">
      <c r="A4013" t="s">
        <v>13</v>
      </c>
      <c r="B4013" t="s">
        <v>96</v>
      </c>
      <c r="C4013">
        <v>2016</v>
      </c>
      <c r="D4013" t="s">
        <v>18</v>
      </c>
      <c r="E4013">
        <v>0</v>
      </c>
      <c r="F4013">
        <v>453840</v>
      </c>
      <c r="G4013">
        <v>34966730.992852397</v>
      </c>
      <c r="H4013">
        <v>0</v>
      </c>
      <c r="I4013">
        <v>5.224092551</v>
      </c>
      <c r="J4013">
        <v>11.510868480081101</v>
      </c>
    </row>
    <row r="4014" spans="1:10" x14ac:dyDescent="0.25">
      <c r="A4014" t="s">
        <v>10</v>
      </c>
      <c r="B4014" t="s">
        <v>96</v>
      </c>
      <c r="C4014">
        <v>2016</v>
      </c>
      <c r="D4014" t="s">
        <v>18</v>
      </c>
      <c r="E4014">
        <v>0</v>
      </c>
      <c r="F4014">
        <v>323</v>
      </c>
      <c r="G4014">
        <v>26630.9980965461</v>
      </c>
      <c r="H4014">
        <v>0</v>
      </c>
      <c r="I4014">
        <v>4.0636300000000004E-3</v>
      </c>
      <c r="J4014">
        <v>12.5808978328173</v>
      </c>
    </row>
    <row r="4015" spans="1:10" x14ac:dyDescent="0.25">
      <c r="A4015" t="s">
        <v>13</v>
      </c>
      <c r="B4015" t="s">
        <v>96</v>
      </c>
      <c r="C4015">
        <v>2016</v>
      </c>
      <c r="D4015" t="s">
        <v>12</v>
      </c>
      <c r="E4015">
        <v>0</v>
      </c>
      <c r="F4015">
        <v>8779</v>
      </c>
      <c r="G4015">
        <v>0</v>
      </c>
      <c r="H4015">
        <v>124329.989115107</v>
      </c>
      <c r="I4015">
        <v>1.8521335E-2</v>
      </c>
      <c r="J4015">
        <v>2.10973174621255</v>
      </c>
    </row>
    <row r="4016" spans="1:10" x14ac:dyDescent="0.25">
      <c r="A4016" t="s">
        <v>15</v>
      </c>
      <c r="B4016" t="s">
        <v>96</v>
      </c>
      <c r="C4016">
        <v>2016</v>
      </c>
      <c r="D4016" t="s">
        <v>12</v>
      </c>
      <c r="E4016">
        <v>0</v>
      </c>
      <c r="F4016">
        <v>103786.253</v>
      </c>
      <c r="G4016">
        <v>0</v>
      </c>
      <c r="H4016">
        <v>1107370.00028437</v>
      </c>
      <c r="I4016">
        <v>0.165467474</v>
      </c>
      <c r="J4016">
        <v>1.59431012506059</v>
      </c>
    </row>
    <row r="4017" spans="1:10" x14ac:dyDescent="0.25">
      <c r="A4017" t="s">
        <v>16</v>
      </c>
      <c r="B4017" t="s">
        <v>96</v>
      </c>
      <c r="C4017">
        <v>2016</v>
      </c>
      <c r="D4017" t="s">
        <v>18</v>
      </c>
      <c r="E4017">
        <v>0</v>
      </c>
      <c r="F4017">
        <v>21622</v>
      </c>
      <c r="G4017">
        <v>1671891.9989178099</v>
      </c>
      <c r="H4017">
        <v>0</v>
      </c>
      <c r="I4017">
        <v>0.25061112299999999</v>
      </c>
      <c r="J4017">
        <v>11.5905616039219</v>
      </c>
    </row>
    <row r="4018" spans="1:10" x14ac:dyDescent="0.25">
      <c r="A4018" t="s">
        <v>19</v>
      </c>
      <c r="B4018" t="s">
        <v>97</v>
      </c>
      <c r="C4018">
        <v>2016</v>
      </c>
      <c r="D4018" t="s">
        <v>18</v>
      </c>
      <c r="E4018">
        <v>0</v>
      </c>
      <c r="F4018">
        <v>2981264</v>
      </c>
      <c r="G4018">
        <v>42233742</v>
      </c>
      <c r="H4018">
        <v>0</v>
      </c>
      <c r="I4018">
        <v>42.233741999999999</v>
      </c>
      <c r="J4018">
        <v>14.1663878140279</v>
      </c>
    </row>
    <row r="4019" spans="1:10" x14ac:dyDescent="0.25">
      <c r="A4019" t="s">
        <v>15</v>
      </c>
      <c r="B4019" t="s">
        <v>97</v>
      </c>
      <c r="C4019">
        <v>2016</v>
      </c>
      <c r="D4019" t="s">
        <v>18</v>
      </c>
      <c r="E4019">
        <v>0</v>
      </c>
      <c r="F4019">
        <v>3624</v>
      </c>
      <c r="G4019">
        <v>17960</v>
      </c>
      <c r="H4019">
        <v>0</v>
      </c>
      <c r="I4019">
        <v>1.796E-2</v>
      </c>
      <c r="J4019">
        <v>4.9558498896247203</v>
      </c>
    </row>
    <row r="4020" spans="1:10" x14ac:dyDescent="0.25">
      <c r="A4020" t="s">
        <v>15</v>
      </c>
      <c r="B4020" t="s">
        <v>97</v>
      </c>
      <c r="C4020">
        <v>2016</v>
      </c>
      <c r="D4020" t="s">
        <v>12</v>
      </c>
      <c r="E4020">
        <v>0</v>
      </c>
      <c r="F4020">
        <v>43712</v>
      </c>
      <c r="G4020">
        <v>87203</v>
      </c>
      <c r="H4020">
        <v>94468</v>
      </c>
      <c r="I4020">
        <v>9.4467999999999996E-2</v>
      </c>
      <c r="J4020">
        <v>2.1611456808199101</v>
      </c>
    </row>
    <row r="4021" spans="1:10" x14ac:dyDescent="0.25">
      <c r="A4021" t="s">
        <v>13</v>
      </c>
      <c r="B4021" t="s">
        <v>97</v>
      </c>
      <c r="C4021">
        <v>2016</v>
      </c>
      <c r="D4021" t="s">
        <v>12</v>
      </c>
      <c r="E4021">
        <v>0</v>
      </c>
      <c r="F4021">
        <v>5114739</v>
      </c>
      <c r="G4021">
        <v>7720315</v>
      </c>
      <c r="H4021">
        <v>8305359</v>
      </c>
      <c r="I4021">
        <v>8.3053589999999993</v>
      </c>
      <c r="J4021">
        <v>1.6238089568206699</v>
      </c>
    </row>
    <row r="4022" spans="1:10" x14ac:dyDescent="0.25">
      <c r="A4022" t="s">
        <v>16</v>
      </c>
      <c r="B4022" t="s">
        <v>97</v>
      </c>
      <c r="C4022">
        <v>2016</v>
      </c>
      <c r="D4022" t="s">
        <v>12</v>
      </c>
      <c r="E4022">
        <v>0</v>
      </c>
      <c r="F4022">
        <v>1680382</v>
      </c>
      <c r="G4022">
        <v>2239951</v>
      </c>
      <c r="H4022">
        <v>2413860</v>
      </c>
      <c r="I4022">
        <v>2.4138600000000001</v>
      </c>
      <c r="J4022">
        <v>1.4364947970163899</v>
      </c>
    </row>
    <row r="4023" spans="1:10" x14ac:dyDescent="0.25">
      <c r="A4023" t="s">
        <v>10</v>
      </c>
      <c r="B4023" t="s">
        <v>97</v>
      </c>
      <c r="C4023">
        <v>2016</v>
      </c>
      <c r="D4023" t="s">
        <v>18</v>
      </c>
      <c r="E4023">
        <v>0</v>
      </c>
      <c r="F4023">
        <v>1264</v>
      </c>
      <c r="G4023">
        <v>4898</v>
      </c>
      <c r="H4023">
        <v>0</v>
      </c>
      <c r="I4023">
        <v>4.8979999999999996E-3</v>
      </c>
      <c r="J4023">
        <v>3.875</v>
      </c>
    </row>
    <row r="4024" spans="1:10" x14ac:dyDescent="0.25">
      <c r="A4024" t="s">
        <v>10</v>
      </c>
      <c r="B4024" t="s">
        <v>97</v>
      </c>
      <c r="C4024">
        <v>2016</v>
      </c>
      <c r="D4024" t="s">
        <v>12</v>
      </c>
      <c r="E4024">
        <v>0</v>
      </c>
      <c r="F4024">
        <v>3565</v>
      </c>
      <c r="G4024">
        <v>7985</v>
      </c>
      <c r="H4024">
        <v>8943</v>
      </c>
      <c r="I4024">
        <v>8.9429999999999996E-3</v>
      </c>
      <c r="J4024">
        <v>2.5085553997195</v>
      </c>
    </row>
    <row r="4025" spans="1:10" x14ac:dyDescent="0.25">
      <c r="A4025" t="s">
        <v>19</v>
      </c>
      <c r="B4025" t="s">
        <v>97</v>
      </c>
      <c r="C4025">
        <v>2016</v>
      </c>
      <c r="D4025" t="s">
        <v>12</v>
      </c>
      <c r="E4025">
        <v>0</v>
      </c>
      <c r="F4025">
        <v>7465</v>
      </c>
      <c r="G4025">
        <v>22216</v>
      </c>
      <c r="H4025">
        <v>24708</v>
      </c>
      <c r="I4025">
        <v>2.4708000000000001E-2</v>
      </c>
      <c r="J4025">
        <v>3.3098459477561999</v>
      </c>
    </row>
    <row r="4026" spans="1:10" x14ac:dyDescent="0.25">
      <c r="A4026" t="s">
        <v>19</v>
      </c>
      <c r="B4026" t="s">
        <v>98</v>
      </c>
      <c r="C4026">
        <v>2016</v>
      </c>
      <c r="D4026" t="s">
        <v>12</v>
      </c>
      <c r="E4026">
        <v>0</v>
      </c>
      <c r="F4026">
        <v>3612.01</v>
      </c>
      <c r="G4026">
        <v>0</v>
      </c>
      <c r="H4026">
        <v>99476.12</v>
      </c>
      <c r="I4026">
        <v>9.9476120000000001E-2</v>
      </c>
      <c r="J4026">
        <v>27.5403777951888</v>
      </c>
    </row>
    <row r="4027" spans="1:10" x14ac:dyDescent="0.25">
      <c r="A4027" t="s">
        <v>13</v>
      </c>
      <c r="B4027" t="s">
        <v>98</v>
      </c>
      <c r="C4027">
        <v>2016</v>
      </c>
      <c r="D4027" t="s">
        <v>12</v>
      </c>
      <c r="E4027">
        <v>0</v>
      </c>
      <c r="F4027">
        <v>11743.5</v>
      </c>
      <c r="G4027">
        <v>0</v>
      </c>
      <c r="H4027">
        <v>142397.72</v>
      </c>
      <c r="I4027">
        <v>0.14239772000000001</v>
      </c>
      <c r="J4027">
        <v>12.125662707029401</v>
      </c>
    </row>
    <row r="4028" spans="1:10" x14ac:dyDescent="0.25">
      <c r="A4028" t="s">
        <v>10</v>
      </c>
      <c r="B4028" t="s">
        <v>115</v>
      </c>
      <c r="C4028">
        <v>2016</v>
      </c>
      <c r="D4028" t="s">
        <v>18</v>
      </c>
      <c r="E4028">
        <v>0</v>
      </c>
      <c r="F4028">
        <v>810197.88199999998</v>
      </c>
      <c r="G4028">
        <v>4940031.8964328999</v>
      </c>
      <c r="H4028">
        <v>0</v>
      </c>
      <c r="I4028">
        <v>0.53691016300000005</v>
      </c>
      <c r="J4028">
        <v>0.662690158698786</v>
      </c>
    </row>
    <row r="4029" spans="1:10" x14ac:dyDescent="0.25">
      <c r="A4029" t="s">
        <v>10</v>
      </c>
      <c r="B4029" t="s">
        <v>115</v>
      </c>
      <c r="C4029">
        <v>2016</v>
      </c>
      <c r="D4029" t="s">
        <v>12</v>
      </c>
      <c r="E4029">
        <v>0</v>
      </c>
      <c r="F4029">
        <v>54385.22</v>
      </c>
      <c r="G4029">
        <v>0</v>
      </c>
      <c r="H4029">
        <v>851386.22253465804</v>
      </c>
      <c r="I4029">
        <v>9.7019849000000005E-2</v>
      </c>
      <c r="J4029">
        <v>1.7839377867736901</v>
      </c>
    </row>
    <row r="4030" spans="1:10" x14ac:dyDescent="0.25">
      <c r="A4030" t="s">
        <v>15</v>
      </c>
      <c r="B4030" t="s">
        <v>100</v>
      </c>
      <c r="C4030">
        <v>2016</v>
      </c>
      <c r="D4030" t="s">
        <v>12</v>
      </c>
      <c r="E4030">
        <v>0</v>
      </c>
      <c r="F4030">
        <v>373878</v>
      </c>
      <c r="G4030">
        <v>0</v>
      </c>
      <c r="H4030">
        <v>2794143.0022714301</v>
      </c>
      <c r="I4030">
        <v>3.7389432710000001</v>
      </c>
      <c r="J4030">
        <v>10.000436695927499</v>
      </c>
    </row>
    <row r="4031" spans="1:10" x14ac:dyDescent="0.25">
      <c r="A4031" t="s">
        <v>13</v>
      </c>
      <c r="B4031" t="s">
        <v>100</v>
      </c>
      <c r="C4031">
        <v>2016</v>
      </c>
      <c r="D4031" t="s">
        <v>18</v>
      </c>
      <c r="E4031">
        <v>0</v>
      </c>
      <c r="F4031">
        <v>240293</v>
      </c>
      <c r="G4031">
        <v>2435048.9985310398</v>
      </c>
      <c r="H4031">
        <v>0</v>
      </c>
      <c r="I4031">
        <v>3.3123780809999999</v>
      </c>
      <c r="J4031">
        <v>13.7847464595307</v>
      </c>
    </row>
    <row r="4032" spans="1:10" x14ac:dyDescent="0.25">
      <c r="A4032" t="s">
        <v>10</v>
      </c>
      <c r="B4032" t="s">
        <v>100</v>
      </c>
      <c r="C4032">
        <v>2016</v>
      </c>
      <c r="D4032" t="s">
        <v>18</v>
      </c>
      <c r="E4032">
        <v>0</v>
      </c>
      <c r="F4032">
        <v>1287014</v>
      </c>
      <c r="G4032">
        <v>1075286.9993360899</v>
      </c>
      <c r="H4032">
        <v>0</v>
      </c>
      <c r="I4032">
        <v>1.515343152</v>
      </c>
      <c r="J4032">
        <v>1.17740999864803</v>
      </c>
    </row>
    <row r="4033" spans="1:10" x14ac:dyDescent="0.25">
      <c r="A4033" t="s">
        <v>13</v>
      </c>
      <c r="B4033" t="s">
        <v>100</v>
      </c>
      <c r="C4033">
        <v>2016</v>
      </c>
      <c r="D4033" t="s">
        <v>12</v>
      </c>
      <c r="E4033">
        <v>0</v>
      </c>
      <c r="F4033">
        <v>1214420</v>
      </c>
      <c r="G4033">
        <v>0</v>
      </c>
      <c r="H4033">
        <v>12167233.000994399</v>
      </c>
      <c r="I4033">
        <v>16.276816203999999</v>
      </c>
      <c r="J4033">
        <v>13.4029546647782</v>
      </c>
    </row>
    <row r="4034" spans="1:10" x14ac:dyDescent="0.25">
      <c r="A4034" t="s">
        <v>16</v>
      </c>
      <c r="B4034" t="s">
        <v>100</v>
      </c>
      <c r="C4034">
        <v>2016</v>
      </c>
      <c r="D4034" t="s">
        <v>18</v>
      </c>
      <c r="E4034">
        <v>0</v>
      </c>
      <c r="F4034">
        <v>66494</v>
      </c>
      <c r="G4034">
        <v>559317.00074372301</v>
      </c>
      <c r="H4034">
        <v>0</v>
      </c>
      <c r="I4034">
        <v>0.76266113199999996</v>
      </c>
      <c r="J4034">
        <v>11.469623304358301</v>
      </c>
    </row>
    <row r="4035" spans="1:10" x14ac:dyDescent="0.25">
      <c r="A4035" t="s">
        <v>16</v>
      </c>
      <c r="B4035" t="s">
        <v>100</v>
      </c>
      <c r="C4035">
        <v>2016</v>
      </c>
      <c r="D4035" t="s">
        <v>12</v>
      </c>
      <c r="E4035">
        <v>0</v>
      </c>
      <c r="F4035">
        <v>168296</v>
      </c>
      <c r="G4035">
        <v>0</v>
      </c>
      <c r="H4035">
        <v>1389889.99873352</v>
      </c>
      <c r="I4035">
        <v>1.869805935</v>
      </c>
      <c r="J4035">
        <v>11.110222078956101</v>
      </c>
    </row>
    <row r="4036" spans="1:10" x14ac:dyDescent="0.25">
      <c r="A4036" t="s">
        <v>15</v>
      </c>
      <c r="B4036" t="s">
        <v>100</v>
      </c>
      <c r="C4036">
        <v>2016</v>
      </c>
      <c r="D4036" t="s">
        <v>18</v>
      </c>
      <c r="E4036">
        <v>0</v>
      </c>
      <c r="F4036">
        <v>70473</v>
      </c>
      <c r="G4036">
        <v>225687.99957678601</v>
      </c>
      <c r="H4036">
        <v>0</v>
      </c>
      <c r="I4036">
        <v>0.31393064199999998</v>
      </c>
      <c r="J4036">
        <v>4.4546229336057799</v>
      </c>
    </row>
    <row r="4037" spans="1:10" x14ac:dyDescent="0.25">
      <c r="A4037" t="s">
        <v>19</v>
      </c>
      <c r="B4037" t="s">
        <v>100</v>
      </c>
      <c r="C4037">
        <v>2016</v>
      </c>
      <c r="D4037" t="s">
        <v>18</v>
      </c>
      <c r="E4037">
        <v>0</v>
      </c>
      <c r="F4037">
        <v>30732</v>
      </c>
      <c r="G4037">
        <v>457049.99993992998</v>
      </c>
      <c r="H4037">
        <v>0</v>
      </c>
      <c r="I4037">
        <v>0.61765789400000004</v>
      </c>
      <c r="J4037">
        <v>20.098200377456699</v>
      </c>
    </row>
    <row r="4038" spans="1:10" x14ac:dyDescent="0.25">
      <c r="A4038" t="s">
        <v>10</v>
      </c>
      <c r="B4038" t="s">
        <v>100</v>
      </c>
      <c r="C4038">
        <v>2016</v>
      </c>
      <c r="D4038" t="s">
        <v>12</v>
      </c>
      <c r="E4038">
        <v>0</v>
      </c>
      <c r="F4038">
        <v>236150</v>
      </c>
      <c r="G4038">
        <v>0</v>
      </c>
      <c r="H4038">
        <v>1199036.99860588</v>
      </c>
      <c r="I4038">
        <v>1.607640376</v>
      </c>
      <c r="J4038">
        <v>6.80770855811984</v>
      </c>
    </row>
    <row r="4039" spans="1:10" x14ac:dyDescent="0.25">
      <c r="A4039" t="s">
        <v>19</v>
      </c>
      <c r="B4039" t="s">
        <v>100</v>
      </c>
      <c r="C4039">
        <v>2016</v>
      </c>
      <c r="D4039" t="s">
        <v>12</v>
      </c>
      <c r="E4039">
        <v>0</v>
      </c>
      <c r="F4039">
        <v>40427</v>
      </c>
      <c r="G4039">
        <v>0</v>
      </c>
      <c r="H4039">
        <v>565407.00040704606</v>
      </c>
      <c r="I4039">
        <v>0.76960002299999997</v>
      </c>
      <c r="J4039">
        <v>19.036782917357201</v>
      </c>
    </row>
    <row r="4040" spans="1:10" x14ac:dyDescent="0.25">
      <c r="A4040" t="s">
        <v>19</v>
      </c>
      <c r="B4040" t="s">
        <v>101</v>
      </c>
      <c r="C4040">
        <v>2016</v>
      </c>
      <c r="D4040" t="s">
        <v>12</v>
      </c>
      <c r="E4040">
        <v>0</v>
      </c>
      <c r="F4040">
        <v>1389247</v>
      </c>
      <c r="G4040">
        <v>27476892</v>
      </c>
      <c r="H4040">
        <v>30665971</v>
      </c>
      <c r="I4040">
        <v>30.665970999999999</v>
      </c>
      <c r="J4040">
        <v>22.073807609446</v>
      </c>
    </row>
    <row r="4041" spans="1:10" x14ac:dyDescent="0.25">
      <c r="A4041" t="s">
        <v>16</v>
      </c>
      <c r="B4041" t="s">
        <v>101</v>
      </c>
      <c r="C4041">
        <v>2016</v>
      </c>
      <c r="D4041" t="s">
        <v>12</v>
      </c>
      <c r="E4041">
        <v>0</v>
      </c>
      <c r="F4041">
        <v>4252287</v>
      </c>
      <c r="G4041">
        <v>37005902</v>
      </c>
      <c r="H4041">
        <v>48884370</v>
      </c>
      <c r="I4041">
        <v>48.884369999999997</v>
      </c>
      <c r="J4041">
        <v>11.496018495458999</v>
      </c>
    </row>
    <row r="4042" spans="1:10" x14ac:dyDescent="0.25">
      <c r="A4042" t="s">
        <v>13</v>
      </c>
      <c r="B4042" t="s">
        <v>101</v>
      </c>
      <c r="C4042">
        <v>2016</v>
      </c>
      <c r="D4042" t="s">
        <v>12</v>
      </c>
      <c r="E4042">
        <v>0</v>
      </c>
      <c r="F4042">
        <v>19826961</v>
      </c>
      <c r="G4042">
        <v>176111396</v>
      </c>
      <c r="H4042">
        <v>222021287</v>
      </c>
      <c r="I4042">
        <v>222.021287</v>
      </c>
      <c r="J4042">
        <v>11.197948440005501</v>
      </c>
    </row>
    <row r="4043" spans="1:10" x14ac:dyDescent="0.25">
      <c r="A4043" t="s">
        <v>16</v>
      </c>
      <c r="B4043" t="s">
        <v>101</v>
      </c>
      <c r="C4043">
        <v>2016</v>
      </c>
      <c r="D4043" t="s">
        <v>18</v>
      </c>
      <c r="E4043">
        <v>0</v>
      </c>
      <c r="F4043">
        <v>117688</v>
      </c>
      <c r="G4043">
        <v>937810</v>
      </c>
      <c r="H4043">
        <v>0</v>
      </c>
      <c r="I4043">
        <v>0.93781000000000003</v>
      </c>
      <c r="J4043">
        <v>7.9686119230507799</v>
      </c>
    </row>
    <row r="4044" spans="1:10" x14ac:dyDescent="0.25">
      <c r="A4044" t="s">
        <v>10</v>
      </c>
      <c r="B4044" t="s">
        <v>101</v>
      </c>
      <c r="C4044">
        <v>2016</v>
      </c>
      <c r="D4044" t="s">
        <v>18</v>
      </c>
      <c r="E4044">
        <v>0</v>
      </c>
      <c r="F4044">
        <v>906528</v>
      </c>
      <c r="G4044">
        <v>3063759</v>
      </c>
      <c r="H4044">
        <v>0</v>
      </c>
      <c r="I4044">
        <v>3.0637590000000001</v>
      </c>
      <c r="J4044">
        <v>3.3796628454940199</v>
      </c>
    </row>
    <row r="4045" spans="1:10" x14ac:dyDescent="0.25">
      <c r="A4045" t="s">
        <v>15</v>
      </c>
      <c r="B4045" t="s">
        <v>101</v>
      </c>
      <c r="C4045">
        <v>2016</v>
      </c>
      <c r="D4045" t="s">
        <v>12</v>
      </c>
      <c r="E4045">
        <v>0</v>
      </c>
      <c r="F4045">
        <v>3323419</v>
      </c>
      <c r="G4045">
        <v>9504880</v>
      </c>
      <c r="H4045">
        <v>12032472</v>
      </c>
      <c r="I4045">
        <v>12.032472</v>
      </c>
      <c r="J4045">
        <v>3.6205100831402799</v>
      </c>
    </row>
    <row r="4046" spans="1:10" x14ac:dyDescent="0.25">
      <c r="A4046" t="s">
        <v>15</v>
      </c>
      <c r="B4046" t="s">
        <v>101</v>
      </c>
      <c r="C4046">
        <v>2016</v>
      </c>
      <c r="D4046" t="s">
        <v>18</v>
      </c>
      <c r="E4046">
        <v>0</v>
      </c>
      <c r="F4046">
        <v>14734206</v>
      </c>
      <c r="G4046">
        <v>40453149</v>
      </c>
      <c r="H4046">
        <v>0</v>
      </c>
      <c r="I4046">
        <v>40.453149000000003</v>
      </c>
      <c r="J4046">
        <v>2.7455262265235101</v>
      </c>
    </row>
    <row r="4047" spans="1:10" x14ac:dyDescent="0.25">
      <c r="A4047" t="s">
        <v>19</v>
      </c>
      <c r="B4047" t="s">
        <v>101</v>
      </c>
      <c r="C4047">
        <v>2016</v>
      </c>
      <c r="D4047" t="s">
        <v>18</v>
      </c>
      <c r="E4047">
        <v>0</v>
      </c>
      <c r="F4047">
        <v>690978.41599999997</v>
      </c>
      <c r="G4047">
        <v>6365256</v>
      </c>
      <c r="H4047">
        <v>0</v>
      </c>
      <c r="I4047">
        <v>6.3652559999999996</v>
      </c>
      <c r="J4047">
        <v>9.2119462093299305</v>
      </c>
    </row>
    <row r="4048" spans="1:10" x14ac:dyDescent="0.25">
      <c r="A4048" t="s">
        <v>13</v>
      </c>
      <c r="B4048" t="s">
        <v>101</v>
      </c>
      <c r="C4048">
        <v>2016</v>
      </c>
      <c r="D4048" t="s">
        <v>18</v>
      </c>
      <c r="E4048">
        <v>0</v>
      </c>
      <c r="F4048">
        <v>794537.16</v>
      </c>
      <c r="G4048">
        <v>3792334</v>
      </c>
      <c r="H4048">
        <v>0</v>
      </c>
      <c r="I4048">
        <v>3.7923339999999999</v>
      </c>
      <c r="J4048">
        <v>4.7730102390679896</v>
      </c>
    </row>
    <row r="4049" spans="1:10" x14ac:dyDescent="0.25">
      <c r="A4049" t="s">
        <v>10</v>
      </c>
      <c r="B4049" t="s">
        <v>101</v>
      </c>
      <c r="C4049">
        <v>2016</v>
      </c>
      <c r="D4049" t="s">
        <v>12</v>
      </c>
      <c r="E4049">
        <v>0</v>
      </c>
      <c r="F4049">
        <v>993359</v>
      </c>
      <c r="G4049">
        <v>7167871</v>
      </c>
      <c r="H4049">
        <v>8802079</v>
      </c>
      <c r="I4049">
        <v>8.8020790000000009</v>
      </c>
      <c r="J4049">
        <v>8.8609243989333208</v>
      </c>
    </row>
    <row r="4050" spans="1:10" x14ac:dyDescent="0.25">
      <c r="A4050" t="s">
        <v>15</v>
      </c>
      <c r="B4050" t="s">
        <v>164</v>
      </c>
      <c r="C4050">
        <v>2016</v>
      </c>
      <c r="D4050" t="s">
        <v>18</v>
      </c>
      <c r="E4050">
        <v>0</v>
      </c>
      <c r="F4050">
        <v>60055</v>
      </c>
      <c r="G4050">
        <v>60609702.291158997</v>
      </c>
      <c r="H4050">
        <v>0</v>
      </c>
      <c r="I4050">
        <v>0.28204967399999997</v>
      </c>
      <c r="J4050">
        <v>4.6965227541420402</v>
      </c>
    </row>
    <row r="4051" spans="1:10" x14ac:dyDescent="0.25">
      <c r="A4051" t="s">
        <v>10</v>
      </c>
      <c r="B4051" t="s">
        <v>164</v>
      </c>
      <c r="C4051">
        <v>2016</v>
      </c>
      <c r="D4051" t="s">
        <v>12</v>
      </c>
      <c r="E4051">
        <v>0</v>
      </c>
      <c r="F4051">
        <v>504512</v>
      </c>
      <c r="G4051">
        <v>0</v>
      </c>
      <c r="H4051">
        <v>293652124.404217</v>
      </c>
      <c r="I4051">
        <v>1.3665219070000001</v>
      </c>
      <c r="J4051">
        <v>2.7086013950114198</v>
      </c>
    </row>
    <row r="4052" spans="1:10" x14ac:dyDescent="0.25">
      <c r="A4052" t="s">
        <v>15</v>
      </c>
      <c r="B4052" t="s">
        <v>164</v>
      </c>
      <c r="C4052">
        <v>2016</v>
      </c>
      <c r="D4052" t="s">
        <v>12</v>
      </c>
      <c r="E4052">
        <v>0</v>
      </c>
      <c r="F4052">
        <v>457894</v>
      </c>
      <c r="G4052">
        <v>0</v>
      </c>
      <c r="H4052">
        <v>472869327.65163702</v>
      </c>
      <c r="I4052">
        <v>2.2005163310000002</v>
      </c>
      <c r="J4052">
        <v>4.8057330539382503</v>
      </c>
    </row>
    <row r="4053" spans="1:10" x14ac:dyDescent="0.25">
      <c r="A4053" t="s">
        <v>16</v>
      </c>
      <c r="B4053" t="s">
        <v>164</v>
      </c>
      <c r="C4053">
        <v>2016</v>
      </c>
      <c r="D4053" t="s">
        <v>18</v>
      </c>
      <c r="E4053">
        <v>0</v>
      </c>
      <c r="F4053">
        <v>100820</v>
      </c>
      <c r="G4053">
        <v>183232460.01968399</v>
      </c>
      <c r="H4053">
        <v>0</v>
      </c>
      <c r="I4053">
        <v>0.85267958200000005</v>
      </c>
      <c r="J4053">
        <v>8.4574447728625302</v>
      </c>
    </row>
    <row r="4054" spans="1:10" x14ac:dyDescent="0.25">
      <c r="A4054" t="s">
        <v>10</v>
      </c>
      <c r="B4054" t="s">
        <v>164</v>
      </c>
      <c r="C4054">
        <v>2016</v>
      </c>
      <c r="D4054" t="s">
        <v>18</v>
      </c>
      <c r="E4054">
        <v>0</v>
      </c>
      <c r="F4054">
        <v>148010</v>
      </c>
      <c r="G4054">
        <v>106069999.828088</v>
      </c>
      <c r="H4054">
        <v>0</v>
      </c>
      <c r="I4054">
        <v>0.49360098699999999</v>
      </c>
      <c r="J4054">
        <v>3.3349164718600099</v>
      </c>
    </row>
    <row r="4055" spans="1:10" x14ac:dyDescent="0.25">
      <c r="A4055" t="s">
        <v>19</v>
      </c>
      <c r="B4055" t="s">
        <v>119</v>
      </c>
      <c r="C4055">
        <v>2016</v>
      </c>
      <c r="D4055" t="s">
        <v>12</v>
      </c>
      <c r="E4055">
        <v>0</v>
      </c>
      <c r="F4055">
        <v>12585.119000000001</v>
      </c>
      <c r="G4055">
        <v>0</v>
      </c>
      <c r="H4055">
        <v>2128531.7417318099</v>
      </c>
      <c r="I4055">
        <v>0.20154694100000001</v>
      </c>
      <c r="J4055">
        <v>16.014702840712101</v>
      </c>
    </row>
    <row r="4056" spans="1:10" x14ac:dyDescent="0.25">
      <c r="A4056" t="s">
        <v>10</v>
      </c>
      <c r="B4056" t="s">
        <v>103</v>
      </c>
      <c r="C4056">
        <v>2016</v>
      </c>
      <c r="D4056" t="s">
        <v>12</v>
      </c>
      <c r="E4056">
        <v>0</v>
      </c>
      <c r="F4056">
        <v>3358</v>
      </c>
      <c r="G4056">
        <v>0</v>
      </c>
      <c r="H4056">
        <v>8801.59</v>
      </c>
      <c r="I4056">
        <v>8.8015899999999998E-3</v>
      </c>
      <c r="J4056">
        <v>2.62108100059559</v>
      </c>
    </row>
    <row r="4057" spans="1:10" x14ac:dyDescent="0.25">
      <c r="A4057" t="s">
        <v>19</v>
      </c>
      <c r="B4057" t="s">
        <v>103</v>
      </c>
      <c r="C4057">
        <v>2016</v>
      </c>
      <c r="D4057" t="s">
        <v>12</v>
      </c>
      <c r="E4057">
        <v>0</v>
      </c>
      <c r="F4057">
        <v>1410</v>
      </c>
      <c r="G4057">
        <v>0</v>
      </c>
      <c r="H4057">
        <v>38584.589999999997</v>
      </c>
      <c r="I4057">
        <v>3.8584590000000002E-2</v>
      </c>
      <c r="J4057">
        <v>27.3649574468085</v>
      </c>
    </row>
    <row r="4058" spans="1:10" x14ac:dyDescent="0.25">
      <c r="A4058" t="s">
        <v>15</v>
      </c>
      <c r="B4058" t="s">
        <v>14</v>
      </c>
      <c r="C4058">
        <v>2016</v>
      </c>
      <c r="D4058" t="s">
        <v>12</v>
      </c>
      <c r="E4058">
        <v>0</v>
      </c>
      <c r="F4058">
        <v>412</v>
      </c>
      <c r="G4058">
        <v>0</v>
      </c>
      <c r="H4058">
        <v>11130.9393309393</v>
      </c>
      <c r="I4058">
        <v>4.1225660000000003E-3</v>
      </c>
      <c r="J4058">
        <v>10.0062281553398</v>
      </c>
    </row>
    <row r="4059" spans="1:10" x14ac:dyDescent="0.25">
      <c r="A4059" t="s">
        <v>13</v>
      </c>
      <c r="B4059" t="s">
        <v>114</v>
      </c>
      <c r="C4059">
        <v>2016</v>
      </c>
      <c r="D4059" t="s">
        <v>12</v>
      </c>
      <c r="E4059">
        <v>0</v>
      </c>
      <c r="F4059">
        <v>32780</v>
      </c>
      <c r="G4059">
        <v>0</v>
      </c>
      <c r="H4059">
        <v>385553.18</v>
      </c>
      <c r="I4059">
        <v>0.38555318</v>
      </c>
      <c r="J4059">
        <v>11.7618419768151</v>
      </c>
    </row>
    <row r="4060" spans="1:10" x14ac:dyDescent="0.25">
      <c r="A4060" t="s">
        <v>10</v>
      </c>
      <c r="B4060" t="s">
        <v>17</v>
      </c>
      <c r="C4060">
        <v>2016</v>
      </c>
      <c r="D4060" t="s">
        <v>12</v>
      </c>
      <c r="E4060">
        <v>0</v>
      </c>
      <c r="F4060">
        <v>35196</v>
      </c>
      <c r="G4060">
        <v>0</v>
      </c>
      <c r="H4060">
        <v>93981.429475645695</v>
      </c>
      <c r="I4060">
        <v>6.9998937999999997E-2</v>
      </c>
      <c r="J4060">
        <v>1.98883219684055</v>
      </c>
    </row>
    <row r="4061" spans="1:10" x14ac:dyDescent="0.25">
      <c r="A4061" t="s">
        <v>10</v>
      </c>
      <c r="B4061" t="s">
        <v>20</v>
      </c>
      <c r="C4061">
        <v>2016</v>
      </c>
      <c r="D4061" t="s">
        <v>18</v>
      </c>
      <c r="E4061">
        <v>0</v>
      </c>
      <c r="F4061">
        <v>3141</v>
      </c>
      <c r="G4061">
        <v>28562.999564248901</v>
      </c>
      <c r="H4061">
        <v>0</v>
      </c>
      <c r="I4061">
        <v>3.2016505000000001E-2</v>
      </c>
      <c r="J4061">
        <v>10.193092964024199</v>
      </c>
    </row>
    <row r="4062" spans="1:10" x14ac:dyDescent="0.25">
      <c r="A4062" t="s">
        <v>16</v>
      </c>
      <c r="B4062" t="s">
        <v>20</v>
      </c>
      <c r="C4062">
        <v>2016</v>
      </c>
      <c r="D4062" t="s">
        <v>12</v>
      </c>
      <c r="E4062">
        <v>0</v>
      </c>
      <c r="F4062">
        <v>3194</v>
      </c>
      <c r="G4062">
        <v>0</v>
      </c>
      <c r="H4062">
        <v>13158.000008994</v>
      </c>
      <c r="I4062">
        <v>1.4400649999999999E-2</v>
      </c>
      <c r="J4062">
        <v>4.50865685660614</v>
      </c>
    </row>
    <row r="4063" spans="1:10" x14ac:dyDescent="0.25">
      <c r="A4063" t="s">
        <v>16</v>
      </c>
      <c r="B4063" t="s">
        <v>21</v>
      </c>
      <c r="C4063">
        <v>2016</v>
      </c>
      <c r="D4063" t="s">
        <v>12</v>
      </c>
      <c r="E4063">
        <v>0</v>
      </c>
      <c r="F4063">
        <v>20.2</v>
      </c>
      <c r="G4063">
        <v>0</v>
      </c>
      <c r="H4063">
        <v>310.14999999999998</v>
      </c>
      <c r="I4063">
        <v>3.1014999999999998E-4</v>
      </c>
      <c r="J4063">
        <v>15.3539603960396</v>
      </c>
    </row>
    <row r="4064" spans="1:10" x14ac:dyDescent="0.25">
      <c r="A4064" t="s">
        <v>10</v>
      </c>
      <c r="B4064" t="s">
        <v>137</v>
      </c>
      <c r="C4064">
        <v>2016</v>
      </c>
      <c r="D4064" t="s">
        <v>12</v>
      </c>
      <c r="E4064">
        <v>0</v>
      </c>
      <c r="F4064">
        <v>13402</v>
      </c>
      <c r="G4064">
        <v>0</v>
      </c>
      <c r="H4064">
        <v>96768</v>
      </c>
      <c r="I4064">
        <v>4.8384000000000003E-2</v>
      </c>
      <c r="J4064">
        <v>3.61020743172661</v>
      </c>
    </row>
    <row r="4065" spans="1:10" x14ac:dyDescent="0.25">
      <c r="A4065" t="s">
        <v>15</v>
      </c>
      <c r="B4065" t="s">
        <v>137</v>
      </c>
      <c r="C4065">
        <v>2016</v>
      </c>
      <c r="D4065" t="s">
        <v>12</v>
      </c>
      <c r="E4065">
        <v>0</v>
      </c>
      <c r="F4065">
        <v>200</v>
      </c>
      <c r="G4065">
        <v>0</v>
      </c>
      <c r="H4065">
        <v>3825</v>
      </c>
      <c r="I4065">
        <v>1.9124999999999999E-3</v>
      </c>
      <c r="J4065">
        <v>9.5625</v>
      </c>
    </row>
    <row r="4066" spans="1:10" x14ac:dyDescent="0.25">
      <c r="A4066" t="s">
        <v>15</v>
      </c>
      <c r="B4066" t="s">
        <v>116</v>
      </c>
      <c r="C4066">
        <v>2016</v>
      </c>
      <c r="D4066" t="s">
        <v>12</v>
      </c>
      <c r="E4066">
        <v>0</v>
      </c>
      <c r="F4066">
        <v>0</v>
      </c>
      <c r="G4066">
        <v>0</v>
      </c>
      <c r="H4066">
        <v>988.33</v>
      </c>
      <c r="I4066">
        <v>4.9416499999999997E-4</v>
      </c>
      <c r="J4066" t="s">
        <v>35</v>
      </c>
    </row>
    <row r="4067" spans="1:10" x14ac:dyDescent="0.25">
      <c r="A4067" t="s">
        <v>13</v>
      </c>
      <c r="B4067" t="s">
        <v>258</v>
      </c>
      <c r="C4067">
        <v>2016</v>
      </c>
      <c r="D4067" t="s">
        <v>18</v>
      </c>
      <c r="E4067">
        <v>0</v>
      </c>
      <c r="F4067">
        <v>292963.88900000002</v>
      </c>
      <c r="G4067">
        <v>4518847.5032845996</v>
      </c>
      <c r="H4067">
        <v>0</v>
      </c>
      <c r="I4067">
        <v>0.56763118000000001</v>
      </c>
      <c r="J4067">
        <v>1.9375465759194599</v>
      </c>
    </row>
    <row r="4068" spans="1:10" x14ac:dyDescent="0.25">
      <c r="A4068" t="s">
        <v>16</v>
      </c>
      <c r="B4068" t="s">
        <v>26</v>
      </c>
      <c r="C4068">
        <v>2016</v>
      </c>
      <c r="D4068" t="s">
        <v>18</v>
      </c>
      <c r="E4068">
        <v>0</v>
      </c>
      <c r="F4068">
        <v>67</v>
      </c>
      <c r="G4068">
        <v>2474.0004161626298</v>
      </c>
      <c r="H4068">
        <v>0</v>
      </c>
      <c r="I4068">
        <v>1.402971E-3</v>
      </c>
      <c r="J4068">
        <v>20.939865671641801</v>
      </c>
    </row>
    <row r="4069" spans="1:10" x14ac:dyDescent="0.25">
      <c r="A4069" t="s">
        <v>10</v>
      </c>
      <c r="B4069" t="s">
        <v>138</v>
      </c>
      <c r="C4069">
        <v>2016</v>
      </c>
      <c r="D4069" t="s">
        <v>12</v>
      </c>
      <c r="E4069">
        <v>0</v>
      </c>
      <c r="F4069">
        <v>921.35</v>
      </c>
      <c r="G4069">
        <v>0</v>
      </c>
      <c r="H4069">
        <v>21744.959999999999</v>
      </c>
      <c r="I4069">
        <v>2.1744960000000001E-2</v>
      </c>
      <c r="J4069">
        <v>23.601193900255101</v>
      </c>
    </row>
    <row r="4070" spans="1:10" x14ac:dyDescent="0.25">
      <c r="A4070" t="s">
        <v>13</v>
      </c>
      <c r="B4070" t="s">
        <v>138</v>
      </c>
      <c r="C4070">
        <v>2016</v>
      </c>
      <c r="D4070" t="s">
        <v>18</v>
      </c>
      <c r="E4070">
        <v>0</v>
      </c>
      <c r="F4070">
        <v>251294</v>
      </c>
      <c r="G4070">
        <v>324267.82</v>
      </c>
      <c r="H4070">
        <v>0</v>
      </c>
      <c r="I4070">
        <v>0.32426781999999998</v>
      </c>
      <c r="J4070">
        <v>1.29039220992145</v>
      </c>
    </row>
    <row r="4071" spans="1:10" x14ac:dyDescent="0.25">
      <c r="A4071" t="s">
        <v>13</v>
      </c>
      <c r="B4071" t="s">
        <v>139</v>
      </c>
      <c r="C4071">
        <v>2016</v>
      </c>
      <c r="D4071" t="s">
        <v>12</v>
      </c>
      <c r="E4071">
        <v>0</v>
      </c>
      <c r="F4071">
        <v>3590</v>
      </c>
      <c r="G4071">
        <v>0</v>
      </c>
      <c r="H4071">
        <v>13700</v>
      </c>
      <c r="I4071">
        <v>1.37E-2</v>
      </c>
      <c r="J4071">
        <v>3.8161559888579402</v>
      </c>
    </row>
    <row r="4072" spans="1:10" x14ac:dyDescent="0.25">
      <c r="A4072" t="s">
        <v>10</v>
      </c>
      <c r="B4072" t="s">
        <v>236</v>
      </c>
      <c r="C4072">
        <v>2016</v>
      </c>
      <c r="D4072" t="s">
        <v>18</v>
      </c>
      <c r="E4072">
        <v>0</v>
      </c>
      <c r="F4072">
        <v>7791.4780000000001</v>
      </c>
      <c r="G4072">
        <v>18364.77</v>
      </c>
      <c r="H4072">
        <v>0</v>
      </c>
      <c r="I4072">
        <v>1.8364769999999999E-2</v>
      </c>
      <c r="J4072">
        <v>2.3570329018448102</v>
      </c>
    </row>
    <row r="4073" spans="1:10" x14ac:dyDescent="0.25">
      <c r="A4073" t="s">
        <v>10</v>
      </c>
      <c r="B4073" t="s">
        <v>27</v>
      </c>
      <c r="C4073">
        <v>2016</v>
      </c>
      <c r="D4073" t="s">
        <v>18</v>
      </c>
      <c r="E4073">
        <v>0</v>
      </c>
      <c r="F4073">
        <v>22246</v>
      </c>
      <c r="G4073">
        <v>83381.998320138198</v>
      </c>
      <c r="H4073">
        <v>0</v>
      </c>
      <c r="I4073">
        <v>6.2972191999999996E-2</v>
      </c>
      <c r="J4073">
        <v>2.8307197698462701</v>
      </c>
    </row>
    <row r="4074" spans="1:10" x14ac:dyDescent="0.25">
      <c r="A4074" t="s">
        <v>10</v>
      </c>
      <c r="B4074" t="s">
        <v>37</v>
      </c>
      <c r="C4074">
        <v>2016</v>
      </c>
      <c r="D4074" t="s">
        <v>18</v>
      </c>
      <c r="E4074">
        <v>0</v>
      </c>
      <c r="F4074">
        <v>60</v>
      </c>
      <c r="G4074">
        <v>143.52000000000001</v>
      </c>
      <c r="H4074">
        <v>0</v>
      </c>
      <c r="I4074">
        <v>1.4352000000000001E-4</v>
      </c>
      <c r="J4074">
        <v>2.3919999999999999</v>
      </c>
    </row>
    <row r="4075" spans="1:10" x14ac:dyDescent="0.25">
      <c r="A4075" t="s">
        <v>19</v>
      </c>
      <c r="B4075" t="s">
        <v>39</v>
      </c>
      <c r="C4075">
        <v>2016</v>
      </c>
      <c r="D4075" t="s">
        <v>18</v>
      </c>
      <c r="E4075">
        <v>0</v>
      </c>
      <c r="F4075">
        <v>16896</v>
      </c>
      <c r="G4075">
        <v>8448</v>
      </c>
      <c r="H4075">
        <v>0</v>
      </c>
      <c r="I4075">
        <v>8.4480000000000006E-3</v>
      </c>
      <c r="J4075">
        <v>0.5</v>
      </c>
    </row>
    <row r="4076" spans="1:10" x14ac:dyDescent="0.25">
      <c r="A4076" t="s">
        <v>13</v>
      </c>
      <c r="B4076" t="s">
        <v>39</v>
      </c>
      <c r="C4076">
        <v>2016</v>
      </c>
      <c r="D4076" t="s">
        <v>18</v>
      </c>
      <c r="E4076">
        <v>0</v>
      </c>
      <c r="F4076">
        <v>1906671</v>
      </c>
      <c r="G4076">
        <v>4911291.9800000004</v>
      </c>
      <c r="H4076">
        <v>0</v>
      </c>
      <c r="I4076">
        <v>4.9112919799999997</v>
      </c>
      <c r="J4076">
        <v>2.5758465828661601</v>
      </c>
    </row>
    <row r="4077" spans="1:10" x14ac:dyDescent="0.25">
      <c r="A4077" t="s">
        <v>13</v>
      </c>
      <c r="B4077" t="s">
        <v>106</v>
      </c>
      <c r="C4077">
        <v>2016</v>
      </c>
      <c r="D4077" t="s">
        <v>12</v>
      </c>
      <c r="E4077">
        <v>0</v>
      </c>
      <c r="F4077">
        <v>285.3</v>
      </c>
      <c r="G4077">
        <v>0</v>
      </c>
      <c r="H4077">
        <v>4097.3995346168604</v>
      </c>
      <c r="I4077">
        <v>4.486645E-3</v>
      </c>
      <c r="J4077">
        <v>15.7260602874168</v>
      </c>
    </row>
    <row r="4078" spans="1:10" x14ac:dyDescent="0.25">
      <c r="A4078" t="s">
        <v>10</v>
      </c>
      <c r="B4078" t="s">
        <v>216</v>
      </c>
      <c r="C4078">
        <v>2016</v>
      </c>
      <c r="D4078" t="s">
        <v>18</v>
      </c>
      <c r="E4078">
        <v>0</v>
      </c>
      <c r="F4078">
        <v>35</v>
      </c>
      <c r="G4078">
        <v>39999.978485207997</v>
      </c>
      <c r="H4078">
        <v>0</v>
      </c>
      <c r="I4078">
        <v>3.7183700000000002E-4</v>
      </c>
      <c r="J4078">
        <v>10.623914285714299</v>
      </c>
    </row>
    <row r="4079" spans="1:10" x14ac:dyDescent="0.25">
      <c r="A4079" t="s">
        <v>16</v>
      </c>
      <c r="B4079" t="s">
        <v>45</v>
      </c>
      <c r="C4079">
        <v>2016</v>
      </c>
      <c r="D4079" t="s">
        <v>18</v>
      </c>
      <c r="E4079">
        <v>0</v>
      </c>
      <c r="F4079">
        <v>1631.5250000000001</v>
      </c>
      <c r="G4079">
        <v>5385.9997219419702</v>
      </c>
      <c r="H4079">
        <v>0</v>
      </c>
      <c r="I4079">
        <v>6.0276649999999998E-3</v>
      </c>
      <c r="J4079">
        <v>3.6944974793521399</v>
      </c>
    </row>
    <row r="4080" spans="1:10" x14ac:dyDescent="0.25">
      <c r="A4080" t="s">
        <v>19</v>
      </c>
      <c r="B4080" t="s">
        <v>46</v>
      </c>
      <c r="C4080">
        <v>2016</v>
      </c>
      <c r="D4080" t="s">
        <v>12</v>
      </c>
      <c r="E4080">
        <v>0</v>
      </c>
      <c r="F4080">
        <v>280177.28999999998</v>
      </c>
      <c r="G4080">
        <v>0</v>
      </c>
      <c r="H4080">
        <v>1767967.8076812101</v>
      </c>
      <c r="I4080">
        <v>0.45274583299999999</v>
      </c>
      <c r="J4080">
        <v>1.61592623370724</v>
      </c>
    </row>
    <row r="4081" spans="1:10" x14ac:dyDescent="0.25">
      <c r="A4081" t="s">
        <v>13</v>
      </c>
      <c r="B4081" t="s">
        <v>46</v>
      </c>
      <c r="C4081">
        <v>2016</v>
      </c>
      <c r="D4081" t="s">
        <v>12</v>
      </c>
      <c r="E4081">
        <v>0</v>
      </c>
      <c r="F4081">
        <v>5200.8100000000004</v>
      </c>
      <c r="G4081">
        <v>0</v>
      </c>
      <c r="H4081">
        <v>20903.427292113502</v>
      </c>
      <c r="I4081">
        <v>5.3152260000000002E-3</v>
      </c>
      <c r="J4081">
        <v>1.0219996500545101</v>
      </c>
    </row>
    <row r="4082" spans="1:10" x14ac:dyDescent="0.25">
      <c r="A4082" t="s">
        <v>16</v>
      </c>
      <c r="B4082" t="s">
        <v>46</v>
      </c>
      <c r="C4082">
        <v>2016</v>
      </c>
      <c r="D4082" t="s">
        <v>12</v>
      </c>
      <c r="E4082">
        <v>0</v>
      </c>
      <c r="F4082">
        <v>46578.07</v>
      </c>
      <c r="G4082">
        <v>0</v>
      </c>
      <c r="H4082">
        <v>148021.46860057901</v>
      </c>
      <c r="I4082">
        <v>3.7575132999999997E-2</v>
      </c>
      <c r="J4082">
        <v>0.80671296599451203</v>
      </c>
    </row>
    <row r="4083" spans="1:10" x14ac:dyDescent="0.25">
      <c r="A4083" t="s">
        <v>15</v>
      </c>
      <c r="B4083" t="s">
        <v>47</v>
      </c>
      <c r="C4083">
        <v>2016</v>
      </c>
      <c r="D4083" t="s">
        <v>18</v>
      </c>
      <c r="E4083">
        <v>0</v>
      </c>
      <c r="F4083">
        <v>599800</v>
      </c>
      <c r="G4083">
        <v>2042290.0018031299</v>
      </c>
      <c r="H4083">
        <v>0</v>
      </c>
      <c r="I4083">
        <v>2.2834579160000001</v>
      </c>
      <c r="J4083">
        <v>3.8070322040680198</v>
      </c>
    </row>
    <row r="4084" spans="1:10" x14ac:dyDescent="0.25">
      <c r="A4084" t="s">
        <v>19</v>
      </c>
      <c r="B4084" t="s">
        <v>49</v>
      </c>
      <c r="C4084">
        <v>2016</v>
      </c>
      <c r="D4084" t="s">
        <v>12</v>
      </c>
      <c r="E4084">
        <v>0</v>
      </c>
      <c r="F4084">
        <v>246</v>
      </c>
      <c r="G4084">
        <v>0</v>
      </c>
      <c r="H4084">
        <v>1212</v>
      </c>
      <c r="I4084">
        <v>1.212E-3</v>
      </c>
      <c r="J4084">
        <v>4.9268292682926802</v>
      </c>
    </row>
    <row r="4085" spans="1:10" x14ac:dyDescent="0.25">
      <c r="A4085" t="s">
        <v>15</v>
      </c>
      <c r="B4085" t="s">
        <v>54</v>
      </c>
      <c r="C4085">
        <v>2016</v>
      </c>
      <c r="D4085" t="s">
        <v>18</v>
      </c>
      <c r="E4085">
        <v>0</v>
      </c>
      <c r="F4085">
        <v>484504</v>
      </c>
      <c r="G4085">
        <v>1290551.0002771099</v>
      </c>
      <c r="H4085">
        <v>0</v>
      </c>
      <c r="I4085">
        <v>1.4452319899999999</v>
      </c>
      <c r="J4085">
        <v>2.9829103371695602</v>
      </c>
    </row>
    <row r="4086" spans="1:10" x14ac:dyDescent="0.25">
      <c r="A4086" t="s">
        <v>16</v>
      </c>
      <c r="B4086" t="s">
        <v>56</v>
      </c>
      <c r="C4086">
        <v>2016</v>
      </c>
      <c r="D4086" t="s">
        <v>18</v>
      </c>
      <c r="E4086">
        <v>0</v>
      </c>
      <c r="F4086">
        <v>2251</v>
      </c>
      <c r="G4086">
        <v>0</v>
      </c>
      <c r="H4086">
        <v>0</v>
      </c>
      <c r="I4086">
        <v>1.2027940000000001E-2</v>
      </c>
      <c r="J4086">
        <v>5.3433762772101296</v>
      </c>
    </row>
    <row r="4087" spans="1:10" x14ac:dyDescent="0.25">
      <c r="A4087" t="s">
        <v>19</v>
      </c>
      <c r="B4087" t="s">
        <v>57</v>
      </c>
      <c r="C4087">
        <v>2016</v>
      </c>
      <c r="D4087" t="s">
        <v>18</v>
      </c>
      <c r="E4087">
        <v>0</v>
      </c>
      <c r="F4087">
        <v>15</v>
      </c>
      <c r="G4087">
        <v>31499.834429253999</v>
      </c>
      <c r="H4087">
        <v>0</v>
      </c>
      <c r="I4087" s="1" t="s">
        <v>263</v>
      </c>
      <c r="J4087">
        <v>3.5513333333333299</v>
      </c>
    </row>
    <row r="4088" spans="1:10" x14ac:dyDescent="0.25">
      <c r="A4088" t="s">
        <v>10</v>
      </c>
      <c r="B4088" t="s">
        <v>239</v>
      </c>
      <c r="C4088">
        <v>2016</v>
      </c>
      <c r="D4088" t="s">
        <v>18</v>
      </c>
      <c r="E4088">
        <v>0</v>
      </c>
      <c r="F4088">
        <v>7791.4780000000001</v>
      </c>
      <c r="G4088">
        <v>18364.77</v>
      </c>
      <c r="H4088">
        <v>0</v>
      </c>
      <c r="I4088">
        <v>1.8364769999999999E-2</v>
      </c>
      <c r="J4088">
        <v>2.3570329018448102</v>
      </c>
    </row>
    <row r="4089" spans="1:10" x14ac:dyDescent="0.25">
      <c r="A4089" t="s">
        <v>10</v>
      </c>
      <c r="B4089" t="s">
        <v>107</v>
      </c>
      <c r="C4089">
        <v>2016</v>
      </c>
      <c r="D4089" t="s">
        <v>12</v>
      </c>
      <c r="E4089">
        <v>8527.1</v>
      </c>
      <c r="F4089">
        <v>8527.1</v>
      </c>
      <c r="G4089">
        <v>0</v>
      </c>
      <c r="H4089">
        <v>197368.07099305201</v>
      </c>
      <c r="I4089">
        <v>1.4010576E-2</v>
      </c>
      <c r="J4089">
        <v>1.6430645823316301</v>
      </c>
    </row>
    <row r="4090" spans="1:10" x14ac:dyDescent="0.25">
      <c r="A4090" t="s">
        <v>13</v>
      </c>
      <c r="B4090" t="s">
        <v>67</v>
      </c>
      <c r="C4090">
        <v>2016</v>
      </c>
      <c r="D4090" t="s">
        <v>12</v>
      </c>
      <c r="E4090">
        <v>0</v>
      </c>
      <c r="F4090">
        <v>800</v>
      </c>
      <c r="G4090">
        <v>0</v>
      </c>
      <c r="H4090">
        <v>5730</v>
      </c>
      <c r="I4090">
        <v>6.3589629999999996E-3</v>
      </c>
      <c r="J4090">
        <v>7.94870375</v>
      </c>
    </row>
    <row r="4091" spans="1:10" x14ac:dyDescent="0.25">
      <c r="A4091" t="s">
        <v>15</v>
      </c>
      <c r="B4091" t="s">
        <v>71</v>
      </c>
      <c r="C4091">
        <v>2016</v>
      </c>
      <c r="D4091" t="s">
        <v>12</v>
      </c>
      <c r="E4091">
        <v>0</v>
      </c>
      <c r="F4091">
        <v>1104</v>
      </c>
      <c r="G4091">
        <v>0</v>
      </c>
      <c r="H4091">
        <v>2077.181</v>
      </c>
      <c r="I4091">
        <v>2.077181E-3</v>
      </c>
      <c r="J4091">
        <v>1.8815045289855099</v>
      </c>
    </row>
    <row r="4092" spans="1:10" x14ac:dyDescent="0.25">
      <c r="A4092" t="s">
        <v>19</v>
      </c>
      <c r="B4092" t="s">
        <v>240</v>
      </c>
      <c r="C4092">
        <v>2016</v>
      </c>
      <c r="D4092" t="s">
        <v>18</v>
      </c>
      <c r="E4092">
        <v>0</v>
      </c>
      <c r="F4092">
        <v>289234</v>
      </c>
      <c r="G4092">
        <v>432382.99971547001</v>
      </c>
      <c r="H4092">
        <v>0</v>
      </c>
      <c r="I4092">
        <v>1.1245330579999999</v>
      </c>
      <c r="J4092">
        <v>3.8879698029968801</v>
      </c>
    </row>
    <row r="4093" spans="1:10" x14ac:dyDescent="0.25">
      <c r="A4093" t="s">
        <v>10</v>
      </c>
      <c r="B4093" t="s">
        <v>76</v>
      </c>
      <c r="C4093">
        <v>2016</v>
      </c>
      <c r="D4093" t="s">
        <v>12</v>
      </c>
      <c r="E4093">
        <v>0</v>
      </c>
      <c r="F4093">
        <v>1770</v>
      </c>
      <c r="G4093">
        <v>0</v>
      </c>
      <c r="H4093">
        <v>2821.0001630799202</v>
      </c>
      <c r="I4093">
        <v>1.8682130000000001E-3</v>
      </c>
      <c r="J4093">
        <v>1.0554875706214699</v>
      </c>
    </row>
    <row r="4094" spans="1:10" x14ac:dyDescent="0.25">
      <c r="A4094" t="s">
        <v>10</v>
      </c>
      <c r="B4094" t="s">
        <v>78</v>
      </c>
      <c r="C4094">
        <v>2016</v>
      </c>
      <c r="D4094" t="s">
        <v>18</v>
      </c>
      <c r="E4094">
        <v>0</v>
      </c>
      <c r="F4094">
        <v>16505</v>
      </c>
      <c r="G4094">
        <v>274016.99963266199</v>
      </c>
      <c r="H4094">
        <v>0</v>
      </c>
      <c r="I4094">
        <v>3.2527242999999997E-2</v>
      </c>
      <c r="J4094">
        <v>1.9707508633747299</v>
      </c>
    </row>
    <row r="4095" spans="1:10" x14ac:dyDescent="0.25">
      <c r="A4095" t="s">
        <v>10</v>
      </c>
      <c r="B4095" t="s">
        <v>78</v>
      </c>
      <c r="C4095">
        <v>2016</v>
      </c>
      <c r="D4095" t="s">
        <v>12</v>
      </c>
      <c r="E4095">
        <v>0</v>
      </c>
      <c r="F4095">
        <v>405</v>
      </c>
      <c r="G4095">
        <v>0</v>
      </c>
      <c r="H4095">
        <v>18107.997523575199</v>
      </c>
      <c r="I4095">
        <v>2.1590020000000001E-3</v>
      </c>
      <c r="J4095">
        <v>5.3308691358024696</v>
      </c>
    </row>
    <row r="4096" spans="1:10" x14ac:dyDescent="0.25">
      <c r="A4096" t="s">
        <v>10</v>
      </c>
      <c r="B4096" t="s">
        <v>109</v>
      </c>
      <c r="C4096">
        <v>2016</v>
      </c>
      <c r="D4096" t="s">
        <v>18</v>
      </c>
      <c r="E4096">
        <v>25000</v>
      </c>
      <c r="F4096">
        <v>23500</v>
      </c>
      <c r="G4096">
        <v>45000</v>
      </c>
      <c r="H4096">
        <v>0</v>
      </c>
      <c r="I4096">
        <v>4.4999999999999998E-2</v>
      </c>
      <c r="J4096">
        <v>1.91489361702128</v>
      </c>
    </row>
    <row r="4097" spans="1:10" x14ac:dyDescent="0.25">
      <c r="A4097" t="s">
        <v>16</v>
      </c>
      <c r="B4097" t="s">
        <v>109</v>
      </c>
      <c r="C4097">
        <v>2016</v>
      </c>
      <c r="D4097" t="s">
        <v>18</v>
      </c>
      <c r="E4097">
        <v>89235</v>
      </c>
      <c r="F4097">
        <v>88741</v>
      </c>
      <c r="G4097">
        <v>236252</v>
      </c>
      <c r="H4097">
        <v>0</v>
      </c>
      <c r="I4097">
        <v>0.23625199999999999</v>
      </c>
      <c r="J4097">
        <v>2.6622643422994998</v>
      </c>
    </row>
    <row r="4098" spans="1:10" x14ac:dyDescent="0.25">
      <c r="A4098" t="s">
        <v>10</v>
      </c>
      <c r="B4098" t="s">
        <v>81</v>
      </c>
      <c r="C4098">
        <v>2016</v>
      </c>
      <c r="D4098" t="s">
        <v>12</v>
      </c>
      <c r="E4098">
        <v>0</v>
      </c>
      <c r="F4098">
        <v>3396079.93</v>
      </c>
      <c r="G4098">
        <v>0</v>
      </c>
      <c r="H4098">
        <v>4886696</v>
      </c>
      <c r="I4098">
        <v>4.8866959999999997</v>
      </c>
      <c r="J4098">
        <v>1.4389225520967099</v>
      </c>
    </row>
    <row r="4099" spans="1:10" x14ac:dyDescent="0.25">
      <c r="A4099" t="s">
        <v>15</v>
      </c>
      <c r="B4099" t="s">
        <v>162</v>
      </c>
      <c r="C4099">
        <v>2016</v>
      </c>
      <c r="D4099" t="s">
        <v>12</v>
      </c>
      <c r="E4099">
        <v>0</v>
      </c>
      <c r="F4099">
        <v>3461</v>
      </c>
      <c r="G4099">
        <v>0</v>
      </c>
      <c r="H4099">
        <v>164444.14960415001</v>
      </c>
      <c r="I4099">
        <v>4.5176919000000003E-2</v>
      </c>
      <c r="J4099">
        <v>13.0531404218434</v>
      </c>
    </row>
    <row r="4100" spans="1:10" x14ac:dyDescent="0.25">
      <c r="A4100" t="s">
        <v>10</v>
      </c>
      <c r="B4100" t="s">
        <v>191</v>
      </c>
      <c r="C4100">
        <v>2016</v>
      </c>
      <c r="D4100" t="s">
        <v>18</v>
      </c>
      <c r="E4100">
        <v>0</v>
      </c>
      <c r="F4100">
        <v>4120.6000000000004</v>
      </c>
      <c r="G4100">
        <v>16604.05</v>
      </c>
      <c r="H4100">
        <v>0</v>
      </c>
      <c r="I4100">
        <v>1.6604049999999999E-2</v>
      </c>
      <c r="J4100">
        <v>4.0295223996505403</v>
      </c>
    </row>
    <row r="4101" spans="1:10" x14ac:dyDescent="0.25">
      <c r="A4101" t="s">
        <v>19</v>
      </c>
      <c r="B4101" t="s">
        <v>142</v>
      </c>
      <c r="C4101">
        <v>2016</v>
      </c>
      <c r="D4101" t="s">
        <v>12</v>
      </c>
      <c r="E4101">
        <v>0</v>
      </c>
      <c r="F4101">
        <v>5</v>
      </c>
      <c r="G4101">
        <v>0</v>
      </c>
      <c r="H4101">
        <v>3353.6490536490501</v>
      </c>
      <c r="I4101">
        <v>1.2420910000000001E-3</v>
      </c>
      <c r="J4101">
        <v>248.41820000000001</v>
      </c>
    </row>
    <row r="4102" spans="1:10" x14ac:dyDescent="0.25">
      <c r="A4102" t="s">
        <v>16</v>
      </c>
      <c r="B4102" t="s">
        <v>88</v>
      </c>
      <c r="C4102">
        <v>2016</v>
      </c>
      <c r="D4102" t="s">
        <v>18</v>
      </c>
      <c r="E4102">
        <v>0</v>
      </c>
      <c r="F4102">
        <v>98251.5</v>
      </c>
      <c r="G4102">
        <v>342915.99969887198</v>
      </c>
      <c r="H4102">
        <v>0</v>
      </c>
      <c r="I4102">
        <v>0.253033112</v>
      </c>
      <c r="J4102">
        <v>2.5753613125499402</v>
      </c>
    </row>
    <row r="4103" spans="1:10" x14ac:dyDescent="0.25">
      <c r="A4103" t="s">
        <v>15</v>
      </c>
      <c r="B4103" t="s">
        <v>88</v>
      </c>
      <c r="C4103">
        <v>2016</v>
      </c>
      <c r="D4103" t="s">
        <v>18</v>
      </c>
      <c r="E4103">
        <v>0</v>
      </c>
      <c r="F4103">
        <v>50</v>
      </c>
      <c r="G4103">
        <v>1709.9999156220199</v>
      </c>
      <c r="H4103">
        <v>0</v>
      </c>
      <c r="I4103">
        <v>1.2159569999999999E-3</v>
      </c>
      <c r="J4103">
        <v>24.319140000000001</v>
      </c>
    </row>
    <row r="4104" spans="1:10" x14ac:dyDescent="0.25">
      <c r="A4104" t="s">
        <v>15</v>
      </c>
      <c r="B4104" t="s">
        <v>89</v>
      </c>
      <c r="C4104">
        <v>2016</v>
      </c>
      <c r="D4104" t="s">
        <v>12</v>
      </c>
      <c r="E4104">
        <v>0</v>
      </c>
      <c r="F4104">
        <v>175093.405</v>
      </c>
      <c r="G4104">
        <v>100622.999931358</v>
      </c>
      <c r="H4104">
        <v>100622.999931358</v>
      </c>
      <c r="I4104">
        <v>0.11137565000000001</v>
      </c>
      <c r="J4104">
        <v>0.636092775738755</v>
      </c>
    </row>
    <row r="4105" spans="1:10" x14ac:dyDescent="0.25">
      <c r="A4105" t="s">
        <v>16</v>
      </c>
      <c r="B4105" t="s">
        <v>244</v>
      </c>
      <c r="C4105">
        <v>2016</v>
      </c>
      <c r="D4105" t="s">
        <v>18</v>
      </c>
      <c r="E4105">
        <v>0</v>
      </c>
      <c r="F4105">
        <v>102270.806</v>
      </c>
      <c r="G4105">
        <v>176106.04699999999</v>
      </c>
      <c r="H4105">
        <v>0</v>
      </c>
      <c r="I4105">
        <v>0.17610604699999999</v>
      </c>
      <c r="J4105">
        <v>1.7219581412118701</v>
      </c>
    </row>
    <row r="4106" spans="1:10" x14ac:dyDescent="0.25">
      <c r="A4106" t="s">
        <v>19</v>
      </c>
      <c r="B4106" t="s">
        <v>90</v>
      </c>
      <c r="C4106">
        <v>2016</v>
      </c>
      <c r="D4106" t="s">
        <v>18</v>
      </c>
      <c r="E4106">
        <v>0</v>
      </c>
      <c r="F4106">
        <v>495.27699999999999</v>
      </c>
      <c r="G4106">
        <v>3921.84418070534</v>
      </c>
      <c r="H4106">
        <v>0</v>
      </c>
      <c r="I4106">
        <v>4.2067129999999999E-3</v>
      </c>
      <c r="J4106">
        <v>8.4936570848232407</v>
      </c>
    </row>
    <row r="4107" spans="1:10" x14ac:dyDescent="0.25">
      <c r="A4107" t="s">
        <v>16</v>
      </c>
      <c r="B4107" t="s">
        <v>91</v>
      </c>
      <c r="C4107">
        <v>2016</v>
      </c>
      <c r="D4107" t="s">
        <v>12</v>
      </c>
      <c r="E4107">
        <v>0</v>
      </c>
      <c r="F4107">
        <v>176764</v>
      </c>
      <c r="G4107">
        <v>1073368.8531869701</v>
      </c>
      <c r="H4107">
        <v>0</v>
      </c>
      <c r="I4107">
        <v>7.4852582000000001E-2</v>
      </c>
      <c r="J4107">
        <v>0.423460557579598</v>
      </c>
    </row>
    <row r="4108" spans="1:10" x14ac:dyDescent="0.25">
      <c r="A4108" t="s">
        <v>19</v>
      </c>
      <c r="B4108" t="s">
        <v>91</v>
      </c>
      <c r="C4108">
        <v>2016</v>
      </c>
      <c r="D4108" t="s">
        <v>12</v>
      </c>
      <c r="E4108">
        <v>0</v>
      </c>
      <c r="F4108">
        <v>5153</v>
      </c>
      <c r="G4108">
        <v>18202.9703607845</v>
      </c>
      <c r="H4108">
        <v>0</v>
      </c>
      <c r="I4108">
        <v>1.2472399999999999E-3</v>
      </c>
      <c r="J4108">
        <v>0.24204152920628799</v>
      </c>
    </row>
    <row r="4109" spans="1:10" x14ac:dyDescent="0.25">
      <c r="A4109" t="s">
        <v>15</v>
      </c>
      <c r="B4109" t="s">
        <v>91</v>
      </c>
      <c r="C4109">
        <v>2016</v>
      </c>
      <c r="D4109" t="s">
        <v>12</v>
      </c>
      <c r="E4109">
        <v>0</v>
      </c>
      <c r="F4109">
        <v>273207</v>
      </c>
      <c r="G4109">
        <v>1355694.9750959701</v>
      </c>
      <c r="H4109">
        <v>0</v>
      </c>
      <c r="I4109">
        <v>8.9506695999999997E-2</v>
      </c>
      <c r="J4109">
        <v>0.32761494398020602</v>
      </c>
    </row>
    <row r="4110" spans="1:10" x14ac:dyDescent="0.25">
      <c r="A4110" t="s">
        <v>13</v>
      </c>
      <c r="B4110" t="s">
        <v>111</v>
      </c>
      <c r="C4110">
        <v>2016</v>
      </c>
      <c r="D4110" t="s">
        <v>12</v>
      </c>
      <c r="E4110">
        <v>0</v>
      </c>
      <c r="F4110">
        <v>364.8</v>
      </c>
      <c r="G4110">
        <v>0</v>
      </c>
      <c r="H4110">
        <v>2658.47</v>
      </c>
      <c r="I4110">
        <v>2.65847E-3</v>
      </c>
      <c r="J4110">
        <v>7.2874725877193001</v>
      </c>
    </row>
    <row r="4111" spans="1:10" x14ac:dyDescent="0.25">
      <c r="A4111" t="s">
        <v>10</v>
      </c>
      <c r="B4111" t="s">
        <v>112</v>
      </c>
      <c r="C4111">
        <v>2016</v>
      </c>
      <c r="D4111" t="s">
        <v>12</v>
      </c>
      <c r="E4111">
        <v>0</v>
      </c>
      <c r="F4111">
        <v>143.80000000000001</v>
      </c>
      <c r="G4111">
        <v>0</v>
      </c>
      <c r="H4111">
        <v>7898.4802125127999</v>
      </c>
      <c r="I4111">
        <v>5.3439099999999995E-4</v>
      </c>
      <c r="J4111">
        <v>3.7162100139082099</v>
      </c>
    </row>
    <row r="4112" spans="1:10" x14ac:dyDescent="0.25">
      <c r="A4112" t="s">
        <v>16</v>
      </c>
      <c r="B4112" t="s">
        <v>93</v>
      </c>
      <c r="C4112">
        <v>2016</v>
      </c>
      <c r="D4112" t="s">
        <v>18</v>
      </c>
      <c r="E4112">
        <v>0</v>
      </c>
      <c r="F4112">
        <v>30182.358</v>
      </c>
      <c r="G4112">
        <v>387000</v>
      </c>
      <c r="H4112">
        <v>0</v>
      </c>
      <c r="I4112">
        <v>4.5014697999999999E-2</v>
      </c>
      <c r="J4112">
        <v>1.49142416241965</v>
      </c>
    </row>
    <row r="4113" spans="1:10" x14ac:dyDescent="0.25">
      <c r="A4113" t="s">
        <v>15</v>
      </c>
      <c r="B4113" t="s">
        <v>93</v>
      </c>
      <c r="C4113">
        <v>2016</v>
      </c>
      <c r="D4113" t="s">
        <v>12</v>
      </c>
      <c r="E4113">
        <v>0</v>
      </c>
      <c r="F4113">
        <v>7330.2060000000001</v>
      </c>
      <c r="G4113">
        <v>0</v>
      </c>
      <c r="H4113">
        <v>725000</v>
      </c>
      <c r="I4113">
        <v>8.4025364000000005E-2</v>
      </c>
      <c r="J4113">
        <v>11.4628925844649</v>
      </c>
    </row>
    <row r="4114" spans="1:10" x14ac:dyDescent="0.25">
      <c r="A4114" t="s">
        <v>15</v>
      </c>
      <c r="B4114" t="s">
        <v>94</v>
      </c>
      <c r="C4114">
        <v>2016</v>
      </c>
      <c r="D4114" t="s">
        <v>18</v>
      </c>
      <c r="E4114">
        <v>0</v>
      </c>
      <c r="F4114">
        <v>366615</v>
      </c>
      <c r="G4114">
        <v>1074613.73</v>
      </c>
      <c r="H4114">
        <v>0</v>
      </c>
      <c r="I4114">
        <v>1.07461373</v>
      </c>
      <c r="J4114">
        <v>2.9311777477735501</v>
      </c>
    </row>
    <row r="4115" spans="1:10" x14ac:dyDescent="0.25">
      <c r="A4115" t="s">
        <v>10</v>
      </c>
      <c r="B4115" t="s">
        <v>96</v>
      </c>
      <c r="C4115">
        <v>2016</v>
      </c>
      <c r="D4115" t="s">
        <v>12</v>
      </c>
      <c r="E4115">
        <v>0</v>
      </c>
      <c r="F4115">
        <v>1159</v>
      </c>
      <c r="G4115">
        <v>0</v>
      </c>
      <c r="H4115">
        <v>33234.993396783502</v>
      </c>
      <c r="I4115">
        <v>5.0150100000000003E-3</v>
      </c>
      <c r="J4115">
        <v>4.32701466781708</v>
      </c>
    </row>
    <row r="4116" spans="1:10" x14ac:dyDescent="0.25">
      <c r="A4116" t="s">
        <v>13</v>
      </c>
      <c r="B4116" t="s">
        <v>97</v>
      </c>
      <c r="C4116">
        <v>2016</v>
      </c>
      <c r="D4116" t="s">
        <v>18</v>
      </c>
      <c r="E4116">
        <v>0</v>
      </c>
      <c r="F4116">
        <v>140</v>
      </c>
      <c r="G4116">
        <v>693</v>
      </c>
      <c r="H4116">
        <v>0</v>
      </c>
      <c r="I4116">
        <v>6.9300000000000004E-4</v>
      </c>
      <c r="J4116">
        <v>4.95</v>
      </c>
    </row>
    <row r="4117" spans="1:10" x14ac:dyDescent="0.25">
      <c r="A4117" t="s">
        <v>19</v>
      </c>
      <c r="B4117" t="s">
        <v>115</v>
      </c>
      <c r="C4117">
        <v>2016</v>
      </c>
      <c r="D4117" t="s">
        <v>18</v>
      </c>
      <c r="E4117">
        <v>0</v>
      </c>
      <c r="F4117">
        <v>17675.5</v>
      </c>
      <c r="G4117">
        <v>58546.714797047302</v>
      </c>
      <c r="H4117">
        <v>0</v>
      </c>
      <c r="I4117">
        <v>6.2404499999999998E-3</v>
      </c>
      <c r="J4117">
        <v>0.35305649062261302</v>
      </c>
    </row>
    <row r="4118" spans="1:10" x14ac:dyDescent="0.25">
      <c r="A4118" t="s">
        <v>19</v>
      </c>
      <c r="B4118" t="s">
        <v>233</v>
      </c>
      <c r="C4118">
        <v>2016</v>
      </c>
      <c r="D4118" t="s">
        <v>12</v>
      </c>
      <c r="E4118">
        <v>0</v>
      </c>
      <c r="F4118">
        <v>79</v>
      </c>
      <c r="G4118">
        <v>462.63</v>
      </c>
      <c r="H4118">
        <v>605.57000000000005</v>
      </c>
      <c r="I4118">
        <v>6.0557000000000004E-4</v>
      </c>
      <c r="J4118">
        <v>7.6654430379746801</v>
      </c>
    </row>
    <row r="4119" spans="1:10" x14ac:dyDescent="0.25">
      <c r="A4119" t="s">
        <v>19</v>
      </c>
      <c r="B4119" t="s">
        <v>17</v>
      </c>
      <c r="C4119">
        <v>2016</v>
      </c>
      <c r="D4119" t="s">
        <v>18</v>
      </c>
      <c r="E4119">
        <v>0</v>
      </c>
      <c r="F4119">
        <v>8155791.25</v>
      </c>
      <c r="G4119">
        <v>126059248.000719</v>
      </c>
      <c r="H4119">
        <v>0</v>
      </c>
      <c r="I4119">
        <v>95.558359672999998</v>
      </c>
      <c r="J4119">
        <v>11.716626473611599</v>
      </c>
    </row>
    <row r="4120" spans="1:10" x14ac:dyDescent="0.25">
      <c r="A4120" t="s">
        <v>10</v>
      </c>
      <c r="B4120" t="s">
        <v>104</v>
      </c>
      <c r="C4120">
        <v>2016</v>
      </c>
      <c r="D4120" t="s">
        <v>12</v>
      </c>
      <c r="E4120">
        <v>0</v>
      </c>
      <c r="F4120">
        <v>33</v>
      </c>
      <c r="G4120">
        <v>0</v>
      </c>
      <c r="H4120">
        <v>167</v>
      </c>
      <c r="I4120">
        <v>1.6699999999999999E-4</v>
      </c>
      <c r="J4120">
        <v>5.0606060606060597</v>
      </c>
    </row>
    <row r="4121" spans="1:10" x14ac:dyDescent="0.25">
      <c r="A4121" t="s">
        <v>15</v>
      </c>
      <c r="B4121" t="s">
        <v>138</v>
      </c>
      <c r="C4121">
        <v>2016</v>
      </c>
      <c r="D4121" t="s">
        <v>12</v>
      </c>
      <c r="E4121">
        <v>0</v>
      </c>
      <c r="F4121">
        <v>3200</v>
      </c>
      <c r="G4121">
        <v>0</v>
      </c>
      <c r="H4121">
        <v>3292.49</v>
      </c>
      <c r="I4121">
        <v>3.2924899999999999E-3</v>
      </c>
      <c r="J4121">
        <v>1.028903125</v>
      </c>
    </row>
    <row r="4122" spans="1:10" x14ac:dyDescent="0.25">
      <c r="A4122" t="s">
        <v>10</v>
      </c>
      <c r="B4122" t="s">
        <v>264</v>
      </c>
      <c r="C4122">
        <v>2016</v>
      </c>
      <c r="D4122" t="s">
        <v>12</v>
      </c>
      <c r="E4122">
        <v>0</v>
      </c>
      <c r="F4122">
        <v>2128</v>
      </c>
      <c r="G4122">
        <v>0</v>
      </c>
      <c r="H4122">
        <v>3252434.42245577</v>
      </c>
      <c r="I4122">
        <v>1.968437E-3</v>
      </c>
      <c r="J4122">
        <v>0.92501738721804505</v>
      </c>
    </row>
    <row r="4123" spans="1:10" x14ac:dyDescent="0.25">
      <c r="A4123" t="s">
        <v>13</v>
      </c>
      <c r="B4123" t="s">
        <v>27</v>
      </c>
      <c r="C4123">
        <v>2016</v>
      </c>
      <c r="D4123" t="s">
        <v>18</v>
      </c>
      <c r="E4123">
        <v>0</v>
      </c>
      <c r="F4123">
        <v>26022</v>
      </c>
      <c r="G4123">
        <v>336151.00002138503</v>
      </c>
      <c r="H4123">
        <v>0</v>
      </c>
      <c r="I4123">
        <v>0.25790144500000001</v>
      </c>
      <c r="J4123">
        <v>9.9109001998309108</v>
      </c>
    </row>
    <row r="4124" spans="1:10" x14ac:dyDescent="0.25">
      <c r="A4124" t="s">
        <v>10</v>
      </c>
      <c r="B4124" t="s">
        <v>237</v>
      </c>
      <c r="C4124">
        <v>2016</v>
      </c>
      <c r="D4124" t="s">
        <v>12</v>
      </c>
      <c r="E4124">
        <v>0</v>
      </c>
      <c r="F4124">
        <v>61200</v>
      </c>
      <c r="G4124">
        <v>0</v>
      </c>
      <c r="H4124">
        <v>53840582.610099599</v>
      </c>
      <c r="I4124">
        <v>4.7042937E-2</v>
      </c>
      <c r="J4124">
        <v>0.76867544117647102</v>
      </c>
    </row>
    <row r="4125" spans="1:10" x14ac:dyDescent="0.25">
      <c r="A4125" t="s">
        <v>13</v>
      </c>
      <c r="B4125" t="s">
        <v>33</v>
      </c>
      <c r="C4125">
        <v>2016</v>
      </c>
      <c r="D4125" t="s">
        <v>12</v>
      </c>
      <c r="E4125">
        <v>0</v>
      </c>
      <c r="F4125">
        <v>12816</v>
      </c>
      <c r="G4125">
        <v>0</v>
      </c>
      <c r="H4125">
        <v>124843.99983189499</v>
      </c>
      <c r="I4125">
        <v>0.13919658300000001</v>
      </c>
      <c r="J4125">
        <v>10.8611566011236</v>
      </c>
    </row>
    <row r="4126" spans="1:10" x14ac:dyDescent="0.25">
      <c r="A4126" t="s">
        <v>10</v>
      </c>
      <c r="B4126" t="s">
        <v>37</v>
      </c>
      <c r="C4126">
        <v>2016</v>
      </c>
      <c r="D4126" t="s">
        <v>12</v>
      </c>
      <c r="E4126">
        <v>0</v>
      </c>
      <c r="F4126">
        <v>2953.25</v>
      </c>
      <c r="G4126">
        <v>21063.281999999999</v>
      </c>
      <c r="H4126">
        <v>22509.401000000002</v>
      </c>
      <c r="I4126">
        <v>2.2509400999999998E-2</v>
      </c>
      <c r="J4126">
        <v>7.6219084059934001</v>
      </c>
    </row>
    <row r="4127" spans="1:10" x14ac:dyDescent="0.25">
      <c r="A4127" t="s">
        <v>13</v>
      </c>
      <c r="B4127" t="s">
        <v>215</v>
      </c>
      <c r="C4127">
        <v>2016</v>
      </c>
      <c r="D4127" t="s">
        <v>12</v>
      </c>
      <c r="E4127">
        <v>0</v>
      </c>
      <c r="F4127">
        <v>25916</v>
      </c>
      <c r="G4127">
        <v>0</v>
      </c>
      <c r="H4127">
        <v>77845.000989406501</v>
      </c>
      <c r="I4127">
        <v>3.6939547000000003E-2</v>
      </c>
      <c r="J4127">
        <v>1.4253568066059601</v>
      </c>
    </row>
    <row r="4128" spans="1:10" x14ac:dyDescent="0.25">
      <c r="A4128" t="s">
        <v>10</v>
      </c>
      <c r="B4128" t="s">
        <v>48</v>
      </c>
      <c r="C4128">
        <v>2016</v>
      </c>
      <c r="D4128" t="s">
        <v>12</v>
      </c>
      <c r="E4128">
        <v>0</v>
      </c>
      <c r="F4128">
        <v>1</v>
      </c>
      <c r="G4128">
        <v>0</v>
      </c>
      <c r="H4128">
        <v>769.00126900126895</v>
      </c>
      <c r="I4128">
        <v>2.84815E-4</v>
      </c>
      <c r="J4128">
        <v>284.815</v>
      </c>
    </row>
    <row r="4129" spans="1:10" x14ac:dyDescent="0.25">
      <c r="A4129" t="s">
        <v>10</v>
      </c>
      <c r="B4129" t="s">
        <v>52</v>
      </c>
      <c r="C4129">
        <v>2016</v>
      </c>
      <c r="D4129" t="s">
        <v>12</v>
      </c>
      <c r="E4129">
        <v>0</v>
      </c>
      <c r="F4129">
        <v>1152</v>
      </c>
      <c r="G4129">
        <v>0</v>
      </c>
      <c r="H4129">
        <v>1300515.1871289699</v>
      </c>
      <c r="I4129">
        <v>1.0378918000000001E-2</v>
      </c>
      <c r="J4129">
        <v>9.0094774305555596</v>
      </c>
    </row>
    <row r="4130" spans="1:10" x14ac:dyDescent="0.25">
      <c r="A4130" t="s">
        <v>19</v>
      </c>
      <c r="B4130" t="s">
        <v>185</v>
      </c>
      <c r="C4130">
        <v>2016</v>
      </c>
      <c r="D4130" t="s">
        <v>18</v>
      </c>
      <c r="E4130">
        <v>0</v>
      </c>
      <c r="F4130">
        <v>12430.666999999999</v>
      </c>
      <c r="G4130">
        <v>121095</v>
      </c>
      <c r="H4130">
        <v>0</v>
      </c>
      <c r="I4130">
        <v>0.12109499999999999</v>
      </c>
      <c r="J4130">
        <v>9.7416333331107694</v>
      </c>
    </row>
    <row r="4131" spans="1:10" x14ac:dyDescent="0.25">
      <c r="A4131" t="s">
        <v>10</v>
      </c>
      <c r="B4131" t="s">
        <v>55</v>
      </c>
      <c r="C4131">
        <v>2016</v>
      </c>
      <c r="D4131" t="s">
        <v>12</v>
      </c>
      <c r="E4131">
        <v>0</v>
      </c>
      <c r="F4131">
        <v>0</v>
      </c>
      <c r="G4131">
        <v>0</v>
      </c>
      <c r="H4131">
        <v>413000</v>
      </c>
      <c r="I4131">
        <v>0.41299999999999998</v>
      </c>
      <c r="J4131" t="s">
        <v>35</v>
      </c>
    </row>
    <row r="4132" spans="1:10" x14ac:dyDescent="0.25">
      <c r="A4132" t="s">
        <v>13</v>
      </c>
      <c r="B4132" t="s">
        <v>57</v>
      </c>
      <c r="C4132">
        <v>2016</v>
      </c>
      <c r="D4132" t="s">
        <v>18</v>
      </c>
      <c r="E4132">
        <v>0</v>
      </c>
      <c r="F4132">
        <v>500275</v>
      </c>
      <c r="G4132">
        <v>430938673.92468297</v>
      </c>
      <c r="H4132">
        <v>0</v>
      </c>
      <c r="I4132">
        <v>0.72620801700000004</v>
      </c>
      <c r="J4132">
        <v>1.4516176442956401</v>
      </c>
    </row>
    <row r="4133" spans="1:10" x14ac:dyDescent="0.25">
      <c r="A4133" t="s">
        <v>13</v>
      </c>
      <c r="B4133" t="s">
        <v>59</v>
      </c>
      <c r="C4133">
        <v>2016</v>
      </c>
      <c r="D4133" t="s">
        <v>12</v>
      </c>
      <c r="E4133">
        <v>0</v>
      </c>
      <c r="F4133">
        <v>177.6</v>
      </c>
      <c r="G4133">
        <v>0</v>
      </c>
      <c r="H4133">
        <v>2522.2600000000002</v>
      </c>
      <c r="I4133">
        <v>2.5222600000000001E-3</v>
      </c>
      <c r="J4133">
        <v>14.2019144144144</v>
      </c>
    </row>
    <row r="4134" spans="1:10" x14ac:dyDescent="0.25">
      <c r="A4134" t="s">
        <v>15</v>
      </c>
      <c r="B4134" t="s">
        <v>189</v>
      </c>
      <c r="C4134">
        <v>2016</v>
      </c>
      <c r="D4134" t="s">
        <v>12</v>
      </c>
      <c r="E4134">
        <v>0</v>
      </c>
      <c r="F4134">
        <v>327566.39</v>
      </c>
      <c r="G4134">
        <v>0</v>
      </c>
      <c r="H4134">
        <v>952648</v>
      </c>
      <c r="I4134">
        <v>0.95264800000000005</v>
      </c>
      <c r="J4134">
        <v>2.9082592997407302</v>
      </c>
    </row>
    <row r="4135" spans="1:10" x14ac:dyDescent="0.25">
      <c r="A4135" t="s">
        <v>10</v>
      </c>
      <c r="B4135" t="s">
        <v>202</v>
      </c>
      <c r="C4135">
        <v>2016</v>
      </c>
      <c r="D4135" t="s">
        <v>12</v>
      </c>
      <c r="E4135">
        <v>0</v>
      </c>
      <c r="F4135">
        <v>51</v>
      </c>
      <c r="G4135">
        <v>0</v>
      </c>
      <c r="H4135">
        <v>170</v>
      </c>
      <c r="I4135">
        <v>1.7000000000000001E-4</v>
      </c>
      <c r="J4135">
        <v>3.3333333333333299</v>
      </c>
    </row>
    <row r="4136" spans="1:10" x14ac:dyDescent="0.25">
      <c r="A4136" t="s">
        <v>10</v>
      </c>
      <c r="B4136" t="s">
        <v>62</v>
      </c>
      <c r="C4136">
        <v>2016</v>
      </c>
      <c r="D4136" t="s">
        <v>18</v>
      </c>
      <c r="E4136">
        <v>0</v>
      </c>
      <c r="F4136">
        <v>100</v>
      </c>
      <c r="G4136">
        <v>97.000176382397001</v>
      </c>
      <c r="H4136">
        <v>0</v>
      </c>
      <c r="I4136">
        <v>1.0891300000000001E-4</v>
      </c>
      <c r="J4136">
        <v>1.0891299999999999</v>
      </c>
    </row>
    <row r="4137" spans="1:10" x14ac:dyDescent="0.25">
      <c r="A4137" t="s">
        <v>15</v>
      </c>
      <c r="B4137" t="s">
        <v>62</v>
      </c>
      <c r="C4137">
        <v>2016</v>
      </c>
      <c r="D4137" t="s">
        <v>12</v>
      </c>
      <c r="E4137">
        <v>0</v>
      </c>
      <c r="F4137">
        <v>42</v>
      </c>
      <c r="G4137">
        <v>0</v>
      </c>
      <c r="H4137">
        <v>1228.0004567512501</v>
      </c>
      <c r="I4137">
        <v>1.3654260000000001E-3</v>
      </c>
      <c r="J4137">
        <v>32.510142857142903</v>
      </c>
    </row>
    <row r="4138" spans="1:10" x14ac:dyDescent="0.25">
      <c r="A4138" t="s">
        <v>16</v>
      </c>
      <c r="B4138" t="s">
        <v>65</v>
      </c>
      <c r="C4138">
        <v>2016</v>
      </c>
      <c r="D4138" t="s">
        <v>12</v>
      </c>
      <c r="E4138">
        <v>0</v>
      </c>
      <c r="F4138">
        <v>828696.55</v>
      </c>
      <c r="G4138">
        <v>3144947690.2603202</v>
      </c>
      <c r="H4138">
        <v>3534309817.8270001</v>
      </c>
      <c r="I4138">
        <v>1.099548049</v>
      </c>
      <c r="J4138">
        <v>1.32684038445677</v>
      </c>
    </row>
    <row r="4139" spans="1:10" x14ac:dyDescent="0.25">
      <c r="A4139" t="s">
        <v>10</v>
      </c>
      <c r="B4139" t="s">
        <v>120</v>
      </c>
      <c r="C4139">
        <v>2016</v>
      </c>
      <c r="D4139" t="s">
        <v>12</v>
      </c>
      <c r="E4139">
        <v>0</v>
      </c>
      <c r="F4139">
        <v>156.80000000000001</v>
      </c>
      <c r="G4139">
        <v>0</v>
      </c>
      <c r="H4139">
        <v>720720.32765196799</v>
      </c>
      <c r="I4139">
        <v>1.0241580000000001E-3</v>
      </c>
      <c r="J4139">
        <v>6.53161989795918</v>
      </c>
    </row>
    <row r="4140" spans="1:10" x14ac:dyDescent="0.25">
      <c r="A4140" t="s">
        <v>16</v>
      </c>
      <c r="B4140" t="s">
        <v>66</v>
      </c>
      <c r="C4140">
        <v>2016</v>
      </c>
      <c r="D4140" t="s">
        <v>12</v>
      </c>
      <c r="E4140">
        <v>0</v>
      </c>
      <c r="F4140">
        <v>24659.7</v>
      </c>
      <c r="G4140">
        <v>0</v>
      </c>
      <c r="H4140">
        <v>146522.99889315601</v>
      </c>
      <c r="I4140">
        <v>3.5672523999999997E-2</v>
      </c>
      <c r="J4140">
        <v>1.4465919698942</v>
      </c>
    </row>
    <row r="4141" spans="1:10" x14ac:dyDescent="0.25">
      <c r="A4141" t="s">
        <v>15</v>
      </c>
      <c r="B4141" t="s">
        <v>66</v>
      </c>
      <c r="C4141">
        <v>2016</v>
      </c>
      <c r="D4141" t="s">
        <v>12</v>
      </c>
      <c r="E4141">
        <v>0</v>
      </c>
      <c r="F4141">
        <v>491.7</v>
      </c>
      <c r="G4141">
        <v>0</v>
      </c>
      <c r="H4141">
        <v>27647.9980615983</v>
      </c>
      <c r="I4141">
        <v>6.8212639999999996E-3</v>
      </c>
      <c r="J4141">
        <v>13.8728167581859</v>
      </c>
    </row>
    <row r="4142" spans="1:10" x14ac:dyDescent="0.25">
      <c r="A4142" t="s">
        <v>10</v>
      </c>
      <c r="B4142" t="s">
        <v>68</v>
      </c>
      <c r="C4142">
        <v>2016</v>
      </c>
      <c r="D4142" t="s">
        <v>18</v>
      </c>
      <c r="E4142">
        <v>0</v>
      </c>
      <c r="F4142">
        <v>25114</v>
      </c>
      <c r="G4142">
        <v>1934397.0467602999</v>
      </c>
      <c r="H4142">
        <v>0</v>
      </c>
      <c r="I4142">
        <v>5.4690299999999997E-2</v>
      </c>
      <c r="J4142">
        <v>2.1776817711236802</v>
      </c>
    </row>
    <row r="4143" spans="1:10" x14ac:dyDescent="0.25">
      <c r="A4143" t="s">
        <v>15</v>
      </c>
      <c r="B4143" t="s">
        <v>68</v>
      </c>
      <c r="C4143">
        <v>2016</v>
      </c>
      <c r="D4143" t="s">
        <v>18</v>
      </c>
      <c r="E4143">
        <v>0</v>
      </c>
      <c r="F4143">
        <v>1201735</v>
      </c>
      <c r="G4143">
        <v>85426483.042863101</v>
      </c>
      <c r="H4143">
        <v>0</v>
      </c>
      <c r="I4143">
        <v>2.4090316569999999</v>
      </c>
      <c r="J4143">
        <v>2.0046280228170099</v>
      </c>
    </row>
    <row r="4144" spans="1:10" x14ac:dyDescent="0.25">
      <c r="A4144" t="s">
        <v>13</v>
      </c>
      <c r="B4144" t="s">
        <v>69</v>
      </c>
      <c r="C4144">
        <v>2016</v>
      </c>
      <c r="D4144" t="s">
        <v>12</v>
      </c>
      <c r="E4144">
        <v>0</v>
      </c>
      <c r="F4144">
        <v>322045</v>
      </c>
      <c r="G4144">
        <v>593586</v>
      </c>
      <c r="H4144">
        <v>0</v>
      </c>
      <c r="I4144">
        <v>0.59358599999999995</v>
      </c>
      <c r="J4144">
        <v>1.8431771957335199</v>
      </c>
    </row>
    <row r="4145" spans="1:10" x14ac:dyDescent="0.25">
      <c r="A4145" t="s">
        <v>15</v>
      </c>
      <c r="B4145" t="s">
        <v>240</v>
      </c>
      <c r="C4145">
        <v>2016</v>
      </c>
      <c r="D4145" t="s">
        <v>18</v>
      </c>
      <c r="E4145">
        <v>0</v>
      </c>
      <c r="F4145">
        <v>547128</v>
      </c>
      <c r="G4145">
        <v>517510.99977698998</v>
      </c>
      <c r="H4145">
        <v>0</v>
      </c>
      <c r="I4145">
        <v>1.3459322579999999</v>
      </c>
      <c r="J4145">
        <v>2.4599952077027698</v>
      </c>
    </row>
    <row r="4146" spans="1:10" x14ac:dyDescent="0.25">
      <c r="A4146" t="s">
        <v>13</v>
      </c>
      <c r="B4146" t="s">
        <v>78</v>
      </c>
      <c r="C4146">
        <v>2016</v>
      </c>
      <c r="D4146" t="s">
        <v>18</v>
      </c>
      <c r="E4146">
        <v>0</v>
      </c>
      <c r="F4146">
        <v>987</v>
      </c>
      <c r="G4146">
        <v>242489.993065382</v>
      </c>
      <c r="H4146">
        <v>0</v>
      </c>
      <c r="I4146">
        <v>2.8891242000000001E-2</v>
      </c>
      <c r="J4146">
        <v>29.271775075987801</v>
      </c>
    </row>
    <row r="4147" spans="1:10" x14ac:dyDescent="0.25">
      <c r="A4147" t="s">
        <v>16</v>
      </c>
      <c r="B4147" t="s">
        <v>109</v>
      </c>
      <c r="C4147">
        <v>2016</v>
      </c>
      <c r="D4147" t="s">
        <v>12</v>
      </c>
      <c r="E4147">
        <v>26</v>
      </c>
      <c r="F4147">
        <v>26</v>
      </c>
      <c r="G4147">
        <v>0</v>
      </c>
      <c r="H4147">
        <v>207</v>
      </c>
      <c r="I4147">
        <v>2.0699999999999999E-4</v>
      </c>
      <c r="J4147">
        <v>7.9615384615384599</v>
      </c>
    </row>
    <row r="4148" spans="1:10" x14ac:dyDescent="0.25">
      <c r="A4148" t="s">
        <v>19</v>
      </c>
      <c r="B4148" t="s">
        <v>80</v>
      </c>
      <c r="C4148">
        <v>2016</v>
      </c>
      <c r="D4148" t="s">
        <v>12</v>
      </c>
      <c r="E4148">
        <v>0</v>
      </c>
      <c r="F4148">
        <v>19147</v>
      </c>
      <c r="G4148">
        <v>45872.5</v>
      </c>
      <c r="H4148">
        <v>46627.839999999997</v>
      </c>
      <c r="I4148">
        <v>4.6627839999999997E-2</v>
      </c>
      <c r="J4148">
        <v>2.4352556536272001</v>
      </c>
    </row>
    <row r="4149" spans="1:10" x14ac:dyDescent="0.25">
      <c r="A4149" t="s">
        <v>10</v>
      </c>
      <c r="B4149" t="s">
        <v>80</v>
      </c>
      <c r="C4149">
        <v>2016</v>
      </c>
      <c r="D4149" t="s">
        <v>12</v>
      </c>
      <c r="E4149">
        <v>0</v>
      </c>
      <c r="F4149">
        <v>731312</v>
      </c>
      <c r="G4149">
        <v>860652.05</v>
      </c>
      <c r="H4149">
        <v>874171.83</v>
      </c>
      <c r="I4149">
        <v>0.87417182999999998</v>
      </c>
      <c r="J4149">
        <v>1.1953473073052301</v>
      </c>
    </row>
    <row r="4150" spans="1:10" x14ac:dyDescent="0.25">
      <c r="A4150" t="s">
        <v>10</v>
      </c>
      <c r="B4150" t="s">
        <v>81</v>
      </c>
      <c r="C4150">
        <v>2016</v>
      </c>
      <c r="D4150" t="s">
        <v>18</v>
      </c>
      <c r="E4150">
        <v>0</v>
      </c>
      <c r="F4150">
        <v>113262.2</v>
      </c>
      <c r="G4150">
        <v>329735</v>
      </c>
      <c r="H4150">
        <v>0</v>
      </c>
      <c r="I4150">
        <v>0.329735</v>
      </c>
      <c r="J4150">
        <v>2.9112537104170699</v>
      </c>
    </row>
    <row r="4151" spans="1:10" x14ac:dyDescent="0.25">
      <c r="A4151" t="s">
        <v>10</v>
      </c>
      <c r="B4151" t="s">
        <v>82</v>
      </c>
      <c r="C4151">
        <v>2016</v>
      </c>
      <c r="D4151" t="s">
        <v>18</v>
      </c>
      <c r="E4151">
        <v>0</v>
      </c>
      <c r="F4151">
        <v>488</v>
      </c>
      <c r="G4151">
        <v>9314</v>
      </c>
      <c r="H4151">
        <v>0</v>
      </c>
      <c r="I4151">
        <v>9.3139999999999994E-3</v>
      </c>
      <c r="J4151">
        <v>19.086065573770501</v>
      </c>
    </row>
    <row r="4152" spans="1:10" x14ac:dyDescent="0.25">
      <c r="A4152" t="s">
        <v>19</v>
      </c>
      <c r="B4152" t="s">
        <v>162</v>
      </c>
      <c r="C4152">
        <v>2016</v>
      </c>
      <c r="D4152" t="s">
        <v>12</v>
      </c>
      <c r="E4152">
        <v>0</v>
      </c>
      <c r="F4152">
        <v>60600</v>
      </c>
      <c r="G4152">
        <v>0</v>
      </c>
      <c r="H4152">
        <v>552636.62935662898</v>
      </c>
      <c r="I4152">
        <v>0.15182309799999999</v>
      </c>
      <c r="J4152">
        <v>2.50533165016502</v>
      </c>
    </row>
    <row r="4153" spans="1:10" x14ac:dyDescent="0.25">
      <c r="A4153" t="s">
        <v>15</v>
      </c>
      <c r="B4153" t="s">
        <v>84</v>
      </c>
      <c r="C4153">
        <v>2016</v>
      </c>
      <c r="D4153" t="s">
        <v>18</v>
      </c>
      <c r="E4153">
        <v>0</v>
      </c>
      <c r="F4153">
        <v>0</v>
      </c>
      <c r="G4153">
        <v>90</v>
      </c>
      <c r="H4153">
        <v>0</v>
      </c>
      <c r="I4153" s="1" t="s">
        <v>265</v>
      </c>
      <c r="J4153" t="s">
        <v>35</v>
      </c>
    </row>
    <row r="4154" spans="1:10" x14ac:dyDescent="0.25">
      <c r="A4154" t="s">
        <v>19</v>
      </c>
      <c r="B4154" t="s">
        <v>84</v>
      </c>
      <c r="C4154">
        <v>2016</v>
      </c>
      <c r="D4154" t="s">
        <v>18</v>
      </c>
      <c r="E4154">
        <v>0</v>
      </c>
      <c r="F4154">
        <v>0</v>
      </c>
      <c r="G4154">
        <v>30</v>
      </c>
      <c r="H4154">
        <v>0</v>
      </c>
      <c r="I4154" s="1" t="s">
        <v>266</v>
      </c>
      <c r="J4154" t="s">
        <v>35</v>
      </c>
    </row>
    <row r="4155" spans="1:10" x14ac:dyDescent="0.25">
      <c r="A4155" t="s">
        <v>19</v>
      </c>
      <c r="B4155" t="s">
        <v>191</v>
      </c>
      <c r="C4155">
        <v>2016</v>
      </c>
      <c r="D4155" t="s">
        <v>12</v>
      </c>
      <c r="E4155">
        <v>0</v>
      </c>
      <c r="F4155">
        <v>502.9</v>
      </c>
      <c r="G4155">
        <v>0</v>
      </c>
      <c r="H4155">
        <v>13327.82</v>
      </c>
      <c r="I4155">
        <v>1.3327820000000001E-2</v>
      </c>
      <c r="J4155">
        <v>26.5019288128853</v>
      </c>
    </row>
    <row r="4156" spans="1:10" x14ac:dyDescent="0.25">
      <c r="A4156" t="s">
        <v>16</v>
      </c>
      <c r="B4156" t="s">
        <v>191</v>
      </c>
      <c r="C4156">
        <v>2016</v>
      </c>
      <c r="D4156" t="s">
        <v>12</v>
      </c>
      <c r="E4156">
        <v>0</v>
      </c>
      <c r="F4156">
        <v>331</v>
      </c>
      <c r="G4156">
        <v>0</v>
      </c>
      <c r="H4156">
        <v>5975</v>
      </c>
      <c r="I4156">
        <v>5.9750000000000003E-3</v>
      </c>
      <c r="J4156">
        <v>18.051359516616301</v>
      </c>
    </row>
    <row r="4157" spans="1:10" x14ac:dyDescent="0.25">
      <c r="A4157" t="s">
        <v>10</v>
      </c>
      <c r="B4157" t="s">
        <v>243</v>
      </c>
      <c r="C4157">
        <v>2016</v>
      </c>
      <c r="D4157" t="s">
        <v>12</v>
      </c>
      <c r="E4157">
        <v>0</v>
      </c>
      <c r="F4157">
        <v>78000</v>
      </c>
      <c r="G4157">
        <v>0</v>
      </c>
      <c r="H4157">
        <v>847000</v>
      </c>
      <c r="I4157">
        <v>0.22586694900000001</v>
      </c>
      <c r="J4157">
        <v>2.89573011538462</v>
      </c>
    </row>
    <row r="4158" spans="1:10" x14ac:dyDescent="0.25">
      <c r="A4158" t="s">
        <v>10</v>
      </c>
      <c r="B4158" t="s">
        <v>85</v>
      </c>
      <c r="C4158">
        <v>2016</v>
      </c>
      <c r="D4158" t="s">
        <v>12</v>
      </c>
      <c r="E4158">
        <v>0</v>
      </c>
      <c r="F4158">
        <v>6949419</v>
      </c>
      <c r="G4158">
        <v>0</v>
      </c>
      <c r="H4158">
        <v>5940381877.2426004</v>
      </c>
      <c r="I4158">
        <v>10.109706529</v>
      </c>
      <c r="J4158">
        <v>1.4547556463353299</v>
      </c>
    </row>
    <row r="4159" spans="1:10" x14ac:dyDescent="0.25">
      <c r="A4159" t="s">
        <v>13</v>
      </c>
      <c r="B4159" t="s">
        <v>86</v>
      </c>
      <c r="C4159">
        <v>2016</v>
      </c>
      <c r="D4159" t="s">
        <v>12</v>
      </c>
      <c r="E4159">
        <v>0</v>
      </c>
      <c r="F4159">
        <v>161815</v>
      </c>
      <c r="G4159">
        <v>0</v>
      </c>
      <c r="H4159">
        <v>355072</v>
      </c>
      <c r="I4159">
        <v>0.355072</v>
      </c>
      <c r="J4159">
        <v>2.1943083150511402</v>
      </c>
    </row>
    <row r="4160" spans="1:10" x14ac:dyDescent="0.25">
      <c r="A4160" t="s">
        <v>10</v>
      </c>
      <c r="B4160" t="s">
        <v>91</v>
      </c>
      <c r="C4160">
        <v>2016</v>
      </c>
      <c r="D4160" t="s">
        <v>12</v>
      </c>
      <c r="E4160">
        <v>0</v>
      </c>
      <c r="F4160">
        <v>119461.35</v>
      </c>
      <c r="G4160">
        <v>10201438.763356199</v>
      </c>
      <c r="H4160">
        <v>0</v>
      </c>
      <c r="I4160">
        <v>0.70496452600000004</v>
      </c>
      <c r="J4160">
        <v>5.9011933650507098</v>
      </c>
    </row>
    <row r="4161" spans="1:10" x14ac:dyDescent="0.25">
      <c r="A4161" t="s">
        <v>10</v>
      </c>
      <c r="B4161" t="s">
        <v>112</v>
      </c>
      <c r="C4161">
        <v>2016</v>
      </c>
      <c r="D4161" t="s">
        <v>18</v>
      </c>
      <c r="E4161">
        <v>0</v>
      </c>
      <c r="F4161">
        <v>28</v>
      </c>
      <c r="G4161">
        <v>1745.8524771274599</v>
      </c>
      <c r="H4161">
        <v>0</v>
      </c>
      <c r="I4161">
        <v>1.13464E-4</v>
      </c>
      <c r="J4161">
        <v>4.05228571428571</v>
      </c>
    </row>
    <row r="4162" spans="1:10" x14ac:dyDescent="0.25">
      <c r="A4162" t="s">
        <v>19</v>
      </c>
      <c r="B4162" t="s">
        <v>93</v>
      </c>
      <c r="C4162">
        <v>2016</v>
      </c>
      <c r="D4162" t="s">
        <v>18</v>
      </c>
      <c r="E4162">
        <v>0</v>
      </c>
      <c r="F4162">
        <v>7126.2790000000005</v>
      </c>
      <c r="G4162">
        <v>686000</v>
      </c>
      <c r="H4162">
        <v>0</v>
      </c>
      <c r="I4162">
        <v>8.0629293000000005E-2</v>
      </c>
      <c r="J4162">
        <v>11.314360972956599</v>
      </c>
    </row>
    <row r="4163" spans="1:10" x14ac:dyDescent="0.25">
      <c r="A4163" t="s">
        <v>15</v>
      </c>
      <c r="B4163" t="s">
        <v>115</v>
      </c>
      <c r="C4163">
        <v>2016</v>
      </c>
      <c r="D4163" t="s">
        <v>18</v>
      </c>
      <c r="E4163">
        <v>0</v>
      </c>
      <c r="F4163">
        <v>20554.759999999998</v>
      </c>
      <c r="G4163">
        <v>106393.455703182</v>
      </c>
      <c r="H4163">
        <v>0</v>
      </c>
      <c r="I4163">
        <v>1.1778955000000001E-2</v>
      </c>
      <c r="J4163">
        <v>0.573052421920762</v>
      </c>
    </row>
    <row r="4164" spans="1:10" x14ac:dyDescent="0.25">
      <c r="A4164" t="s">
        <v>15</v>
      </c>
      <c r="B4164" t="s">
        <v>115</v>
      </c>
      <c r="C4164">
        <v>2016</v>
      </c>
      <c r="D4164" t="s">
        <v>12</v>
      </c>
      <c r="E4164">
        <v>0</v>
      </c>
      <c r="F4164">
        <v>11978.99</v>
      </c>
      <c r="G4164">
        <v>0</v>
      </c>
      <c r="H4164">
        <v>155726.82859471801</v>
      </c>
      <c r="I4164">
        <v>1.7742463E-2</v>
      </c>
      <c r="J4164">
        <v>1.48113179825678</v>
      </c>
    </row>
    <row r="4165" spans="1:10" x14ac:dyDescent="0.25">
      <c r="A4165" t="s">
        <v>10</v>
      </c>
      <c r="B4165" t="s">
        <v>169</v>
      </c>
      <c r="C4165">
        <v>2016</v>
      </c>
      <c r="D4165" t="s">
        <v>12</v>
      </c>
      <c r="E4165">
        <v>0</v>
      </c>
      <c r="F4165">
        <v>21910</v>
      </c>
      <c r="G4165">
        <v>0</v>
      </c>
      <c r="H4165">
        <v>5646417.6299700104</v>
      </c>
      <c r="I4165">
        <v>9.6331850000000007E-3</v>
      </c>
      <c r="J4165">
        <v>0.43967069831127298</v>
      </c>
    </row>
    <row r="4166" spans="1:10" x14ac:dyDescent="0.25">
      <c r="A4166" t="s">
        <v>13</v>
      </c>
      <c r="B4166" t="s">
        <v>164</v>
      </c>
      <c r="C4166">
        <v>2016</v>
      </c>
      <c r="D4166" t="s">
        <v>18</v>
      </c>
      <c r="E4166">
        <v>0</v>
      </c>
      <c r="F4166">
        <v>108000</v>
      </c>
      <c r="G4166">
        <v>29012850.002363801</v>
      </c>
      <c r="H4166">
        <v>0</v>
      </c>
      <c r="I4166">
        <v>0.135012458</v>
      </c>
      <c r="J4166">
        <v>1.25011535185185</v>
      </c>
    </row>
    <row r="4167" spans="1:10" x14ac:dyDescent="0.25">
      <c r="A4167" t="s">
        <v>16</v>
      </c>
      <c r="B4167" t="s">
        <v>160</v>
      </c>
      <c r="C4167">
        <v>2016</v>
      </c>
      <c r="D4167" t="s">
        <v>12</v>
      </c>
      <c r="E4167">
        <v>0</v>
      </c>
      <c r="F4167">
        <v>169.8</v>
      </c>
      <c r="G4167">
        <v>0</v>
      </c>
      <c r="H4167">
        <v>1162.3901608154699</v>
      </c>
      <c r="I4167">
        <v>3.0914580000000001E-3</v>
      </c>
      <c r="J4167">
        <v>18.2064664310954</v>
      </c>
    </row>
    <row r="4168" spans="1:10" x14ac:dyDescent="0.25">
      <c r="A4168" t="s">
        <v>10</v>
      </c>
      <c r="B4168" t="s">
        <v>116</v>
      </c>
      <c r="C4168">
        <v>2016</v>
      </c>
      <c r="D4168" t="s">
        <v>12</v>
      </c>
      <c r="E4168">
        <v>0</v>
      </c>
      <c r="F4168">
        <v>1834</v>
      </c>
      <c r="G4168">
        <v>0</v>
      </c>
      <c r="H4168">
        <v>4912.3999999999996</v>
      </c>
      <c r="I4168">
        <v>2.4562E-3</v>
      </c>
      <c r="J4168">
        <v>1.3392584514721899</v>
      </c>
    </row>
    <row r="4169" spans="1:10" x14ac:dyDescent="0.25">
      <c r="A4169" t="s">
        <v>13</v>
      </c>
      <c r="B4169" t="s">
        <v>258</v>
      </c>
      <c r="C4169">
        <v>2016</v>
      </c>
      <c r="D4169" t="s">
        <v>12</v>
      </c>
      <c r="E4169">
        <v>0</v>
      </c>
      <c r="F4169">
        <v>10.843999999999999</v>
      </c>
      <c r="G4169">
        <v>0</v>
      </c>
      <c r="H4169">
        <v>897.42662947393205</v>
      </c>
      <c r="I4169">
        <v>1.1421099999999999E-4</v>
      </c>
      <c r="J4169">
        <v>10.532183696053099</v>
      </c>
    </row>
    <row r="4170" spans="1:10" x14ac:dyDescent="0.25">
      <c r="A4170" t="s">
        <v>16</v>
      </c>
      <c r="B4170" t="s">
        <v>236</v>
      </c>
      <c r="C4170">
        <v>2016</v>
      </c>
      <c r="D4170" t="s">
        <v>12</v>
      </c>
      <c r="E4170">
        <v>0</v>
      </c>
      <c r="F4170">
        <v>28.759</v>
      </c>
      <c r="G4170">
        <v>0</v>
      </c>
      <c r="H4170">
        <v>300</v>
      </c>
      <c r="I4170" s="1" t="s">
        <v>182</v>
      </c>
      <c r="J4170">
        <v>10.431517090302201</v>
      </c>
    </row>
    <row r="4171" spans="1:10" x14ac:dyDescent="0.25">
      <c r="A4171" t="s">
        <v>19</v>
      </c>
      <c r="B4171" t="s">
        <v>30</v>
      </c>
      <c r="C4171">
        <v>2016</v>
      </c>
      <c r="D4171" t="s">
        <v>18</v>
      </c>
      <c r="E4171">
        <v>0</v>
      </c>
      <c r="F4171">
        <v>126146.629</v>
      </c>
      <c r="G4171">
        <v>1147921</v>
      </c>
      <c r="H4171">
        <v>0</v>
      </c>
      <c r="I4171">
        <v>1.147921</v>
      </c>
      <c r="J4171">
        <v>9.0998943776769501</v>
      </c>
    </row>
    <row r="4172" spans="1:10" x14ac:dyDescent="0.25">
      <c r="A4172" t="s">
        <v>19</v>
      </c>
      <c r="B4172" t="s">
        <v>33</v>
      </c>
      <c r="C4172">
        <v>2016</v>
      </c>
      <c r="D4172" t="s">
        <v>12</v>
      </c>
      <c r="E4172">
        <v>0</v>
      </c>
      <c r="F4172">
        <v>11</v>
      </c>
      <c r="G4172">
        <v>0</v>
      </c>
      <c r="H4172">
        <v>395.999647235206</v>
      </c>
      <c r="I4172">
        <v>4.4902400000000002E-4</v>
      </c>
      <c r="J4172">
        <v>40.820363636363602</v>
      </c>
    </row>
    <row r="4173" spans="1:10" x14ac:dyDescent="0.25">
      <c r="A4173" t="s">
        <v>13</v>
      </c>
      <c r="B4173" t="s">
        <v>37</v>
      </c>
      <c r="C4173">
        <v>2016</v>
      </c>
      <c r="D4173" t="s">
        <v>12</v>
      </c>
      <c r="E4173">
        <v>0</v>
      </c>
      <c r="F4173">
        <v>7038.21</v>
      </c>
      <c r="G4173">
        <v>20488.717000000001</v>
      </c>
      <c r="H4173">
        <v>23261.269</v>
      </c>
      <c r="I4173">
        <v>2.3261269000000001E-2</v>
      </c>
      <c r="J4173">
        <v>3.30499786167222</v>
      </c>
    </row>
    <row r="4174" spans="1:10" x14ac:dyDescent="0.25">
      <c r="A4174" t="s">
        <v>15</v>
      </c>
      <c r="B4174" t="s">
        <v>37</v>
      </c>
      <c r="C4174">
        <v>2016</v>
      </c>
      <c r="D4174" t="s">
        <v>12</v>
      </c>
      <c r="E4174">
        <v>0</v>
      </c>
      <c r="F4174">
        <v>22.73</v>
      </c>
      <c r="G4174">
        <v>273.89699999999999</v>
      </c>
      <c r="H4174">
        <v>316.48099999999999</v>
      </c>
      <c r="I4174">
        <v>3.1648100000000002E-4</v>
      </c>
      <c r="J4174">
        <v>13.9234931808183</v>
      </c>
    </row>
    <row r="4175" spans="1:10" x14ac:dyDescent="0.25">
      <c r="A4175" t="s">
        <v>19</v>
      </c>
      <c r="B4175" t="s">
        <v>106</v>
      </c>
      <c r="C4175">
        <v>2016</v>
      </c>
      <c r="D4175" t="s">
        <v>12</v>
      </c>
      <c r="E4175">
        <v>0</v>
      </c>
      <c r="F4175">
        <v>890</v>
      </c>
      <c r="G4175">
        <v>0</v>
      </c>
      <c r="H4175">
        <v>11513.899942898501</v>
      </c>
      <c r="I4175">
        <v>1.2014907999999999E-2</v>
      </c>
      <c r="J4175">
        <v>13.499896629213501</v>
      </c>
    </row>
    <row r="4176" spans="1:10" x14ac:dyDescent="0.25">
      <c r="A4176" t="s">
        <v>15</v>
      </c>
      <c r="B4176" t="s">
        <v>215</v>
      </c>
      <c r="C4176">
        <v>2016</v>
      </c>
      <c r="D4176" t="s">
        <v>12</v>
      </c>
      <c r="E4176">
        <v>0</v>
      </c>
      <c r="F4176">
        <v>16361632</v>
      </c>
      <c r="G4176">
        <v>0</v>
      </c>
      <c r="H4176">
        <v>89844522.997332901</v>
      </c>
      <c r="I4176">
        <v>43.243853207999997</v>
      </c>
      <c r="J4176">
        <v>2.6430036568479198</v>
      </c>
    </row>
    <row r="4177" spans="1:10" x14ac:dyDescent="0.25">
      <c r="A4177" t="s">
        <v>16</v>
      </c>
      <c r="B4177" t="s">
        <v>185</v>
      </c>
      <c r="C4177">
        <v>2016</v>
      </c>
      <c r="D4177" t="s">
        <v>12</v>
      </c>
      <c r="E4177">
        <v>0</v>
      </c>
      <c r="F4177">
        <v>0</v>
      </c>
      <c r="G4177">
        <v>0</v>
      </c>
      <c r="H4177">
        <v>325243</v>
      </c>
      <c r="I4177">
        <v>0.325243</v>
      </c>
      <c r="J4177" t="s">
        <v>35</v>
      </c>
    </row>
    <row r="4178" spans="1:10" x14ac:dyDescent="0.25">
      <c r="A4178" t="s">
        <v>19</v>
      </c>
      <c r="B4178" t="s">
        <v>57</v>
      </c>
      <c r="C4178">
        <v>2016</v>
      </c>
      <c r="D4178" t="s">
        <v>12</v>
      </c>
      <c r="E4178">
        <v>0</v>
      </c>
      <c r="F4178">
        <v>27620</v>
      </c>
      <c r="G4178">
        <v>0</v>
      </c>
      <c r="H4178">
        <v>15939053.9676835</v>
      </c>
      <c r="I4178">
        <v>2.6917363999999999E-2</v>
      </c>
      <c r="J4178">
        <v>0.97456060825488799</v>
      </c>
    </row>
    <row r="4179" spans="1:10" x14ac:dyDescent="0.25">
      <c r="A4179" t="s">
        <v>10</v>
      </c>
      <c r="B4179" t="s">
        <v>238</v>
      </c>
      <c r="C4179">
        <v>2016</v>
      </c>
      <c r="D4179" t="s">
        <v>12</v>
      </c>
      <c r="E4179">
        <v>0</v>
      </c>
      <c r="F4179">
        <v>40317</v>
      </c>
      <c r="G4179">
        <v>0</v>
      </c>
      <c r="H4179">
        <v>43430.000622347303</v>
      </c>
      <c r="I4179">
        <v>0.14351187800000001</v>
      </c>
      <c r="J4179">
        <v>3.5595872212714199</v>
      </c>
    </row>
    <row r="4180" spans="1:10" x14ac:dyDescent="0.25">
      <c r="A4180" t="s">
        <v>16</v>
      </c>
      <c r="B4180" t="s">
        <v>239</v>
      </c>
      <c r="C4180">
        <v>2016</v>
      </c>
      <c r="D4180" t="s">
        <v>12</v>
      </c>
      <c r="E4180">
        <v>0</v>
      </c>
      <c r="F4180">
        <v>28.759</v>
      </c>
      <c r="G4180">
        <v>0</v>
      </c>
      <c r="H4180">
        <v>300</v>
      </c>
      <c r="I4180" s="1" t="s">
        <v>182</v>
      </c>
      <c r="J4180">
        <v>10.431517090302201</v>
      </c>
    </row>
    <row r="4181" spans="1:10" x14ac:dyDescent="0.25">
      <c r="A4181" t="s">
        <v>15</v>
      </c>
      <c r="B4181" t="s">
        <v>107</v>
      </c>
      <c r="C4181">
        <v>2016</v>
      </c>
      <c r="D4181" t="s">
        <v>12</v>
      </c>
      <c r="E4181">
        <v>182</v>
      </c>
      <c r="F4181">
        <v>182</v>
      </c>
      <c r="G4181">
        <v>0</v>
      </c>
      <c r="H4181">
        <v>10939.2447330504</v>
      </c>
      <c r="I4181">
        <v>7.9374100000000004E-4</v>
      </c>
      <c r="J4181">
        <v>4.3612142857142899</v>
      </c>
    </row>
    <row r="4182" spans="1:10" x14ac:dyDescent="0.25">
      <c r="A4182" t="s">
        <v>13</v>
      </c>
      <c r="B4182" t="s">
        <v>107</v>
      </c>
      <c r="C4182">
        <v>2016</v>
      </c>
      <c r="D4182" t="s">
        <v>12</v>
      </c>
      <c r="E4182">
        <v>3</v>
      </c>
      <c r="F4182">
        <v>3</v>
      </c>
      <c r="G4182">
        <v>0</v>
      </c>
      <c r="H4182">
        <v>863.00101918316204</v>
      </c>
      <c r="I4182" s="1" t="s">
        <v>267</v>
      </c>
      <c r="J4182">
        <v>19.672999999999998</v>
      </c>
    </row>
    <row r="4183" spans="1:10" x14ac:dyDescent="0.25">
      <c r="A4183" t="s">
        <v>10</v>
      </c>
      <c r="B4183" t="s">
        <v>268</v>
      </c>
      <c r="C4183">
        <v>2016</v>
      </c>
      <c r="D4183" t="s">
        <v>12</v>
      </c>
      <c r="E4183">
        <v>0</v>
      </c>
      <c r="F4183">
        <v>1673.5</v>
      </c>
      <c r="G4183">
        <v>0</v>
      </c>
      <c r="H4183">
        <v>52646.853999999999</v>
      </c>
      <c r="I4183">
        <v>5.2646854E-2</v>
      </c>
      <c r="J4183">
        <v>31.4591299671347</v>
      </c>
    </row>
    <row r="4184" spans="1:10" x14ac:dyDescent="0.25">
      <c r="A4184" t="s">
        <v>13</v>
      </c>
      <c r="B4184" t="s">
        <v>70</v>
      </c>
      <c r="C4184">
        <v>2016</v>
      </c>
      <c r="D4184" t="s">
        <v>18</v>
      </c>
      <c r="E4184">
        <v>0</v>
      </c>
      <c r="F4184">
        <v>68.5</v>
      </c>
      <c r="G4184">
        <v>925.24973242954002</v>
      </c>
      <c r="H4184">
        <v>0</v>
      </c>
      <c r="I4184">
        <v>1.0394219999999999E-3</v>
      </c>
      <c r="J4184">
        <v>15.174043795620401</v>
      </c>
    </row>
    <row r="4185" spans="1:10" x14ac:dyDescent="0.25">
      <c r="A4185" t="s">
        <v>15</v>
      </c>
      <c r="B4185" t="s">
        <v>71</v>
      </c>
      <c r="C4185">
        <v>2016</v>
      </c>
      <c r="D4185" t="s">
        <v>18</v>
      </c>
      <c r="E4185">
        <v>0</v>
      </c>
      <c r="F4185">
        <v>1145</v>
      </c>
      <c r="G4185">
        <v>1487.88</v>
      </c>
      <c r="H4185">
        <v>0</v>
      </c>
      <c r="I4185">
        <v>1.48788E-3</v>
      </c>
      <c r="J4185">
        <v>1.29945851528384</v>
      </c>
    </row>
    <row r="4186" spans="1:10" x14ac:dyDescent="0.25">
      <c r="A4186" t="s">
        <v>15</v>
      </c>
      <c r="B4186" t="s">
        <v>76</v>
      </c>
      <c r="C4186">
        <v>2016</v>
      </c>
      <c r="D4186" t="s">
        <v>12</v>
      </c>
      <c r="E4186">
        <v>0</v>
      </c>
      <c r="F4186">
        <v>16423</v>
      </c>
      <c r="G4186">
        <v>0</v>
      </c>
      <c r="H4186">
        <v>17269.998920444999</v>
      </c>
      <c r="I4186">
        <v>1.2306645999999999E-2</v>
      </c>
      <c r="J4186">
        <v>0.74935432016074999</v>
      </c>
    </row>
    <row r="4187" spans="1:10" x14ac:dyDescent="0.25">
      <c r="A4187" t="s">
        <v>15</v>
      </c>
      <c r="B4187" t="s">
        <v>78</v>
      </c>
      <c r="C4187">
        <v>2016</v>
      </c>
      <c r="D4187" t="s">
        <v>12</v>
      </c>
      <c r="E4187">
        <v>0</v>
      </c>
      <c r="F4187">
        <v>125</v>
      </c>
      <c r="G4187">
        <v>0</v>
      </c>
      <c r="H4187">
        <v>10674.0013529322</v>
      </c>
      <c r="I4187">
        <v>1.290533E-3</v>
      </c>
      <c r="J4187">
        <v>10.324263999999999</v>
      </c>
    </row>
    <row r="4188" spans="1:10" x14ac:dyDescent="0.25">
      <c r="A4188" t="s">
        <v>19</v>
      </c>
      <c r="B4188" t="s">
        <v>109</v>
      </c>
      <c r="C4188">
        <v>2016</v>
      </c>
      <c r="D4188" t="s">
        <v>12</v>
      </c>
      <c r="E4188">
        <v>243</v>
      </c>
      <c r="F4188">
        <v>243</v>
      </c>
      <c r="G4188">
        <v>0</v>
      </c>
      <c r="H4188">
        <v>2191</v>
      </c>
      <c r="I4188">
        <v>2.1909999999999998E-3</v>
      </c>
      <c r="J4188">
        <v>9.0164609053497902</v>
      </c>
    </row>
    <row r="4189" spans="1:10" x14ac:dyDescent="0.25">
      <c r="A4189" t="s">
        <v>13</v>
      </c>
      <c r="B4189" t="s">
        <v>243</v>
      </c>
      <c r="C4189">
        <v>2016</v>
      </c>
      <c r="D4189" t="s">
        <v>12</v>
      </c>
      <c r="E4189">
        <v>0</v>
      </c>
      <c r="F4189">
        <v>31000</v>
      </c>
      <c r="G4189">
        <v>0</v>
      </c>
      <c r="H4189">
        <v>473000</v>
      </c>
      <c r="I4189">
        <v>0.12613349099999999</v>
      </c>
      <c r="J4189">
        <v>4.0688222903225801</v>
      </c>
    </row>
    <row r="4190" spans="1:10" x14ac:dyDescent="0.25">
      <c r="A4190" t="s">
        <v>19</v>
      </c>
      <c r="B4190" t="s">
        <v>85</v>
      </c>
      <c r="C4190">
        <v>2016</v>
      </c>
      <c r="D4190" t="s">
        <v>18</v>
      </c>
      <c r="E4190">
        <v>0</v>
      </c>
      <c r="F4190">
        <v>21535</v>
      </c>
      <c r="G4190">
        <v>27545765.7605552</v>
      </c>
      <c r="H4190">
        <v>0</v>
      </c>
      <c r="I4190">
        <v>4.7626628999999997E-2</v>
      </c>
      <c r="J4190">
        <v>2.2115917808219199</v>
      </c>
    </row>
    <row r="4191" spans="1:10" x14ac:dyDescent="0.25">
      <c r="A4191" t="s">
        <v>19</v>
      </c>
      <c r="B4191" t="s">
        <v>244</v>
      </c>
      <c r="C4191">
        <v>2016</v>
      </c>
      <c r="D4191" t="s">
        <v>18</v>
      </c>
      <c r="E4191">
        <v>0</v>
      </c>
      <c r="F4191">
        <v>1093.492</v>
      </c>
      <c r="G4191">
        <v>10652.4</v>
      </c>
      <c r="H4191">
        <v>0</v>
      </c>
      <c r="I4191">
        <v>1.0652399999999999E-2</v>
      </c>
      <c r="J4191">
        <v>9.7416350554005007</v>
      </c>
    </row>
    <row r="4192" spans="1:10" x14ac:dyDescent="0.25">
      <c r="A4192" t="s">
        <v>10</v>
      </c>
      <c r="B4192" t="s">
        <v>90</v>
      </c>
      <c r="C4192">
        <v>2016</v>
      </c>
      <c r="D4192" t="s">
        <v>18</v>
      </c>
      <c r="E4192">
        <v>0</v>
      </c>
      <c r="F4192">
        <v>2161</v>
      </c>
      <c r="G4192">
        <v>18450.0005706624</v>
      </c>
      <c r="H4192">
        <v>0</v>
      </c>
      <c r="I4192">
        <v>2.0561491000000001E-2</v>
      </c>
      <c r="J4192">
        <v>9.5148037945395707</v>
      </c>
    </row>
    <row r="4193" spans="1:10" x14ac:dyDescent="0.25">
      <c r="A4193" t="s">
        <v>15</v>
      </c>
      <c r="B4193" t="s">
        <v>96</v>
      </c>
      <c r="C4193">
        <v>2016</v>
      </c>
      <c r="D4193" t="s">
        <v>18</v>
      </c>
      <c r="E4193">
        <v>0</v>
      </c>
      <c r="F4193">
        <v>61676</v>
      </c>
      <c r="G4193">
        <v>4936009.0050011501</v>
      </c>
      <c r="H4193">
        <v>0</v>
      </c>
      <c r="I4193">
        <v>0.73468852299999998</v>
      </c>
      <c r="J4193">
        <v>11.912065033400401</v>
      </c>
    </row>
    <row r="4194" spans="1:10" x14ac:dyDescent="0.25">
      <c r="A4194" t="s">
        <v>10</v>
      </c>
      <c r="B4194" t="s">
        <v>99</v>
      </c>
      <c r="C4194">
        <v>2016</v>
      </c>
      <c r="D4194" t="s">
        <v>12</v>
      </c>
      <c r="E4194">
        <v>0</v>
      </c>
      <c r="F4194">
        <v>8</v>
      </c>
      <c r="G4194">
        <v>0</v>
      </c>
      <c r="H4194">
        <v>32.08</v>
      </c>
      <c r="I4194" s="1" t="s">
        <v>269</v>
      </c>
      <c r="J4194">
        <v>4.01</v>
      </c>
    </row>
    <row r="4195" spans="1:10" x14ac:dyDescent="0.25">
      <c r="A4195" t="s">
        <v>13</v>
      </c>
      <c r="B4195" t="s">
        <v>99</v>
      </c>
      <c r="C4195">
        <v>2016</v>
      </c>
      <c r="D4195" t="s">
        <v>12</v>
      </c>
      <c r="E4195">
        <v>0</v>
      </c>
      <c r="F4195">
        <v>318</v>
      </c>
      <c r="G4195">
        <v>0</v>
      </c>
      <c r="H4195">
        <v>2577.38</v>
      </c>
      <c r="I4195">
        <v>2.5773800000000002E-3</v>
      </c>
      <c r="J4195">
        <v>8.1049685534591198</v>
      </c>
    </row>
    <row r="4196" spans="1:10" x14ac:dyDescent="0.25">
      <c r="A4196" t="s">
        <v>13</v>
      </c>
      <c r="B4196" t="s">
        <v>20</v>
      </c>
      <c r="C4196">
        <v>2016</v>
      </c>
      <c r="D4196" t="s">
        <v>18</v>
      </c>
      <c r="E4196">
        <v>0</v>
      </c>
      <c r="F4196">
        <v>9</v>
      </c>
      <c r="G4196">
        <v>513.00067526666305</v>
      </c>
      <c r="H4196">
        <v>0</v>
      </c>
      <c r="I4196">
        <v>5.7096800000000004E-4</v>
      </c>
      <c r="J4196">
        <v>63.4408888888889</v>
      </c>
    </row>
    <row r="4197" spans="1:10" x14ac:dyDescent="0.25">
      <c r="A4197" t="s">
        <v>19</v>
      </c>
      <c r="B4197" t="s">
        <v>160</v>
      </c>
      <c r="C4197">
        <v>2016</v>
      </c>
      <c r="D4197" t="s">
        <v>12</v>
      </c>
      <c r="E4197">
        <v>0</v>
      </c>
      <c r="F4197">
        <v>2855</v>
      </c>
      <c r="G4197">
        <v>0</v>
      </c>
      <c r="H4197">
        <v>18040.180179502699</v>
      </c>
      <c r="I4197">
        <v>4.7979121999999999E-2</v>
      </c>
      <c r="J4197">
        <v>16.805296672504401</v>
      </c>
    </row>
    <row r="4198" spans="1:10" x14ac:dyDescent="0.25">
      <c r="A4198" t="s">
        <v>16</v>
      </c>
      <c r="B4198" t="s">
        <v>258</v>
      </c>
      <c r="C4198">
        <v>2016</v>
      </c>
      <c r="D4198" t="s">
        <v>18</v>
      </c>
      <c r="E4198">
        <v>0</v>
      </c>
      <c r="F4198">
        <v>50198.563999999998</v>
      </c>
      <c r="G4198">
        <v>589928.40191135404</v>
      </c>
      <c r="H4198">
        <v>0</v>
      </c>
      <c r="I4198">
        <v>7.4867353999999997E-2</v>
      </c>
      <c r="J4198">
        <v>1.49142421683616</v>
      </c>
    </row>
    <row r="4199" spans="1:10" x14ac:dyDescent="0.25">
      <c r="A4199" t="s">
        <v>16</v>
      </c>
      <c r="B4199" t="s">
        <v>264</v>
      </c>
      <c r="C4199">
        <v>2016</v>
      </c>
      <c r="D4199" t="s">
        <v>12</v>
      </c>
      <c r="E4199">
        <v>0</v>
      </c>
      <c r="F4199">
        <v>188</v>
      </c>
      <c r="G4199">
        <v>0</v>
      </c>
      <c r="H4199">
        <v>830118.42105263204</v>
      </c>
      <c r="I4199">
        <v>5.0471200000000004E-4</v>
      </c>
      <c r="J4199">
        <v>2.6846382978723402</v>
      </c>
    </row>
    <row r="4200" spans="1:10" x14ac:dyDescent="0.25">
      <c r="A4200" t="s">
        <v>16</v>
      </c>
      <c r="B4200" t="s">
        <v>27</v>
      </c>
      <c r="C4200">
        <v>2016</v>
      </c>
      <c r="D4200" t="s">
        <v>18</v>
      </c>
      <c r="E4200">
        <v>0</v>
      </c>
      <c r="F4200">
        <v>121371</v>
      </c>
      <c r="G4200">
        <v>2172152.0007701898</v>
      </c>
      <c r="H4200">
        <v>0</v>
      </c>
      <c r="I4200">
        <v>1.6669135159999999</v>
      </c>
      <c r="J4200">
        <v>13.734034621120401</v>
      </c>
    </row>
    <row r="4201" spans="1:10" x14ac:dyDescent="0.25">
      <c r="A4201" t="s">
        <v>15</v>
      </c>
      <c r="B4201" t="s">
        <v>29</v>
      </c>
      <c r="C4201">
        <v>2016</v>
      </c>
      <c r="D4201" t="s">
        <v>18</v>
      </c>
      <c r="E4201">
        <v>0</v>
      </c>
      <c r="F4201">
        <v>431327</v>
      </c>
      <c r="G4201">
        <v>1935245</v>
      </c>
      <c r="H4201">
        <v>0</v>
      </c>
      <c r="I4201">
        <v>1.9352450000000001</v>
      </c>
      <c r="J4201">
        <v>4.4867235299436397</v>
      </c>
    </row>
    <row r="4202" spans="1:10" x14ac:dyDescent="0.25">
      <c r="A4202" t="s">
        <v>10</v>
      </c>
      <c r="B4202" t="s">
        <v>237</v>
      </c>
      <c r="C4202">
        <v>2016</v>
      </c>
      <c r="D4202" t="s">
        <v>18</v>
      </c>
      <c r="E4202">
        <v>0</v>
      </c>
      <c r="F4202">
        <v>40</v>
      </c>
      <c r="G4202">
        <v>246455.53112297799</v>
      </c>
      <c r="H4202">
        <v>0</v>
      </c>
      <c r="I4202">
        <v>2.5890400000000001E-4</v>
      </c>
      <c r="J4202">
        <v>6.4725999999999999</v>
      </c>
    </row>
    <row r="4203" spans="1:10" x14ac:dyDescent="0.25">
      <c r="A4203" t="s">
        <v>10</v>
      </c>
      <c r="B4203" t="s">
        <v>33</v>
      </c>
      <c r="C4203">
        <v>2016</v>
      </c>
      <c r="D4203" t="s">
        <v>12</v>
      </c>
      <c r="E4203">
        <v>0</v>
      </c>
      <c r="F4203">
        <v>31620</v>
      </c>
      <c r="G4203">
        <v>0</v>
      </c>
      <c r="H4203">
        <v>82981.999723874294</v>
      </c>
      <c r="I4203">
        <v>9.2692978999999995E-2</v>
      </c>
      <c r="J4203">
        <v>2.9314667615433301</v>
      </c>
    </row>
    <row r="4204" spans="1:10" x14ac:dyDescent="0.25">
      <c r="A4204" t="s">
        <v>16</v>
      </c>
      <c r="B4204" t="s">
        <v>34</v>
      </c>
      <c r="C4204">
        <v>2016</v>
      </c>
      <c r="D4204" t="s">
        <v>12</v>
      </c>
      <c r="E4204">
        <v>0</v>
      </c>
      <c r="F4204">
        <v>4048</v>
      </c>
      <c r="G4204">
        <v>0</v>
      </c>
      <c r="H4204">
        <v>23567</v>
      </c>
      <c r="I4204">
        <v>2.3567000000000001E-2</v>
      </c>
      <c r="J4204">
        <v>5.8218873517786598</v>
      </c>
    </row>
    <row r="4205" spans="1:10" x14ac:dyDescent="0.25">
      <c r="A4205" t="s">
        <v>16</v>
      </c>
      <c r="B4205" t="s">
        <v>37</v>
      </c>
      <c r="C4205">
        <v>2016</v>
      </c>
      <c r="D4205" t="s">
        <v>12</v>
      </c>
      <c r="E4205">
        <v>0</v>
      </c>
      <c r="F4205">
        <v>1003</v>
      </c>
      <c r="G4205">
        <v>6407.3649999999998</v>
      </c>
      <c r="H4205">
        <v>6641.0829999999996</v>
      </c>
      <c r="I4205">
        <v>6.6410829999999999E-3</v>
      </c>
      <c r="J4205">
        <v>6.6212193419740801</v>
      </c>
    </row>
    <row r="4206" spans="1:10" x14ac:dyDescent="0.25">
      <c r="A4206" t="s">
        <v>19</v>
      </c>
      <c r="B4206" t="s">
        <v>37</v>
      </c>
      <c r="C4206">
        <v>2016</v>
      </c>
      <c r="D4206" t="s">
        <v>12</v>
      </c>
      <c r="E4206">
        <v>0</v>
      </c>
      <c r="F4206">
        <v>7030.625</v>
      </c>
      <c r="G4206">
        <v>13668.121999999999</v>
      </c>
      <c r="H4206">
        <v>15395.941999999999</v>
      </c>
      <c r="I4206">
        <v>1.5395941999999999E-2</v>
      </c>
      <c r="J4206">
        <v>2.1898397368654998</v>
      </c>
    </row>
    <row r="4207" spans="1:10" x14ac:dyDescent="0.25">
      <c r="A4207" t="s">
        <v>16</v>
      </c>
      <c r="B4207" t="s">
        <v>106</v>
      </c>
      <c r="C4207">
        <v>2016</v>
      </c>
      <c r="D4207" t="s">
        <v>12</v>
      </c>
      <c r="E4207">
        <v>0</v>
      </c>
      <c r="F4207">
        <v>13.5</v>
      </c>
      <c r="G4207">
        <v>0</v>
      </c>
      <c r="H4207">
        <v>175.49993900988301</v>
      </c>
      <c r="I4207">
        <v>1.9343600000000001E-4</v>
      </c>
      <c r="J4207">
        <v>14.328592592592599</v>
      </c>
    </row>
    <row r="4208" spans="1:10" x14ac:dyDescent="0.25">
      <c r="A4208" t="s">
        <v>10</v>
      </c>
      <c r="B4208" t="s">
        <v>185</v>
      </c>
      <c r="C4208">
        <v>2016</v>
      </c>
      <c r="D4208" t="s">
        <v>12</v>
      </c>
      <c r="E4208">
        <v>0</v>
      </c>
      <c r="F4208">
        <v>0</v>
      </c>
      <c r="G4208">
        <v>0</v>
      </c>
      <c r="H4208">
        <v>46280</v>
      </c>
      <c r="I4208">
        <v>4.6280000000000002E-2</v>
      </c>
      <c r="J4208" t="s">
        <v>35</v>
      </c>
    </row>
    <row r="4209" spans="1:10" x14ac:dyDescent="0.25">
      <c r="A4209" t="s">
        <v>15</v>
      </c>
      <c r="B4209" t="s">
        <v>59</v>
      </c>
      <c r="C4209">
        <v>2016</v>
      </c>
      <c r="D4209" t="s">
        <v>12</v>
      </c>
      <c r="E4209">
        <v>0</v>
      </c>
      <c r="F4209">
        <v>110.6</v>
      </c>
      <c r="G4209">
        <v>0</v>
      </c>
      <c r="H4209">
        <v>2436.83</v>
      </c>
      <c r="I4209">
        <v>2.4368300000000001E-3</v>
      </c>
      <c r="J4209">
        <v>22.032820976491902</v>
      </c>
    </row>
    <row r="4210" spans="1:10" x14ac:dyDescent="0.25">
      <c r="A4210" t="s">
        <v>15</v>
      </c>
      <c r="B4210" t="s">
        <v>65</v>
      </c>
      <c r="C4210">
        <v>2016</v>
      </c>
      <c r="D4210" t="s">
        <v>12</v>
      </c>
      <c r="E4210">
        <v>0</v>
      </c>
      <c r="F4210">
        <v>42.75</v>
      </c>
      <c r="G4210">
        <v>508263.91096979298</v>
      </c>
      <c r="H4210">
        <v>508263.91096979298</v>
      </c>
      <c r="I4210">
        <v>1.5984899999999999E-4</v>
      </c>
      <c r="J4210">
        <v>3.7391578947368398</v>
      </c>
    </row>
    <row r="4211" spans="1:10" x14ac:dyDescent="0.25">
      <c r="A4211" t="s">
        <v>19</v>
      </c>
      <c r="B4211" t="s">
        <v>120</v>
      </c>
      <c r="C4211">
        <v>2016</v>
      </c>
      <c r="D4211" t="s">
        <v>12</v>
      </c>
      <c r="E4211">
        <v>0</v>
      </c>
      <c r="F4211">
        <v>2227.08</v>
      </c>
      <c r="G4211">
        <v>0</v>
      </c>
      <c r="H4211">
        <v>721147.58981669799</v>
      </c>
      <c r="I4211">
        <v>1.011933E-3</v>
      </c>
      <c r="J4211">
        <v>0.45437658279002102</v>
      </c>
    </row>
    <row r="4212" spans="1:10" x14ac:dyDescent="0.25">
      <c r="A4212" t="s">
        <v>13</v>
      </c>
      <c r="B4212" t="s">
        <v>66</v>
      </c>
      <c r="C4212">
        <v>2016</v>
      </c>
      <c r="D4212" t="s">
        <v>18</v>
      </c>
      <c r="E4212">
        <v>0</v>
      </c>
      <c r="F4212">
        <v>149545.1</v>
      </c>
      <c r="G4212">
        <v>980453.000333337</v>
      </c>
      <c r="H4212">
        <v>0</v>
      </c>
      <c r="I4212">
        <v>0.241540796</v>
      </c>
      <c r="J4212">
        <v>1.6151702463002799</v>
      </c>
    </row>
    <row r="4213" spans="1:10" x14ac:dyDescent="0.25">
      <c r="A4213" t="s">
        <v>19</v>
      </c>
      <c r="B4213" t="s">
        <v>67</v>
      </c>
      <c r="C4213">
        <v>2016</v>
      </c>
      <c r="D4213" t="s">
        <v>12</v>
      </c>
      <c r="E4213">
        <v>0</v>
      </c>
      <c r="F4213">
        <v>1244000</v>
      </c>
      <c r="G4213">
        <v>0</v>
      </c>
      <c r="H4213">
        <v>14273660</v>
      </c>
      <c r="I4213">
        <v>16.144863071</v>
      </c>
      <c r="J4213">
        <v>12.978185748392301</v>
      </c>
    </row>
    <row r="4214" spans="1:10" x14ac:dyDescent="0.25">
      <c r="A4214" t="s">
        <v>16</v>
      </c>
      <c r="B4214" t="s">
        <v>70</v>
      </c>
      <c r="C4214">
        <v>2016</v>
      </c>
      <c r="D4214" t="s">
        <v>12</v>
      </c>
      <c r="E4214">
        <v>0</v>
      </c>
      <c r="F4214">
        <v>520</v>
      </c>
      <c r="G4214">
        <v>0</v>
      </c>
      <c r="H4214">
        <v>2281.6002029442502</v>
      </c>
      <c r="I4214">
        <v>2.5462739999999998E-3</v>
      </c>
      <c r="J4214">
        <v>4.8966807692307697</v>
      </c>
    </row>
    <row r="4215" spans="1:10" x14ac:dyDescent="0.25">
      <c r="A4215" t="s">
        <v>10</v>
      </c>
      <c r="B4215" t="s">
        <v>71</v>
      </c>
      <c r="C4215">
        <v>2016</v>
      </c>
      <c r="D4215" t="s">
        <v>18</v>
      </c>
      <c r="E4215">
        <v>0</v>
      </c>
      <c r="F4215">
        <v>289201</v>
      </c>
      <c r="G4215">
        <v>692939.98</v>
      </c>
      <c r="H4215">
        <v>0</v>
      </c>
      <c r="I4215">
        <v>0.69293998000000001</v>
      </c>
      <c r="J4215">
        <v>2.3960497370341001</v>
      </c>
    </row>
    <row r="4216" spans="1:10" x14ac:dyDescent="0.25">
      <c r="A4216" t="s">
        <v>16</v>
      </c>
      <c r="B4216" t="s">
        <v>240</v>
      </c>
      <c r="C4216">
        <v>2016</v>
      </c>
      <c r="D4216" t="s">
        <v>12</v>
      </c>
      <c r="E4216">
        <v>0</v>
      </c>
      <c r="F4216">
        <v>3160</v>
      </c>
      <c r="G4216">
        <v>0</v>
      </c>
      <c r="H4216">
        <v>1902.0001691800201</v>
      </c>
      <c r="I4216">
        <v>4.9466839999999998E-3</v>
      </c>
      <c r="J4216">
        <v>1.56540632911392</v>
      </c>
    </row>
    <row r="4217" spans="1:10" x14ac:dyDescent="0.25">
      <c r="A4217" t="s">
        <v>15</v>
      </c>
      <c r="B4217" t="s">
        <v>109</v>
      </c>
      <c r="C4217">
        <v>2016</v>
      </c>
      <c r="D4217" t="s">
        <v>18</v>
      </c>
      <c r="E4217">
        <v>2138678</v>
      </c>
      <c r="F4217">
        <v>2110994</v>
      </c>
      <c r="G4217">
        <v>2328372</v>
      </c>
      <c r="H4217">
        <v>0</v>
      </c>
      <c r="I4217">
        <v>2.3283719999999999</v>
      </c>
      <c r="J4217">
        <v>1.10297423867619</v>
      </c>
    </row>
    <row r="4218" spans="1:10" x14ac:dyDescent="0.25">
      <c r="A4218" t="s">
        <v>15</v>
      </c>
      <c r="B4218" t="s">
        <v>80</v>
      </c>
      <c r="C4218">
        <v>2016</v>
      </c>
      <c r="D4218" t="s">
        <v>12</v>
      </c>
      <c r="E4218">
        <v>0</v>
      </c>
      <c r="F4218">
        <v>8706</v>
      </c>
      <c r="G4218">
        <v>16059.2</v>
      </c>
      <c r="H4218">
        <v>16627.900000000001</v>
      </c>
      <c r="I4218">
        <v>1.6627900000000001E-2</v>
      </c>
      <c r="J4218">
        <v>1.90993567654491</v>
      </c>
    </row>
    <row r="4219" spans="1:10" x14ac:dyDescent="0.25">
      <c r="A4219" t="s">
        <v>15</v>
      </c>
      <c r="B4219" t="s">
        <v>85</v>
      </c>
      <c r="C4219">
        <v>2016</v>
      </c>
      <c r="D4219" t="s">
        <v>18</v>
      </c>
      <c r="E4219">
        <v>0</v>
      </c>
      <c r="F4219">
        <v>10000</v>
      </c>
      <c r="G4219">
        <v>11807226.2180974</v>
      </c>
      <c r="H4219">
        <v>0</v>
      </c>
      <c r="I4219">
        <v>2.0355657999999999E-2</v>
      </c>
      <c r="J4219">
        <v>2.0355658000000001</v>
      </c>
    </row>
    <row r="4220" spans="1:10" x14ac:dyDescent="0.25">
      <c r="A4220" t="s">
        <v>13</v>
      </c>
      <c r="B4220" t="s">
        <v>87</v>
      </c>
      <c r="C4220">
        <v>2016</v>
      </c>
      <c r="D4220" t="s">
        <v>12</v>
      </c>
      <c r="E4220">
        <v>0</v>
      </c>
      <c r="F4220">
        <v>39.9</v>
      </c>
      <c r="G4220">
        <v>0</v>
      </c>
      <c r="H4220">
        <v>21672.060604805501</v>
      </c>
      <c r="I4220">
        <v>1.627128E-3</v>
      </c>
      <c r="J4220">
        <v>40.780150375939797</v>
      </c>
    </row>
    <row r="4221" spans="1:10" x14ac:dyDescent="0.25">
      <c r="A4221" t="s">
        <v>15</v>
      </c>
      <c r="B4221" t="s">
        <v>89</v>
      </c>
      <c r="C4221">
        <v>2016</v>
      </c>
      <c r="D4221" t="s">
        <v>18</v>
      </c>
      <c r="E4221">
        <v>0</v>
      </c>
      <c r="F4221">
        <v>4800</v>
      </c>
      <c r="G4221">
        <v>27254.000175527799</v>
      </c>
      <c r="H4221">
        <v>0</v>
      </c>
      <c r="I4221">
        <v>3.0677119999999999E-2</v>
      </c>
      <c r="J4221">
        <v>6.3910666666666698</v>
      </c>
    </row>
    <row r="4222" spans="1:10" x14ac:dyDescent="0.25">
      <c r="A4222" t="s">
        <v>19</v>
      </c>
      <c r="B4222" t="s">
        <v>111</v>
      </c>
      <c r="C4222">
        <v>2016</v>
      </c>
      <c r="D4222" t="s">
        <v>12</v>
      </c>
      <c r="E4222">
        <v>0</v>
      </c>
      <c r="F4222">
        <v>103</v>
      </c>
      <c r="G4222">
        <v>0</v>
      </c>
      <c r="H4222">
        <v>1035.26</v>
      </c>
      <c r="I4222">
        <v>1.0352600000000001E-3</v>
      </c>
      <c r="J4222">
        <v>10.051067961165</v>
      </c>
    </row>
    <row r="4223" spans="1:10" x14ac:dyDescent="0.25">
      <c r="A4223" t="s">
        <v>10</v>
      </c>
      <c r="B4223" t="s">
        <v>119</v>
      </c>
      <c r="C4223">
        <v>2016</v>
      </c>
      <c r="D4223" t="s">
        <v>12</v>
      </c>
      <c r="E4223">
        <v>0</v>
      </c>
      <c r="F4223">
        <v>334.37900000000002</v>
      </c>
      <c r="G4223">
        <v>0</v>
      </c>
      <c r="H4223">
        <v>52108.2680811791</v>
      </c>
      <c r="I4223">
        <v>5.2579949999999997E-3</v>
      </c>
      <c r="J4223">
        <v>15.7246567517697</v>
      </c>
    </row>
    <row r="4224" spans="1:10" x14ac:dyDescent="0.25">
      <c r="A4224" t="s">
        <v>16</v>
      </c>
      <c r="B4224" t="s">
        <v>233</v>
      </c>
      <c r="C4224">
        <v>2016</v>
      </c>
      <c r="D4224" t="s">
        <v>12</v>
      </c>
      <c r="E4224">
        <v>0</v>
      </c>
      <c r="F4224">
        <v>55</v>
      </c>
      <c r="G4224">
        <v>418.69</v>
      </c>
      <c r="H4224">
        <v>677.33</v>
      </c>
      <c r="I4224">
        <v>6.7732999999999997E-4</v>
      </c>
      <c r="J4224">
        <v>12.3150909090909</v>
      </c>
    </row>
    <row r="4225" spans="1:10" x14ac:dyDescent="0.25">
      <c r="A4225" t="s">
        <v>13</v>
      </c>
      <c r="B4225" t="s">
        <v>231</v>
      </c>
      <c r="C4225">
        <v>2016</v>
      </c>
      <c r="D4225" t="s">
        <v>12</v>
      </c>
      <c r="E4225">
        <v>0</v>
      </c>
      <c r="F4225">
        <v>960</v>
      </c>
      <c r="G4225">
        <v>0</v>
      </c>
      <c r="H4225">
        <v>17612.23</v>
      </c>
      <c r="I4225">
        <v>1.761223E-2</v>
      </c>
      <c r="J4225">
        <v>18.346072916666699</v>
      </c>
    </row>
    <row r="4226" spans="1:10" x14ac:dyDescent="0.25">
      <c r="A4226" t="s">
        <v>15</v>
      </c>
      <c r="B4226" t="s">
        <v>208</v>
      </c>
      <c r="C4226">
        <v>2016</v>
      </c>
      <c r="D4226" t="s">
        <v>12</v>
      </c>
      <c r="E4226">
        <v>0</v>
      </c>
      <c r="F4226">
        <v>39</v>
      </c>
      <c r="G4226">
        <v>0</v>
      </c>
      <c r="H4226">
        <v>195.36</v>
      </c>
      <c r="I4226">
        <v>1.9536E-4</v>
      </c>
      <c r="J4226">
        <v>5.0092307692307703</v>
      </c>
    </row>
    <row r="4227" spans="1:10" x14ac:dyDescent="0.25">
      <c r="A4227" t="s">
        <v>15</v>
      </c>
      <c r="B4227" t="s">
        <v>24</v>
      </c>
      <c r="C4227">
        <v>2016</v>
      </c>
      <c r="D4227" t="s">
        <v>18</v>
      </c>
      <c r="E4227">
        <v>0</v>
      </c>
      <c r="F4227">
        <v>30237</v>
      </c>
      <c r="G4227">
        <v>88908</v>
      </c>
      <c r="H4227">
        <v>0</v>
      </c>
      <c r="I4227">
        <v>8.8908000000000001E-2</v>
      </c>
      <c r="J4227">
        <v>2.9403710685583899</v>
      </c>
    </row>
    <row r="4228" spans="1:10" x14ac:dyDescent="0.25">
      <c r="A4228" t="s">
        <v>13</v>
      </c>
      <c r="B4228" t="s">
        <v>25</v>
      </c>
      <c r="C4228">
        <v>2016</v>
      </c>
      <c r="D4228" t="s">
        <v>12</v>
      </c>
      <c r="E4228">
        <v>0</v>
      </c>
      <c r="F4228">
        <v>35368.93</v>
      </c>
      <c r="G4228">
        <v>0</v>
      </c>
      <c r="H4228">
        <v>72378.860671974893</v>
      </c>
      <c r="I4228">
        <v>5.2464368999999997E-2</v>
      </c>
      <c r="J4228">
        <v>1.4833462307171901</v>
      </c>
    </row>
    <row r="4229" spans="1:10" x14ac:dyDescent="0.25">
      <c r="A4229" t="s">
        <v>19</v>
      </c>
      <c r="B4229" t="s">
        <v>27</v>
      </c>
      <c r="C4229">
        <v>2016</v>
      </c>
      <c r="D4229" t="s">
        <v>18</v>
      </c>
      <c r="E4229">
        <v>0</v>
      </c>
      <c r="F4229">
        <v>319212</v>
      </c>
      <c r="G4229">
        <v>7394884.9991593603</v>
      </c>
      <c r="H4229">
        <v>0</v>
      </c>
      <c r="I4229">
        <v>5.6029762769999998</v>
      </c>
      <c r="J4229">
        <v>17.552523955866299</v>
      </c>
    </row>
    <row r="4230" spans="1:10" x14ac:dyDescent="0.25">
      <c r="A4230" t="s">
        <v>15</v>
      </c>
      <c r="B4230" t="s">
        <v>211</v>
      </c>
      <c r="C4230">
        <v>2016</v>
      </c>
      <c r="D4230" t="s">
        <v>12</v>
      </c>
      <c r="E4230">
        <v>0</v>
      </c>
      <c r="F4230">
        <v>48</v>
      </c>
      <c r="G4230">
        <v>0</v>
      </c>
      <c r="H4230">
        <v>74688.202821508894</v>
      </c>
      <c r="I4230">
        <v>1.2785499999999999E-4</v>
      </c>
      <c r="J4230">
        <v>2.6636458333333302</v>
      </c>
    </row>
    <row r="4231" spans="1:10" x14ac:dyDescent="0.25">
      <c r="A4231" t="s">
        <v>15</v>
      </c>
      <c r="B4231" t="s">
        <v>33</v>
      </c>
      <c r="C4231">
        <v>2016</v>
      </c>
      <c r="D4231" t="s">
        <v>18</v>
      </c>
      <c r="E4231">
        <v>0</v>
      </c>
      <c r="F4231">
        <v>346987</v>
      </c>
      <c r="G4231">
        <v>1556915.99981776</v>
      </c>
      <c r="H4231">
        <v>0</v>
      </c>
      <c r="I4231">
        <v>1.7406560799999999</v>
      </c>
      <c r="J4231">
        <v>5.0164878799493904</v>
      </c>
    </row>
    <row r="4232" spans="1:10" x14ac:dyDescent="0.25">
      <c r="A4232" t="s">
        <v>10</v>
      </c>
      <c r="B4232" t="s">
        <v>40</v>
      </c>
      <c r="C4232">
        <v>2016</v>
      </c>
      <c r="D4232" t="s">
        <v>12</v>
      </c>
      <c r="E4232">
        <v>0</v>
      </c>
      <c r="F4232">
        <v>478</v>
      </c>
      <c r="G4232">
        <v>0</v>
      </c>
      <c r="H4232">
        <v>519804.49155259802</v>
      </c>
      <c r="I4232">
        <v>2.3931451999999999E-2</v>
      </c>
      <c r="J4232">
        <v>50.065799163179904</v>
      </c>
    </row>
    <row r="4233" spans="1:10" x14ac:dyDescent="0.25">
      <c r="A4233" t="s">
        <v>15</v>
      </c>
      <c r="B4233" t="s">
        <v>42</v>
      </c>
      <c r="C4233">
        <v>2016</v>
      </c>
      <c r="D4233" t="s">
        <v>12</v>
      </c>
      <c r="E4233">
        <v>0</v>
      </c>
      <c r="F4233">
        <v>150</v>
      </c>
      <c r="G4233">
        <v>0</v>
      </c>
      <c r="H4233">
        <v>494.99997102730902</v>
      </c>
      <c r="I4233">
        <v>5.4116699999999995E-4</v>
      </c>
      <c r="J4233">
        <v>3.60778</v>
      </c>
    </row>
    <row r="4234" spans="1:10" x14ac:dyDescent="0.25">
      <c r="A4234" t="s">
        <v>15</v>
      </c>
      <c r="B4234" t="s">
        <v>46</v>
      </c>
      <c r="C4234">
        <v>2016</v>
      </c>
      <c r="D4234" t="s">
        <v>12</v>
      </c>
      <c r="E4234">
        <v>0</v>
      </c>
      <c r="F4234">
        <v>144.83000000000001</v>
      </c>
      <c r="G4234">
        <v>0</v>
      </c>
      <c r="H4234">
        <v>6290.7703566637902</v>
      </c>
      <c r="I4234">
        <v>1.5953300000000001E-3</v>
      </c>
      <c r="J4234">
        <v>11.015190223020101</v>
      </c>
    </row>
    <row r="4235" spans="1:10" x14ac:dyDescent="0.25">
      <c r="A4235" t="s">
        <v>10</v>
      </c>
      <c r="B4235" t="s">
        <v>47</v>
      </c>
      <c r="C4235">
        <v>2016</v>
      </c>
      <c r="D4235" t="s">
        <v>18</v>
      </c>
      <c r="E4235">
        <v>0</v>
      </c>
      <c r="F4235">
        <v>7735</v>
      </c>
      <c r="G4235">
        <v>28714.0003633126</v>
      </c>
      <c r="H4235">
        <v>0</v>
      </c>
      <c r="I4235">
        <v>3.2076884999999999E-2</v>
      </c>
      <c r="J4235">
        <v>4.1469793148028398</v>
      </c>
    </row>
    <row r="4236" spans="1:10" x14ac:dyDescent="0.25">
      <c r="A4236" t="s">
        <v>13</v>
      </c>
      <c r="B4236" t="s">
        <v>47</v>
      </c>
      <c r="C4236">
        <v>2016</v>
      </c>
      <c r="D4236" t="s">
        <v>18</v>
      </c>
      <c r="E4236">
        <v>0</v>
      </c>
      <c r="F4236">
        <v>837</v>
      </c>
      <c r="G4236">
        <v>3875.9996437794998</v>
      </c>
      <c r="H4236">
        <v>0</v>
      </c>
      <c r="I4236">
        <v>4.2907600000000002E-3</v>
      </c>
      <c r="J4236">
        <v>5.1263560334528098</v>
      </c>
    </row>
    <row r="4237" spans="1:10" x14ac:dyDescent="0.25">
      <c r="A4237" t="s">
        <v>15</v>
      </c>
      <c r="B4237" t="s">
        <v>51</v>
      </c>
      <c r="C4237">
        <v>2016</v>
      </c>
      <c r="D4237" t="s">
        <v>18</v>
      </c>
      <c r="E4237">
        <v>0</v>
      </c>
      <c r="F4237">
        <v>559</v>
      </c>
      <c r="G4237">
        <v>5077</v>
      </c>
      <c r="H4237">
        <v>0</v>
      </c>
      <c r="I4237">
        <v>5.0769999999999999E-3</v>
      </c>
      <c r="J4237">
        <v>9.0822898032200392</v>
      </c>
    </row>
    <row r="4238" spans="1:10" x14ac:dyDescent="0.25">
      <c r="A4238" t="s">
        <v>19</v>
      </c>
      <c r="B4238" t="s">
        <v>54</v>
      </c>
      <c r="C4238">
        <v>2016</v>
      </c>
      <c r="D4238" t="s">
        <v>12</v>
      </c>
      <c r="E4238">
        <v>0</v>
      </c>
      <c r="F4238">
        <v>11647</v>
      </c>
      <c r="G4238">
        <v>0</v>
      </c>
      <c r="H4238">
        <v>14633.0001144786</v>
      </c>
      <c r="I4238">
        <v>1.6387110999999999E-2</v>
      </c>
      <c r="J4238">
        <v>1.40698128273375</v>
      </c>
    </row>
    <row r="4239" spans="1:10" x14ac:dyDescent="0.25">
      <c r="A4239" t="s">
        <v>10</v>
      </c>
      <c r="B4239" t="s">
        <v>58</v>
      </c>
      <c r="C4239">
        <v>2016</v>
      </c>
      <c r="D4239" t="s">
        <v>18</v>
      </c>
      <c r="E4239">
        <v>0</v>
      </c>
      <c r="F4239">
        <v>49200</v>
      </c>
      <c r="G4239">
        <v>14911000</v>
      </c>
      <c r="H4239">
        <v>0</v>
      </c>
      <c r="I4239">
        <v>0.144496129</v>
      </c>
      <c r="J4239">
        <v>2.93691319105691</v>
      </c>
    </row>
    <row r="4240" spans="1:10" x14ac:dyDescent="0.25">
      <c r="A4240" t="s">
        <v>16</v>
      </c>
      <c r="B4240" t="s">
        <v>64</v>
      </c>
      <c r="C4240">
        <v>2016</v>
      </c>
      <c r="D4240" t="s">
        <v>18</v>
      </c>
      <c r="E4240">
        <v>0</v>
      </c>
      <c r="F4240">
        <v>2</v>
      </c>
      <c r="G4240">
        <v>153.45003006223899</v>
      </c>
      <c r="H4240">
        <v>0</v>
      </c>
      <c r="I4240">
        <v>1.7063000000000001E-4</v>
      </c>
      <c r="J4240">
        <v>85.314999999999998</v>
      </c>
    </row>
    <row r="4241" spans="1:10" x14ac:dyDescent="0.25">
      <c r="A4241" t="s">
        <v>19</v>
      </c>
      <c r="B4241" t="s">
        <v>70</v>
      </c>
      <c r="C4241">
        <v>2016</v>
      </c>
      <c r="D4241" t="s">
        <v>12</v>
      </c>
      <c r="E4241">
        <v>0</v>
      </c>
      <c r="F4241">
        <v>145</v>
      </c>
      <c r="G4241">
        <v>0</v>
      </c>
      <c r="H4241">
        <v>2631.9596043249198</v>
      </c>
      <c r="I4241">
        <v>2.9234899999999999E-3</v>
      </c>
      <c r="J4241">
        <v>20.161999999999999</v>
      </c>
    </row>
    <row r="4242" spans="1:10" x14ac:dyDescent="0.25">
      <c r="A4242" t="s">
        <v>13</v>
      </c>
      <c r="B4242" t="s">
        <v>240</v>
      </c>
      <c r="C4242">
        <v>2016</v>
      </c>
      <c r="D4242" t="s">
        <v>18</v>
      </c>
      <c r="E4242">
        <v>0</v>
      </c>
      <c r="F4242">
        <v>396129</v>
      </c>
      <c r="G4242">
        <v>1150361.00054599</v>
      </c>
      <c r="H4242">
        <v>0</v>
      </c>
      <c r="I4242">
        <v>2.9918358829999998</v>
      </c>
      <c r="J4242">
        <v>7.5526807757069001</v>
      </c>
    </row>
    <row r="4243" spans="1:10" x14ac:dyDescent="0.25">
      <c r="A4243" t="s">
        <v>16</v>
      </c>
      <c r="B4243" t="s">
        <v>80</v>
      </c>
      <c r="C4243">
        <v>2016</v>
      </c>
      <c r="D4243" t="s">
        <v>18</v>
      </c>
      <c r="E4243">
        <v>0</v>
      </c>
      <c r="F4243">
        <v>1078993</v>
      </c>
      <c r="G4243">
        <v>1747177.93</v>
      </c>
      <c r="H4243">
        <v>0</v>
      </c>
      <c r="I4243">
        <v>1.7471779300000001</v>
      </c>
      <c r="J4243">
        <v>1.61926715928648</v>
      </c>
    </row>
    <row r="4244" spans="1:10" x14ac:dyDescent="0.25">
      <c r="A4244" t="s">
        <v>19</v>
      </c>
      <c r="B4244" t="s">
        <v>243</v>
      </c>
      <c r="C4244">
        <v>2016</v>
      </c>
      <c r="D4244" t="s">
        <v>18</v>
      </c>
      <c r="E4244">
        <v>0</v>
      </c>
      <c r="F4244">
        <v>37000</v>
      </c>
      <c r="G4244">
        <v>891000</v>
      </c>
      <c r="H4244">
        <v>0</v>
      </c>
      <c r="I4244">
        <v>0.23760029699999999</v>
      </c>
      <c r="J4244">
        <v>6.4216296486486497</v>
      </c>
    </row>
    <row r="4245" spans="1:10" x14ac:dyDescent="0.25">
      <c r="A4245" t="s">
        <v>15</v>
      </c>
      <c r="B4245" t="s">
        <v>243</v>
      </c>
      <c r="C4245">
        <v>2016</v>
      </c>
      <c r="D4245" t="s">
        <v>12</v>
      </c>
      <c r="E4245">
        <v>0</v>
      </c>
      <c r="F4245">
        <v>81000</v>
      </c>
      <c r="G4245">
        <v>0</v>
      </c>
      <c r="H4245">
        <v>912000</v>
      </c>
      <c r="I4245">
        <v>0.24320030400000001</v>
      </c>
      <c r="J4245">
        <v>3.0024728888888901</v>
      </c>
    </row>
    <row r="4246" spans="1:10" x14ac:dyDescent="0.25">
      <c r="A4246" t="s">
        <v>19</v>
      </c>
      <c r="B4246" t="s">
        <v>244</v>
      </c>
      <c r="C4246">
        <v>2016</v>
      </c>
      <c r="D4246" t="s">
        <v>12</v>
      </c>
      <c r="E4246">
        <v>0</v>
      </c>
      <c r="F4246">
        <v>91.668999999999997</v>
      </c>
      <c r="G4246">
        <v>0</v>
      </c>
      <c r="H4246">
        <v>1684.375</v>
      </c>
      <c r="I4246">
        <v>1.6843750000000001E-3</v>
      </c>
      <c r="J4246">
        <v>18.374532284632799</v>
      </c>
    </row>
    <row r="4247" spans="1:10" x14ac:dyDescent="0.25">
      <c r="A4247" t="s">
        <v>13</v>
      </c>
      <c r="B4247" t="s">
        <v>163</v>
      </c>
      <c r="C4247">
        <v>2016</v>
      </c>
      <c r="D4247" t="s">
        <v>18</v>
      </c>
      <c r="E4247">
        <v>0</v>
      </c>
      <c r="F4247">
        <v>1440</v>
      </c>
      <c r="G4247">
        <v>8967.0000485036599</v>
      </c>
      <c r="H4247">
        <v>0</v>
      </c>
      <c r="I4247">
        <v>9.2436319999999999E-3</v>
      </c>
      <c r="J4247">
        <v>6.4191888888888897</v>
      </c>
    </row>
    <row r="4248" spans="1:10" x14ac:dyDescent="0.25">
      <c r="A4248" t="s">
        <v>10</v>
      </c>
      <c r="B4248" t="s">
        <v>163</v>
      </c>
      <c r="C4248">
        <v>2016</v>
      </c>
      <c r="D4248" t="s">
        <v>18</v>
      </c>
      <c r="E4248">
        <v>0</v>
      </c>
      <c r="F4248">
        <v>3261.5940000000001</v>
      </c>
      <c r="G4248">
        <v>7691.0002203733802</v>
      </c>
      <c r="H4248">
        <v>0</v>
      </c>
      <c r="I4248">
        <v>7.6876840000000002E-3</v>
      </c>
      <c r="J4248">
        <v>2.3570327882624298</v>
      </c>
    </row>
    <row r="4249" spans="1:10" x14ac:dyDescent="0.25">
      <c r="A4249" t="s">
        <v>16</v>
      </c>
      <c r="B4249" t="s">
        <v>119</v>
      </c>
      <c r="C4249">
        <v>2016</v>
      </c>
      <c r="D4249" t="s">
        <v>12</v>
      </c>
      <c r="E4249">
        <v>0</v>
      </c>
      <c r="F4249">
        <v>67.426000000000002</v>
      </c>
      <c r="G4249">
        <v>0</v>
      </c>
      <c r="H4249">
        <v>7528.3129738228799</v>
      </c>
      <c r="I4249">
        <v>7.0336200000000002E-4</v>
      </c>
      <c r="J4249">
        <v>10.431613917479901</v>
      </c>
    </row>
    <row r="4250" spans="1:10" x14ac:dyDescent="0.25">
      <c r="A4250" t="s">
        <v>19</v>
      </c>
      <c r="B4250" t="s">
        <v>11</v>
      </c>
      <c r="C4250">
        <v>2016</v>
      </c>
      <c r="D4250" t="s">
        <v>12</v>
      </c>
      <c r="E4250">
        <v>0</v>
      </c>
      <c r="F4250">
        <v>23.3</v>
      </c>
      <c r="G4250">
        <v>0</v>
      </c>
      <c r="H4250">
        <v>434.15973994908597</v>
      </c>
      <c r="I4250">
        <v>4.7540800000000003E-4</v>
      </c>
      <c r="J4250">
        <v>20.403776824034299</v>
      </c>
    </row>
    <row r="4251" spans="1:10" x14ac:dyDescent="0.25">
      <c r="A4251" t="s">
        <v>15</v>
      </c>
      <c r="B4251" t="s">
        <v>233</v>
      </c>
      <c r="C4251">
        <v>2016</v>
      </c>
      <c r="D4251" t="s">
        <v>12</v>
      </c>
      <c r="E4251">
        <v>0</v>
      </c>
      <c r="F4251">
        <v>4006</v>
      </c>
      <c r="G4251">
        <v>11899.26</v>
      </c>
      <c r="H4251">
        <v>16143.35</v>
      </c>
      <c r="I4251">
        <v>1.6143350000000001E-2</v>
      </c>
      <c r="J4251">
        <v>4.0297928107838201</v>
      </c>
    </row>
    <row r="4252" spans="1:10" x14ac:dyDescent="0.25">
      <c r="A4252" t="s">
        <v>16</v>
      </c>
      <c r="B4252" t="s">
        <v>20</v>
      </c>
      <c r="C4252">
        <v>2016</v>
      </c>
      <c r="D4252" t="s">
        <v>18</v>
      </c>
      <c r="E4252">
        <v>0</v>
      </c>
      <c r="F4252">
        <v>0</v>
      </c>
      <c r="G4252">
        <v>110</v>
      </c>
      <c r="H4252">
        <v>0</v>
      </c>
      <c r="I4252">
        <v>1.2247399999999999E-4</v>
      </c>
      <c r="J4252" t="s">
        <v>35</v>
      </c>
    </row>
    <row r="4253" spans="1:10" x14ac:dyDescent="0.25">
      <c r="A4253" t="s">
        <v>19</v>
      </c>
      <c r="B4253" t="s">
        <v>160</v>
      </c>
      <c r="C4253">
        <v>2016</v>
      </c>
      <c r="D4253" t="s">
        <v>18</v>
      </c>
      <c r="E4253">
        <v>0</v>
      </c>
      <c r="F4253">
        <v>640</v>
      </c>
      <c r="G4253">
        <v>21730.900483912799</v>
      </c>
      <c r="H4253">
        <v>0</v>
      </c>
      <c r="I4253">
        <v>5.7794851000000001E-2</v>
      </c>
      <c r="J4253">
        <v>90.304454687499998</v>
      </c>
    </row>
    <row r="4254" spans="1:10" x14ac:dyDescent="0.25">
      <c r="A4254" t="s">
        <v>10</v>
      </c>
      <c r="B4254" t="s">
        <v>124</v>
      </c>
      <c r="C4254">
        <v>2016</v>
      </c>
      <c r="D4254" t="s">
        <v>12</v>
      </c>
      <c r="E4254">
        <v>0</v>
      </c>
      <c r="F4254">
        <v>3447593</v>
      </c>
      <c r="G4254">
        <v>0</v>
      </c>
      <c r="H4254">
        <v>1393709633.7103901</v>
      </c>
      <c r="I4254">
        <v>2.2994343609999999</v>
      </c>
      <c r="J4254">
        <v>0.666968044371827</v>
      </c>
    </row>
    <row r="4255" spans="1:10" x14ac:dyDescent="0.25">
      <c r="A4255" t="s">
        <v>19</v>
      </c>
      <c r="B4255" t="s">
        <v>37</v>
      </c>
      <c r="C4255">
        <v>2016</v>
      </c>
      <c r="D4255" t="s">
        <v>18</v>
      </c>
      <c r="E4255">
        <v>0</v>
      </c>
      <c r="F4255">
        <v>50</v>
      </c>
      <c r="G4255">
        <v>210</v>
      </c>
      <c r="H4255">
        <v>0</v>
      </c>
      <c r="I4255">
        <v>2.1000000000000001E-4</v>
      </c>
      <c r="J4255">
        <v>4.2</v>
      </c>
    </row>
    <row r="4256" spans="1:10" x14ac:dyDescent="0.25">
      <c r="A4256" t="s">
        <v>10</v>
      </c>
      <c r="B4256" t="s">
        <v>106</v>
      </c>
      <c r="C4256">
        <v>2016</v>
      </c>
      <c r="D4256" t="s">
        <v>12</v>
      </c>
      <c r="E4256">
        <v>0</v>
      </c>
      <c r="F4256">
        <v>318.8</v>
      </c>
      <c r="G4256">
        <v>0</v>
      </c>
      <c r="H4256">
        <v>2362.2003210845501</v>
      </c>
      <c r="I4256">
        <v>2.6177539999999999E-3</v>
      </c>
      <c r="J4256">
        <v>8.2112735257214506</v>
      </c>
    </row>
    <row r="4257" spans="1:10" x14ac:dyDescent="0.25">
      <c r="A4257" t="s">
        <v>10</v>
      </c>
      <c r="B4257" t="s">
        <v>48</v>
      </c>
      <c r="C4257">
        <v>2016</v>
      </c>
      <c r="D4257" t="s">
        <v>18</v>
      </c>
      <c r="E4257">
        <v>0</v>
      </c>
      <c r="F4257">
        <v>23</v>
      </c>
      <c r="G4257">
        <v>1629.9997299997301</v>
      </c>
      <c r="H4257">
        <v>0</v>
      </c>
      <c r="I4257">
        <v>6.0370300000000003E-4</v>
      </c>
      <c r="J4257">
        <v>26.247956521739098</v>
      </c>
    </row>
    <row r="4258" spans="1:10" x14ac:dyDescent="0.25">
      <c r="A4258" t="s">
        <v>10</v>
      </c>
      <c r="B4258" t="s">
        <v>165</v>
      </c>
      <c r="C4258">
        <v>2016</v>
      </c>
      <c r="D4258" t="s">
        <v>18</v>
      </c>
      <c r="E4258">
        <v>0</v>
      </c>
      <c r="F4258">
        <v>246354</v>
      </c>
      <c r="G4258">
        <v>498230809.828619</v>
      </c>
      <c r="H4258">
        <v>0</v>
      </c>
      <c r="I4258">
        <v>2.4129318120000001</v>
      </c>
      <c r="J4258">
        <v>9.7945712754816192</v>
      </c>
    </row>
    <row r="4259" spans="1:10" x14ac:dyDescent="0.25">
      <c r="A4259" t="s">
        <v>13</v>
      </c>
      <c r="B4259" t="s">
        <v>54</v>
      </c>
      <c r="C4259">
        <v>2016</v>
      </c>
      <c r="D4259" t="s">
        <v>18</v>
      </c>
      <c r="E4259">
        <v>0</v>
      </c>
      <c r="F4259">
        <v>1530938</v>
      </c>
      <c r="G4259">
        <v>4545891.99955751</v>
      </c>
      <c r="H4259">
        <v>0</v>
      </c>
      <c r="I4259">
        <v>5.0782680679999999</v>
      </c>
      <c r="J4259">
        <v>3.3170958379764599</v>
      </c>
    </row>
    <row r="4260" spans="1:10" x14ac:dyDescent="0.25">
      <c r="A4260" t="s">
        <v>19</v>
      </c>
      <c r="B4260" t="s">
        <v>54</v>
      </c>
      <c r="C4260">
        <v>2016</v>
      </c>
      <c r="D4260" t="s">
        <v>18</v>
      </c>
      <c r="E4260">
        <v>0</v>
      </c>
      <c r="F4260">
        <v>45715</v>
      </c>
      <c r="G4260">
        <v>50860.000268722702</v>
      </c>
      <c r="H4260">
        <v>0</v>
      </c>
      <c r="I4260">
        <v>5.6726921E-2</v>
      </c>
      <c r="J4260">
        <v>1.24088200809362</v>
      </c>
    </row>
    <row r="4261" spans="1:10" x14ac:dyDescent="0.25">
      <c r="A4261" t="s">
        <v>16</v>
      </c>
      <c r="B4261" t="s">
        <v>55</v>
      </c>
      <c r="C4261">
        <v>2016</v>
      </c>
      <c r="D4261" t="s">
        <v>12</v>
      </c>
      <c r="E4261">
        <v>0</v>
      </c>
      <c r="F4261">
        <v>0</v>
      </c>
      <c r="G4261">
        <v>0</v>
      </c>
      <c r="H4261">
        <v>27000</v>
      </c>
      <c r="I4261">
        <v>2.7E-2</v>
      </c>
      <c r="J4261" t="s">
        <v>35</v>
      </c>
    </row>
    <row r="4262" spans="1:10" x14ac:dyDescent="0.25">
      <c r="A4262" t="s">
        <v>10</v>
      </c>
      <c r="B4262" t="s">
        <v>63</v>
      </c>
      <c r="C4262">
        <v>2016</v>
      </c>
      <c r="D4262" t="s">
        <v>18</v>
      </c>
      <c r="E4262">
        <v>0</v>
      </c>
      <c r="F4262">
        <v>593</v>
      </c>
      <c r="G4262">
        <v>1041</v>
      </c>
      <c r="H4262">
        <v>0</v>
      </c>
      <c r="I4262">
        <v>1.041E-3</v>
      </c>
      <c r="J4262">
        <v>1.7554806070826301</v>
      </c>
    </row>
    <row r="4263" spans="1:10" x14ac:dyDescent="0.25">
      <c r="A4263" t="s">
        <v>15</v>
      </c>
      <c r="B4263" t="s">
        <v>70</v>
      </c>
      <c r="C4263">
        <v>2016</v>
      </c>
      <c r="D4263" t="s">
        <v>12</v>
      </c>
      <c r="E4263">
        <v>0</v>
      </c>
      <c r="F4263">
        <v>130</v>
      </c>
      <c r="G4263">
        <v>0</v>
      </c>
      <c r="H4263">
        <v>558.95022133887403</v>
      </c>
      <c r="I4263">
        <v>6.1870200000000005E-4</v>
      </c>
      <c r="J4263">
        <v>4.7592461538461501</v>
      </c>
    </row>
    <row r="4264" spans="1:10" x14ac:dyDescent="0.25">
      <c r="A4264" t="s">
        <v>10</v>
      </c>
      <c r="B4264" t="s">
        <v>76</v>
      </c>
      <c r="C4264">
        <v>2016</v>
      </c>
      <c r="D4264" t="s">
        <v>18</v>
      </c>
      <c r="E4264">
        <v>0</v>
      </c>
      <c r="F4264">
        <v>616</v>
      </c>
      <c r="G4264">
        <v>10059.000329378199</v>
      </c>
      <c r="H4264">
        <v>0</v>
      </c>
      <c r="I4264">
        <v>7.2694420000000001E-3</v>
      </c>
      <c r="J4264">
        <v>11.8010422077922</v>
      </c>
    </row>
    <row r="4265" spans="1:10" x14ac:dyDescent="0.25">
      <c r="A4265" t="s">
        <v>10</v>
      </c>
      <c r="B4265" t="s">
        <v>122</v>
      </c>
      <c r="C4265">
        <v>2016</v>
      </c>
      <c r="D4265" t="s">
        <v>12</v>
      </c>
      <c r="E4265">
        <v>0</v>
      </c>
      <c r="F4265">
        <v>500</v>
      </c>
      <c r="G4265">
        <v>3050</v>
      </c>
      <c r="H4265">
        <v>3317</v>
      </c>
      <c r="I4265">
        <v>3.3170000000000001E-3</v>
      </c>
      <c r="J4265">
        <v>6.6340000000000003</v>
      </c>
    </row>
    <row r="4266" spans="1:10" x14ac:dyDescent="0.25">
      <c r="A4266" t="s">
        <v>15</v>
      </c>
      <c r="B4266" t="s">
        <v>191</v>
      </c>
      <c r="C4266">
        <v>2016</v>
      </c>
      <c r="D4266" t="s">
        <v>18</v>
      </c>
      <c r="E4266">
        <v>0</v>
      </c>
      <c r="F4266">
        <v>138</v>
      </c>
      <c r="G4266">
        <v>2568.29</v>
      </c>
      <c r="H4266">
        <v>0</v>
      </c>
      <c r="I4266">
        <v>2.56829E-3</v>
      </c>
      <c r="J4266">
        <v>18.6107971014493</v>
      </c>
    </row>
    <row r="4267" spans="1:10" x14ac:dyDescent="0.25">
      <c r="A4267" t="s">
        <v>16</v>
      </c>
      <c r="B4267" t="s">
        <v>87</v>
      </c>
      <c r="C4267">
        <v>2016</v>
      </c>
      <c r="D4267" t="s">
        <v>18</v>
      </c>
      <c r="E4267">
        <v>0</v>
      </c>
      <c r="F4267">
        <v>13.5</v>
      </c>
      <c r="G4267">
        <v>6724.0141085862397</v>
      </c>
      <c r="H4267">
        <v>0</v>
      </c>
      <c r="I4267">
        <v>5.0243900000000003E-4</v>
      </c>
      <c r="J4267">
        <v>37.217703703703698</v>
      </c>
    </row>
    <row r="4268" spans="1:10" x14ac:dyDescent="0.25">
      <c r="A4268" t="s">
        <v>13</v>
      </c>
      <c r="B4268" t="s">
        <v>24</v>
      </c>
      <c r="C4268">
        <v>2016</v>
      </c>
      <c r="D4268" t="s">
        <v>12</v>
      </c>
      <c r="E4268">
        <v>0</v>
      </c>
      <c r="F4268">
        <v>15947</v>
      </c>
      <c r="G4268">
        <v>30732</v>
      </c>
      <c r="H4268">
        <v>32546</v>
      </c>
      <c r="I4268">
        <v>3.2545999999999999E-2</v>
      </c>
      <c r="J4268">
        <v>2.0408854329968</v>
      </c>
    </row>
    <row r="4269" spans="1:10" x14ac:dyDescent="0.25">
      <c r="A4269" t="s">
        <v>19</v>
      </c>
      <c r="B4269" t="s">
        <v>31</v>
      </c>
      <c r="C4269">
        <v>2016</v>
      </c>
      <c r="D4269" t="s">
        <v>12</v>
      </c>
      <c r="E4269">
        <v>0</v>
      </c>
      <c r="F4269">
        <v>282727</v>
      </c>
      <c r="G4269">
        <v>0</v>
      </c>
      <c r="H4269">
        <v>499330.07</v>
      </c>
      <c r="I4269">
        <v>0.49933007000000001</v>
      </c>
      <c r="J4269">
        <v>1.76612092230314</v>
      </c>
    </row>
    <row r="4270" spans="1:10" x14ac:dyDescent="0.25">
      <c r="A4270" t="s">
        <v>16</v>
      </c>
      <c r="B4270" t="s">
        <v>32</v>
      </c>
      <c r="C4270">
        <v>2016</v>
      </c>
      <c r="D4270" t="s">
        <v>12</v>
      </c>
      <c r="E4270">
        <v>0</v>
      </c>
      <c r="F4270">
        <v>7556.77</v>
      </c>
      <c r="G4270">
        <v>0</v>
      </c>
      <c r="H4270">
        <v>40932</v>
      </c>
      <c r="I4270">
        <v>4.0932000000000003E-2</v>
      </c>
      <c r="J4270">
        <v>5.4165999494493002</v>
      </c>
    </row>
    <row r="4271" spans="1:10" x14ac:dyDescent="0.25">
      <c r="A4271" t="s">
        <v>19</v>
      </c>
      <c r="B4271" t="s">
        <v>52</v>
      </c>
      <c r="C4271">
        <v>2016</v>
      </c>
      <c r="D4271" t="s">
        <v>18</v>
      </c>
      <c r="E4271">
        <v>0</v>
      </c>
      <c r="F4271">
        <v>2240</v>
      </c>
      <c r="G4271">
        <v>5855727.9905716004</v>
      </c>
      <c r="H4271">
        <v>0</v>
      </c>
      <c r="I4271">
        <v>4.9685852000000003E-2</v>
      </c>
      <c r="J4271">
        <v>22.1811839285714</v>
      </c>
    </row>
    <row r="4272" spans="1:10" x14ac:dyDescent="0.25">
      <c r="A4272" t="s">
        <v>10</v>
      </c>
      <c r="B4272" t="s">
        <v>58</v>
      </c>
      <c r="C4272">
        <v>2016</v>
      </c>
      <c r="D4272" t="s">
        <v>12</v>
      </c>
      <c r="E4272">
        <v>0</v>
      </c>
      <c r="F4272">
        <v>2637</v>
      </c>
      <c r="G4272">
        <v>0</v>
      </c>
      <c r="H4272">
        <v>386000</v>
      </c>
      <c r="I4272">
        <v>3.81175E-3</v>
      </c>
      <c r="J4272">
        <v>1.4454872961698899</v>
      </c>
    </row>
    <row r="4273" spans="1:10" x14ac:dyDescent="0.25">
      <c r="A4273" t="s">
        <v>13</v>
      </c>
      <c r="B4273" t="s">
        <v>120</v>
      </c>
      <c r="C4273">
        <v>2016</v>
      </c>
      <c r="D4273" t="s">
        <v>12</v>
      </c>
      <c r="E4273">
        <v>0</v>
      </c>
      <c r="F4273">
        <v>51</v>
      </c>
      <c r="G4273">
        <v>0</v>
      </c>
      <c r="H4273">
        <v>659841.94255359296</v>
      </c>
      <c r="I4273">
        <v>9.0924899999999999E-4</v>
      </c>
      <c r="J4273">
        <v>17.828411764705901</v>
      </c>
    </row>
    <row r="4274" spans="1:10" x14ac:dyDescent="0.25">
      <c r="A4274" t="s">
        <v>19</v>
      </c>
      <c r="B4274" t="s">
        <v>268</v>
      </c>
      <c r="C4274">
        <v>2016</v>
      </c>
      <c r="D4274" t="s">
        <v>12</v>
      </c>
      <c r="E4274">
        <v>0</v>
      </c>
      <c r="F4274">
        <v>66</v>
      </c>
      <c r="G4274">
        <v>0</v>
      </c>
      <c r="H4274">
        <v>248.2</v>
      </c>
      <c r="I4274">
        <v>2.4820000000000002E-4</v>
      </c>
      <c r="J4274">
        <v>3.7606060606060598</v>
      </c>
    </row>
    <row r="4275" spans="1:10" x14ac:dyDescent="0.25">
      <c r="A4275" t="s">
        <v>10</v>
      </c>
      <c r="B4275" t="s">
        <v>134</v>
      </c>
      <c r="C4275">
        <v>2016</v>
      </c>
      <c r="D4275" t="s">
        <v>12</v>
      </c>
      <c r="E4275">
        <v>0</v>
      </c>
      <c r="F4275">
        <v>97</v>
      </c>
      <c r="G4275">
        <v>0</v>
      </c>
      <c r="H4275">
        <v>560</v>
      </c>
      <c r="I4275">
        <v>5.5999999999999995E-4</v>
      </c>
      <c r="J4275">
        <v>5.7731958762886597</v>
      </c>
    </row>
    <row r="4276" spans="1:10" x14ac:dyDescent="0.25">
      <c r="A4276" t="s">
        <v>16</v>
      </c>
      <c r="B4276" t="s">
        <v>240</v>
      </c>
      <c r="C4276">
        <v>2016</v>
      </c>
      <c r="D4276" t="s">
        <v>18</v>
      </c>
      <c r="E4276">
        <v>0</v>
      </c>
      <c r="F4276">
        <v>17360</v>
      </c>
      <c r="G4276">
        <v>23800</v>
      </c>
      <c r="H4276">
        <v>0</v>
      </c>
      <c r="I4276">
        <v>6.1898564000000003E-2</v>
      </c>
      <c r="J4276">
        <v>3.56558548387097</v>
      </c>
    </row>
    <row r="4277" spans="1:10" x14ac:dyDescent="0.25">
      <c r="A4277" t="s">
        <v>19</v>
      </c>
      <c r="B4277" t="s">
        <v>80</v>
      </c>
      <c r="C4277">
        <v>2016</v>
      </c>
      <c r="D4277" t="s">
        <v>18</v>
      </c>
      <c r="E4277">
        <v>0</v>
      </c>
      <c r="F4277">
        <v>156.63999999999999</v>
      </c>
      <c r="G4277">
        <v>471.49</v>
      </c>
      <c r="H4277">
        <v>0</v>
      </c>
      <c r="I4277">
        <v>4.7148999999999997E-4</v>
      </c>
      <c r="J4277">
        <v>3.01002298263534</v>
      </c>
    </row>
    <row r="4278" spans="1:10" x14ac:dyDescent="0.25">
      <c r="A4278" t="s">
        <v>16</v>
      </c>
      <c r="B4278" t="s">
        <v>243</v>
      </c>
      <c r="C4278">
        <v>2016</v>
      </c>
      <c r="D4278" t="s">
        <v>12</v>
      </c>
      <c r="E4278">
        <v>0</v>
      </c>
      <c r="F4278">
        <v>38000</v>
      </c>
      <c r="G4278">
        <v>0</v>
      </c>
      <c r="H4278">
        <v>544000</v>
      </c>
      <c r="I4278">
        <v>0.145066848</v>
      </c>
      <c r="J4278">
        <v>3.81754863157895</v>
      </c>
    </row>
    <row r="4279" spans="1:10" x14ac:dyDescent="0.25">
      <c r="A4279" t="s">
        <v>15</v>
      </c>
      <c r="B4279" t="s">
        <v>143</v>
      </c>
      <c r="C4279">
        <v>2016</v>
      </c>
      <c r="D4279" t="s">
        <v>18</v>
      </c>
      <c r="E4279">
        <v>0</v>
      </c>
      <c r="F4279">
        <v>672</v>
      </c>
      <c r="G4279">
        <v>173670.99538121701</v>
      </c>
      <c r="H4279">
        <v>0</v>
      </c>
      <c r="I4279">
        <v>2.5944710000000001E-3</v>
      </c>
      <c r="J4279">
        <v>3.86081994047619</v>
      </c>
    </row>
    <row r="4280" spans="1:10" x14ac:dyDescent="0.25">
      <c r="A4280" t="s">
        <v>15</v>
      </c>
      <c r="B4280" t="s">
        <v>111</v>
      </c>
      <c r="C4280">
        <v>2016</v>
      </c>
      <c r="D4280" t="s">
        <v>12</v>
      </c>
      <c r="E4280">
        <v>0</v>
      </c>
      <c r="F4280">
        <v>40</v>
      </c>
      <c r="G4280">
        <v>0</v>
      </c>
      <c r="H4280">
        <v>501.16</v>
      </c>
      <c r="I4280">
        <v>5.0115999999999995E-4</v>
      </c>
      <c r="J4280">
        <v>12.529</v>
      </c>
    </row>
    <row r="4281" spans="1:10" x14ac:dyDescent="0.25">
      <c r="A4281" t="s">
        <v>13</v>
      </c>
      <c r="B4281" t="s">
        <v>173</v>
      </c>
      <c r="C4281">
        <v>2016</v>
      </c>
      <c r="D4281" t="s">
        <v>12</v>
      </c>
      <c r="E4281">
        <v>0</v>
      </c>
      <c r="F4281">
        <v>181152</v>
      </c>
      <c r="G4281">
        <v>0</v>
      </c>
      <c r="H4281">
        <v>416160</v>
      </c>
      <c r="I4281">
        <v>0.41615999999999997</v>
      </c>
      <c r="J4281">
        <v>2.2972972972973</v>
      </c>
    </row>
    <row r="4282" spans="1:10" x14ac:dyDescent="0.25">
      <c r="A4282" t="s">
        <v>13</v>
      </c>
      <c r="B4282" t="s">
        <v>112</v>
      </c>
      <c r="C4282">
        <v>2016</v>
      </c>
      <c r="D4282" t="s">
        <v>12</v>
      </c>
      <c r="E4282">
        <v>0</v>
      </c>
      <c r="F4282">
        <v>706.62099999999998</v>
      </c>
      <c r="G4282">
        <v>0</v>
      </c>
      <c r="H4282">
        <v>12652.714146918701</v>
      </c>
      <c r="I4282">
        <v>9.0953400000000004E-4</v>
      </c>
      <c r="J4282">
        <v>1.2871595947473999</v>
      </c>
    </row>
    <row r="4283" spans="1:10" x14ac:dyDescent="0.25">
      <c r="A4283" t="s">
        <v>15</v>
      </c>
      <c r="B4283" t="s">
        <v>163</v>
      </c>
      <c r="C4283">
        <v>2016</v>
      </c>
      <c r="D4283" t="s">
        <v>18</v>
      </c>
      <c r="E4283">
        <v>0</v>
      </c>
      <c r="F4283">
        <v>3</v>
      </c>
      <c r="G4283">
        <v>20.000194120102101</v>
      </c>
      <c r="H4283">
        <v>0</v>
      </c>
      <c r="I4283" s="1" t="s">
        <v>270</v>
      </c>
      <c r="J4283">
        <v>6.8686666666666696</v>
      </c>
    </row>
    <row r="4284" spans="1:10" x14ac:dyDescent="0.25">
      <c r="A4284" t="s">
        <v>10</v>
      </c>
      <c r="B4284" t="s">
        <v>245</v>
      </c>
      <c r="C4284">
        <v>2016</v>
      </c>
      <c r="D4284" t="s">
        <v>12</v>
      </c>
      <c r="E4284">
        <v>0</v>
      </c>
      <c r="F4284">
        <v>16673</v>
      </c>
      <c r="G4284">
        <v>0</v>
      </c>
      <c r="H4284">
        <v>19209.599999999999</v>
      </c>
      <c r="I4284">
        <v>1.92096E-2</v>
      </c>
      <c r="J4284">
        <v>1.15213818748875</v>
      </c>
    </row>
    <row r="4285" spans="1:10" x14ac:dyDescent="0.25">
      <c r="A4285" t="s">
        <v>15</v>
      </c>
      <c r="B4285" t="s">
        <v>98</v>
      </c>
      <c r="C4285">
        <v>2016</v>
      </c>
      <c r="D4285" t="s">
        <v>18</v>
      </c>
      <c r="E4285">
        <v>0</v>
      </c>
      <c r="F4285">
        <v>40</v>
      </c>
      <c r="G4285">
        <v>218.32</v>
      </c>
      <c r="H4285">
        <v>0</v>
      </c>
      <c r="I4285">
        <v>2.1832000000000001E-4</v>
      </c>
      <c r="J4285">
        <v>5.4580000000000002</v>
      </c>
    </row>
    <row r="4286" spans="1:10" x14ac:dyDescent="0.25">
      <c r="A4286" t="s">
        <v>19</v>
      </c>
      <c r="B4286" t="s">
        <v>103</v>
      </c>
      <c r="C4286">
        <v>2016</v>
      </c>
      <c r="D4286" t="s">
        <v>18</v>
      </c>
      <c r="E4286">
        <v>0</v>
      </c>
      <c r="F4286">
        <v>167426</v>
      </c>
      <c r="G4286">
        <v>765924.39500000002</v>
      </c>
      <c r="H4286">
        <v>0</v>
      </c>
      <c r="I4286">
        <v>0.76592439499999998</v>
      </c>
      <c r="J4286">
        <v>4.57470401849175</v>
      </c>
    </row>
    <row r="4287" spans="1:10" x14ac:dyDescent="0.25">
      <c r="A4287" t="s">
        <v>10</v>
      </c>
      <c r="B4287" t="s">
        <v>14</v>
      </c>
      <c r="C4287">
        <v>2016</v>
      </c>
      <c r="D4287" t="s">
        <v>12</v>
      </c>
      <c r="E4287">
        <v>0</v>
      </c>
      <c r="F4287">
        <v>83.68</v>
      </c>
      <c r="G4287">
        <v>0</v>
      </c>
      <c r="H4287">
        <v>460.79056079056102</v>
      </c>
      <c r="I4287">
        <v>1.7066299999999999E-4</v>
      </c>
      <c r="J4287">
        <v>2.0394717973231402</v>
      </c>
    </row>
    <row r="4288" spans="1:10" x14ac:dyDescent="0.25">
      <c r="A4288" t="s">
        <v>10</v>
      </c>
      <c r="B4288" t="s">
        <v>137</v>
      </c>
      <c r="C4288">
        <v>2016</v>
      </c>
      <c r="D4288" t="s">
        <v>18</v>
      </c>
      <c r="E4288">
        <v>0</v>
      </c>
      <c r="F4288">
        <v>535</v>
      </c>
      <c r="G4288">
        <v>1707</v>
      </c>
      <c r="H4288">
        <v>0</v>
      </c>
      <c r="I4288">
        <v>8.5349999999999998E-4</v>
      </c>
      <c r="J4288">
        <v>1.5953271028037399</v>
      </c>
    </row>
    <row r="4289" spans="1:10" x14ac:dyDescent="0.25">
      <c r="A4289" t="s">
        <v>15</v>
      </c>
      <c r="B4289" t="s">
        <v>33</v>
      </c>
      <c r="C4289">
        <v>2016</v>
      </c>
      <c r="D4289" t="s">
        <v>12</v>
      </c>
      <c r="E4289">
        <v>0</v>
      </c>
      <c r="F4289">
        <v>500</v>
      </c>
      <c r="G4289">
        <v>0</v>
      </c>
      <c r="H4289">
        <v>2350</v>
      </c>
      <c r="I4289">
        <v>2.63482E-3</v>
      </c>
      <c r="J4289">
        <v>5.2696399999999999</v>
      </c>
    </row>
    <row r="4290" spans="1:10" x14ac:dyDescent="0.25">
      <c r="A4290" t="s">
        <v>10</v>
      </c>
      <c r="B4290" t="s">
        <v>132</v>
      </c>
      <c r="C4290">
        <v>2016</v>
      </c>
      <c r="D4290" t="s">
        <v>12</v>
      </c>
      <c r="E4290">
        <v>0</v>
      </c>
      <c r="F4290">
        <v>19.8</v>
      </c>
      <c r="G4290">
        <v>0</v>
      </c>
      <c r="H4290">
        <v>359.96</v>
      </c>
      <c r="I4290">
        <v>3.5995999999999999E-4</v>
      </c>
      <c r="J4290">
        <v>18.179797979798</v>
      </c>
    </row>
    <row r="4291" spans="1:10" x14ac:dyDescent="0.25">
      <c r="A4291" t="s">
        <v>10</v>
      </c>
      <c r="B4291" t="s">
        <v>44</v>
      </c>
      <c r="C4291">
        <v>2016</v>
      </c>
      <c r="D4291" t="s">
        <v>18</v>
      </c>
      <c r="E4291">
        <v>0</v>
      </c>
      <c r="F4291">
        <v>34805</v>
      </c>
      <c r="G4291">
        <v>1298379.9978697901</v>
      </c>
      <c r="H4291">
        <v>0</v>
      </c>
      <c r="I4291">
        <v>2.9038924000000001E-2</v>
      </c>
      <c r="J4291">
        <v>0.83433196379830499</v>
      </c>
    </row>
    <row r="4292" spans="1:10" x14ac:dyDescent="0.25">
      <c r="A4292" t="s">
        <v>15</v>
      </c>
      <c r="B4292" t="s">
        <v>50</v>
      </c>
      <c r="C4292">
        <v>2016</v>
      </c>
      <c r="D4292" t="s">
        <v>18</v>
      </c>
      <c r="E4292">
        <v>0</v>
      </c>
      <c r="F4292">
        <v>47850</v>
      </c>
      <c r="G4292">
        <v>468000</v>
      </c>
      <c r="H4292">
        <v>0</v>
      </c>
      <c r="I4292">
        <v>6.0332688000000002E-2</v>
      </c>
      <c r="J4292">
        <v>1.2608712225705301</v>
      </c>
    </row>
    <row r="4293" spans="1:10" x14ac:dyDescent="0.25">
      <c r="A4293" t="s">
        <v>16</v>
      </c>
      <c r="B4293" t="s">
        <v>120</v>
      </c>
      <c r="C4293">
        <v>2016</v>
      </c>
      <c r="D4293" t="s">
        <v>12</v>
      </c>
      <c r="E4293">
        <v>0</v>
      </c>
      <c r="F4293">
        <v>1700</v>
      </c>
      <c r="G4293">
        <v>0</v>
      </c>
      <c r="H4293" s="1" t="s">
        <v>271</v>
      </c>
      <c r="I4293">
        <v>8.2604399999999995E-4</v>
      </c>
      <c r="J4293">
        <v>0.48590823529411797</v>
      </c>
    </row>
    <row r="4294" spans="1:10" x14ac:dyDescent="0.25">
      <c r="A4294" t="s">
        <v>19</v>
      </c>
      <c r="B4294" t="s">
        <v>68</v>
      </c>
      <c r="C4294">
        <v>2016</v>
      </c>
      <c r="D4294" t="s">
        <v>12</v>
      </c>
      <c r="E4294">
        <v>0</v>
      </c>
      <c r="F4294">
        <v>1608</v>
      </c>
      <c r="G4294">
        <v>103197.006901594</v>
      </c>
      <c r="H4294">
        <v>103201.029545485</v>
      </c>
      <c r="I4294">
        <v>2.8972659999999999E-3</v>
      </c>
      <c r="J4294">
        <v>1.8017823383084599</v>
      </c>
    </row>
    <row r="4295" spans="1:10" x14ac:dyDescent="0.25">
      <c r="A4295" t="s">
        <v>19</v>
      </c>
      <c r="B4295" t="s">
        <v>78</v>
      </c>
      <c r="C4295">
        <v>2016</v>
      </c>
      <c r="D4295" t="s">
        <v>18</v>
      </c>
      <c r="E4295">
        <v>0</v>
      </c>
      <c r="F4295">
        <v>25305</v>
      </c>
      <c r="G4295">
        <v>2379200.9987618001</v>
      </c>
      <c r="H4295">
        <v>0</v>
      </c>
      <c r="I4295">
        <v>0.29014594100000002</v>
      </c>
      <c r="J4295">
        <v>11.465953013238501</v>
      </c>
    </row>
    <row r="4296" spans="1:10" x14ac:dyDescent="0.25">
      <c r="A4296" t="s">
        <v>19</v>
      </c>
      <c r="B4296" t="s">
        <v>99</v>
      </c>
      <c r="C4296">
        <v>2016</v>
      </c>
      <c r="D4296" t="s">
        <v>12</v>
      </c>
      <c r="E4296">
        <v>0</v>
      </c>
      <c r="F4296">
        <v>5</v>
      </c>
      <c r="G4296">
        <v>0</v>
      </c>
      <c r="H4296">
        <v>88.84</v>
      </c>
      <c r="I4296" s="1" t="s">
        <v>272</v>
      </c>
      <c r="J4296">
        <v>17.768000000000001</v>
      </c>
    </row>
    <row r="4297" spans="1:10" x14ac:dyDescent="0.25">
      <c r="A4297" t="s">
        <v>16</v>
      </c>
      <c r="B4297" t="s">
        <v>24</v>
      </c>
      <c r="C4297">
        <v>2016</v>
      </c>
      <c r="D4297" t="s">
        <v>12</v>
      </c>
      <c r="E4297">
        <v>0</v>
      </c>
      <c r="F4297">
        <v>23761</v>
      </c>
      <c r="G4297">
        <v>42062</v>
      </c>
      <c r="H4297">
        <v>44757</v>
      </c>
      <c r="I4297">
        <v>4.4756999999999998E-2</v>
      </c>
      <c r="J4297">
        <v>1.8836328437355301</v>
      </c>
    </row>
    <row r="4298" spans="1:10" x14ac:dyDescent="0.25">
      <c r="A4298" t="s">
        <v>19</v>
      </c>
      <c r="B4298" t="s">
        <v>24</v>
      </c>
      <c r="C4298">
        <v>2016</v>
      </c>
      <c r="D4298" t="s">
        <v>12</v>
      </c>
      <c r="E4298">
        <v>0</v>
      </c>
      <c r="F4298">
        <v>1709</v>
      </c>
      <c r="G4298">
        <v>32127</v>
      </c>
      <c r="H4298">
        <v>45685</v>
      </c>
      <c r="I4298">
        <v>4.5685000000000003E-2</v>
      </c>
      <c r="J4298">
        <v>26.732007021650102</v>
      </c>
    </row>
    <row r="4299" spans="1:10" x14ac:dyDescent="0.25">
      <c r="A4299" t="s">
        <v>19</v>
      </c>
      <c r="B4299" t="s">
        <v>33</v>
      </c>
      <c r="C4299">
        <v>2016</v>
      </c>
      <c r="D4299" t="s">
        <v>18</v>
      </c>
      <c r="E4299">
        <v>0</v>
      </c>
      <c r="F4299">
        <v>38548</v>
      </c>
      <c r="G4299">
        <v>123353.999637221</v>
      </c>
      <c r="H4299">
        <v>0</v>
      </c>
      <c r="I4299">
        <v>0.13601012000000001</v>
      </c>
      <c r="J4299">
        <v>3.5283314309432399</v>
      </c>
    </row>
    <row r="4300" spans="1:10" x14ac:dyDescent="0.25">
      <c r="A4300" t="s">
        <v>16</v>
      </c>
      <c r="B4300" t="s">
        <v>107</v>
      </c>
      <c r="C4300">
        <v>2016</v>
      </c>
      <c r="D4300" t="s">
        <v>12</v>
      </c>
      <c r="E4300">
        <v>9</v>
      </c>
      <c r="F4300">
        <v>9</v>
      </c>
      <c r="G4300">
        <v>0</v>
      </c>
      <c r="H4300">
        <v>8612.0125986766598</v>
      </c>
      <c r="I4300">
        <v>6.1658299999999997E-4</v>
      </c>
      <c r="J4300">
        <v>68.509222222222206</v>
      </c>
    </row>
    <row r="4301" spans="1:10" x14ac:dyDescent="0.25">
      <c r="A4301" t="s">
        <v>13</v>
      </c>
      <c r="B4301" t="s">
        <v>122</v>
      </c>
      <c r="C4301">
        <v>2016</v>
      </c>
      <c r="D4301" t="s">
        <v>12</v>
      </c>
      <c r="E4301">
        <v>0</v>
      </c>
      <c r="F4301">
        <v>476</v>
      </c>
      <c r="G4301">
        <v>6555</v>
      </c>
      <c r="H4301">
        <v>9135</v>
      </c>
      <c r="I4301">
        <v>9.1350000000000008E-3</v>
      </c>
      <c r="J4301">
        <v>19.1911764705882</v>
      </c>
    </row>
    <row r="4302" spans="1:10" x14ac:dyDescent="0.25">
      <c r="A4302" t="s">
        <v>16</v>
      </c>
      <c r="B4302" t="s">
        <v>82</v>
      </c>
      <c r="C4302">
        <v>2016</v>
      </c>
      <c r="D4302" t="s">
        <v>12</v>
      </c>
      <c r="E4302">
        <v>0</v>
      </c>
      <c r="F4302">
        <v>151</v>
      </c>
      <c r="G4302">
        <v>0</v>
      </c>
      <c r="H4302">
        <v>1374</v>
      </c>
      <c r="I4302">
        <v>1.374E-3</v>
      </c>
      <c r="J4302">
        <v>9.0993377483443698</v>
      </c>
    </row>
    <row r="4303" spans="1:10" x14ac:dyDescent="0.25">
      <c r="A4303" t="s">
        <v>10</v>
      </c>
      <c r="B4303" t="s">
        <v>191</v>
      </c>
      <c r="C4303">
        <v>2016</v>
      </c>
      <c r="D4303" t="s">
        <v>12</v>
      </c>
      <c r="E4303">
        <v>0</v>
      </c>
      <c r="F4303">
        <v>77200</v>
      </c>
      <c r="G4303">
        <v>0</v>
      </c>
      <c r="H4303">
        <v>28613</v>
      </c>
      <c r="I4303">
        <v>2.8613E-2</v>
      </c>
      <c r="J4303">
        <v>0.370634715025907</v>
      </c>
    </row>
    <row r="4304" spans="1:10" x14ac:dyDescent="0.25">
      <c r="A4304" t="s">
        <v>15</v>
      </c>
      <c r="B4304" t="s">
        <v>173</v>
      </c>
      <c r="C4304">
        <v>2016</v>
      </c>
      <c r="D4304" t="s">
        <v>12</v>
      </c>
      <c r="E4304">
        <v>0</v>
      </c>
      <c r="F4304">
        <v>19630</v>
      </c>
      <c r="G4304">
        <v>0</v>
      </c>
      <c r="H4304">
        <v>35007</v>
      </c>
      <c r="I4304">
        <v>3.5007000000000003E-2</v>
      </c>
      <c r="J4304">
        <v>1.7833418237391701</v>
      </c>
    </row>
    <row r="4305" spans="1:10" x14ac:dyDescent="0.25">
      <c r="A4305" t="s">
        <v>10</v>
      </c>
      <c r="B4305" t="s">
        <v>245</v>
      </c>
      <c r="C4305">
        <v>2016</v>
      </c>
      <c r="D4305" t="s">
        <v>18</v>
      </c>
      <c r="E4305">
        <v>0</v>
      </c>
      <c r="F4305">
        <v>1600</v>
      </c>
      <c r="G4305">
        <v>3261.19</v>
      </c>
      <c r="H4305">
        <v>0</v>
      </c>
      <c r="I4305">
        <v>3.2611900000000002E-3</v>
      </c>
      <c r="J4305">
        <v>2.0382437499999999</v>
      </c>
    </row>
    <row r="4306" spans="1:10" x14ac:dyDescent="0.25">
      <c r="A4306" t="s">
        <v>13</v>
      </c>
      <c r="B4306" t="s">
        <v>104</v>
      </c>
      <c r="C4306">
        <v>2016</v>
      </c>
      <c r="D4306" t="s">
        <v>12</v>
      </c>
      <c r="E4306">
        <v>0</v>
      </c>
      <c r="F4306">
        <v>80</v>
      </c>
      <c r="G4306">
        <v>0</v>
      </c>
      <c r="H4306">
        <v>831</v>
      </c>
      <c r="I4306">
        <v>8.3100000000000003E-4</v>
      </c>
      <c r="J4306">
        <v>10.387499999999999</v>
      </c>
    </row>
    <row r="4307" spans="1:10" x14ac:dyDescent="0.25">
      <c r="A4307" t="s">
        <v>13</v>
      </c>
      <c r="B4307" t="s">
        <v>29</v>
      </c>
      <c r="C4307">
        <v>2016</v>
      </c>
      <c r="D4307" t="s">
        <v>18</v>
      </c>
      <c r="E4307">
        <v>0</v>
      </c>
      <c r="F4307">
        <v>18</v>
      </c>
      <c r="G4307">
        <v>648</v>
      </c>
      <c r="H4307">
        <v>0</v>
      </c>
      <c r="I4307">
        <v>6.4800000000000003E-4</v>
      </c>
      <c r="J4307">
        <v>36</v>
      </c>
    </row>
    <row r="4308" spans="1:10" x14ac:dyDescent="0.25">
      <c r="A4308" t="s">
        <v>10</v>
      </c>
      <c r="B4308" t="s">
        <v>117</v>
      </c>
      <c r="C4308">
        <v>2016</v>
      </c>
      <c r="D4308" t="s">
        <v>12</v>
      </c>
      <c r="E4308">
        <v>0</v>
      </c>
      <c r="F4308">
        <v>1169</v>
      </c>
      <c r="G4308">
        <v>0</v>
      </c>
      <c r="H4308">
        <v>407021.14728053397</v>
      </c>
      <c r="I4308">
        <v>8.8795900000000001E-4</v>
      </c>
      <c r="J4308">
        <v>0.75958853721129205</v>
      </c>
    </row>
    <row r="4309" spans="1:10" x14ac:dyDescent="0.25">
      <c r="A4309" t="s">
        <v>15</v>
      </c>
      <c r="B4309" t="s">
        <v>185</v>
      </c>
      <c r="C4309">
        <v>2016</v>
      </c>
      <c r="D4309" t="s">
        <v>12</v>
      </c>
      <c r="E4309">
        <v>0</v>
      </c>
      <c r="F4309">
        <v>17362.773000000001</v>
      </c>
      <c r="G4309">
        <v>0</v>
      </c>
      <c r="H4309">
        <v>55206</v>
      </c>
      <c r="I4309">
        <v>5.5205999999999998E-2</v>
      </c>
      <c r="J4309">
        <v>3.1795612371364901</v>
      </c>
    </row>
    <row r="4310" spans="1:10" x14ac:dyDescent="0.25">
      <c r="A4310" t="s">
        <v>15</v>
      </c>
      <c r="B4310" t="s">
        <v>81</v>
      </c>
      <c r="C4310">
        <v>2016</v>
      </c>
      <c r="D4310" t="s">
        <v>12</v>
      </c>
      <c r="E4310">
        <v>0</v>
      </c>
      <c r="F4310">
        <v>232140</v>
      </c>
      <c r="G4310">
        <v>0</v>
      </c>
      <c r="H4310">
        <v>634033</v>
      </c>
      <c r="I4310">
        <v>0.63403299999999996</v>
      </c>
      <c r="J4310">
        <v>2.73125269234083</v>
      </c>
    </row>
    <row r="4311" spans="1:10" x14ac:dyDescent="0.25">
      <c r="A4311" t="s">
        <v>19</v>
      </c>
      <c r="B4311" t="s">
        <v>96</v>
      </c>
      <c r="C4311">
        <v>2016</v>
      </c>
      <c r="D4311" t="s">
        <v>12</v>
      </c>
      <c r="E4311">
        <v>0</v>
      </c>
      <c r="F4311">
        <v>264</v>
      </c>
      <c r="G4311">
        <v>0</v>
      </c>
      <c r="H4311">
        <v>17705.003365127501</v>
      </c>
      <c r="I4311">
        <v>2.6122440000000001E-3</v>
      </c>
      <c r="J4311">
        <v>9.89486363636364</v>
      </c>
    </row>
    <row r="4312" spans="1:10" x14ac:dyDescent="0.25">
      <c r="A4312" t="s">
        <v>19</v>
      </c>
      <c r="B4312" t="s">
        <v>98</v>
      </c>
      <c r="C4312">
        <v>2016</v>
      </c>
      <c r="D4312" t="s">
        <v>18</v>
      </c>
      <c r="E4312">
        <v>0</v>
      </c>
      <c r="F4312">
        <v>85</v>
      </c>
      <c r="G4312">
        <v>464.54</v>
      </c>
      <c r="H4312">
        <v>0</v>
      </c>
      <c r="I4312">
        <v>4.6453999999999999E-4</v>
      </c>
      <c r="J4312">
        <v>5.46517647058824</v>
      </c>
    </row>
    <row r="4313" spans="1:10" x14ac:dyDescent="0.25">
      <c r="A4313" t="s">
        <v>19</v>
      </c>
      <c r="B4313" t="s">
        <v>138</v>
      </c>
      <c r="C4313">
        <v>2016</v>
      </c>
      <c r="D4313" t="s">
        <v>12</v>
      </c>
      <c r="E4313">
        <v>0</v>
      </c>
      <c r="F4313">
        <v>174</v>
      </c>
      <c r="G4313">
        <v>0</v>
      </c>
      <c r="H4313">
        <v>1010.69</v>
      </c>
      <c r="I4313">
        <v>1.0106900000000001E-3</v>
      </c>
      <c r="J4313">
        <v>5.8085632183908</v>
      </c>
    </row>
    <row r="4314" spans="1:10" x14ac:dyDescent="0.25">
      <c r="A4314" t="s">
        <v>10</v>
      </c>
      <c r="B4314" t="s">
        <v>39</v>
      </c>
      <c r="C4314">
        <v>2016</v>
      </c>
      <c r="D4314" t="s">
        <v>12</v>
      </c>
      <c r="E4314">
        <v>0</v>
      </c>
      <c r="F4314">
        <v>12747</v>
      </c>
      <c r="G4314">
        <v>0</v>
      </c>
      <c r="H4314">
        <v>12747</v>
      </c>
      <c r="I4314">
        <v>1.2747E-2</v>
      </c>
      <c r="J4314">
        <v>1</v>
      </c>
    </row>
    <row r="4315" spans="1:10" x14ac:dyDescent="0.25">
      <c r="A4315" t="s">
        <v>13</v>
      </c>
      <c r="B4315" t="s">
        <v>262</v>
      </c>
      <c r="C4315">
        <v>2016</v>
      </c>
      <c r="D4315" t="s">
        <v>12</v>
      </c>
      <c r="E4315">
        <v>0</v>
      </c>
      <c r="F4315">
        <v>360</v>
      </c>
      <c r="G4315">
        <v>0</v>
      </c>
      <c r="H4315">
        <v>3940</v>
      </c>
      <c r="I4315">
        <v>3.9399999999999999E-3</v>
      </c>
      <c r="J4315">
        <v>10.9444444444444</v>
      </c>
    </row>
    <row r="4316" spans="1:10" x14ac:dyDescent="0.25">
      <c r="A4316" t="s">
        <v>19</v>
      </c>
      <c r="B4316" t="s">
        <v>262</v>
      </c>
      <c r="C4316">
        <v>2016</v>
      </c>
      <c r="D4316" t="s">
        <v>12</v>
      </c>
      <c r="E4316">
        <v>0</v>
      </c>
      <c r="F4316">
        <v>7599</v>
      </c>
      <c r="G4316">
        <v>0</v>
      </c>
      <c r="H4316">
        <v>46166</v>
      </c>
      <c r="I4316">
        <v>4.6165999999999999E-2</v>
      </c>
      <c r="J4316">
        <v>6.0752730622450297</v>
      </c>
    </row>
    <row r="4317" spans="1:10" x14ac:dyDescent="0.25">
      <c r="A4317" t="s">
        <v>15</v>
      </c>
      <c r="B4317" t="s">
        <v>63</v>
      </c>
      <c r="C4317">
        <v>2016</v>
      </c>
      <c r="D4317" t="s">
        <v>12</v>
      </c>
      <c r="E4317">
        <v>0</v>
      </c>
      <c r="F4317">
        <v>9</v>
      </c>
      <c r="G4317">
        <v>0</v>
      </c>
      <c r="H4317">
        <v>88</v>
      </c>
      <c r="I4317" s="1" t="s">
        <v>273</v>
      </c>
      <c r="J4317">
        <v>9.7777777777777803</v>
      </c>
    </row>
    <row r="4318" spans="1:10" x14ac:dyDescent="0.25">
      <c r="A4318" t="s">
        <v>10</v>
      </c>
      <c r="B4318" t="s">
        <v>65</v>
      </c>
      <c r="C4318">
        <v>2016</v>
      </c>
      <c r="D4318" t="s">
        <v>18</v>
      </c>
      <c r="E4318">
        <v>0</v>
      </c>
      <c r="F4318">
        <v>509</v>
      </c>
      <c r="G4318">
        <v>3389218.1042527701</v>
      </c>
      <c r="H4318">
        <v>0</v>
      </c>
      <c r="I4318">
        <v>1.016901E-3</v>
      </c>
      <c r="J4318">
        <v>1.99784086444008</v>
      </c>
    </row>
    <row r="4319" spans="1:10" x14ac:dyDescent="0.25">
      <c r="A4319" t="s">
        <v>15</v>
      </c>
      <c r="B4319" t="s">
        <v>66</v>
      </c>
      <c r="C4319">
        <v>2016</v>
      </c>
      <c r="D4319" t="s">
        <v>18</v>
      </c>
      <c r="E4319">
        <v>0</v>
      </c>
      <c r="F4319">
        <v>76937.5</v>
      </c>
      <c r="G4319">
        <v>653726.99895601894</v>
      </c>
      <c r="H4319">
        <v>0</v>
      </c>
      <c r="I4319">
        <v>0.146527677</v>
      </c>
      <c r="J4319">
        <v>1.90450270674249</v>
      </c>
    </row>
    <row r="4320" spans="1:10" x14ac:dyDescent="0.25">
      <c r="A4320" t="s">
        <v>16</v>
      </c>
      <c r="B4320" t="s">
        <v>134</v>
      </c>
      <c r="C4320">
        <v>2016</v>
      </c>
      <c r="D4320" t="s">
        <v>12</v>
      </c>
      <c r="E4320">
        <v>0</v>
      </c>
      <c r="F4320">
        <v>4250</v>
      </c>
      <c r="G4320">
        <v>0</v>
      </c>
      <c r="H4320">
        <v>20745</v>
      </c>
      <c r="I4320">
        <v>2.0745E-2</v>
      </c>
      <c r="J4320">
        <v>4.8811764705882403</v>
      </c>
    </row>
    <row r="4321" spans="1:10" x14ac:dyDescent="0.25">
      <c r="A4321" t="s">
        <v>19</v>
      </c>
      <c r="B4321" t="s">
        <v>71</v>
      </c>
      <c r="C4321">
        <v>2016</v>
      </c>
      <c r="D4321" t="s">
        <v>12</v>
      </c>
      <c r="E4321">
        <v>0</v>
      </c>
      <c r="F4321">
        <v>200</v>
      </c>
      <c r="G4321">
        <v>0</v>
      </c>
      <c r="H4321">
        <v>1206.0519999999999</v>
      </c>
      <c r="I4321">
        <v>1.206052E-3</v>
      </c>
      <c r="J4321">
        <v>6.0302600000000002</v>
      </c>
    </row>
    <row r="4322" spans="1:10" x14ac:dyDescent="0.25">
      <c r="A4322" t="s">
        <v>15</v>
      </c>
      <c r="B4322" t="s">
        <v>85</v>
      </c>
      <c r="C4322">
        <v>2016</v>
      </c>
      <c r="D4322" t="s">
        <v>12</v>
      </c>
      <c r="E4322">
        <v>0</v>
      </c>
      <c r="F4322">
        <v>353</v>
      </c>
      <c r="G4322">
        <v>0</v>
      </c>
      <c r="H4322">
        <v>648525.82451773505</v>
      </c>
      <c r="I4322">
        <v>1.0421810000000001E-3</v>
      </c>
      <c r="J4322">
        <v>2.9523541076487301</v>
      </c>
    </row>
    <row r="4323" spans="1:10" x14ac:dyDescent="0.25">
      <c r="A4323" t="s">
        <v>19</v>
      </c>
      <c r="B4323" t="s">
        <v>88</v>
      </c>
      <c r="C4323">
        <v>2016</v>
      </c>
      <c r="D4323" t="s">
        <v>18</v>
      </c>
      <c r="E4323">
        <v>0</v>
      </c>
      <c r="F4323">
        <v>63</v>
      </c>
      <c r="G4323">
        <v>5018.0006202654504</v>
      </c>
      <c r="H4323">
        <v>0</v>
      </c>
      <c r="I4323">
        <v>3.4949170000000002E-3</v>
      </c>
      <c r="J4323">
        <v>55.474873015873001</v>
      </c>
    </row>
    <row r="4324" spans="1:10" x14ac:dyDescent="0.25">
      <c r="A4324" t="s">
        <v>13</v>
      </c>
      <c r="B4324" t="s">
        <v>119</v>
      </c>
      <c r="C4324">
        <v>2016</v>
      </c>
      <c r="D4324" t="s">
        <v>12</v>
      </c>
      <c r="E4324">
        <v>0</v>
      </c>
      <c r="F4324">
        <v>47.662999999999997</v>
      </c>
      <c r="G4324">
        <v>0</v>
      </c>
      <c r="H4324">
        <v>4942.3167802150201</v>
      </c>
      <c r="I4324">
        <v>5.0200099999999997E-4</v>
      </c>
      <c r="J4324">
        <v>10.5322996873885</v>
      </c>
    </row>
    <row r="4325" spans="1:10" x14ac:dyDescent="0.25">
      <c r="A4325" t="s">
        <v>15</v>
      </c>
      <c r="B4325" t="s">
        <v>103</v>
      </c>
      <c r="C4325">
        <v>2017</v>
      </c>
      <c r="D4325" t="s">
        <v>12</v>
      </c>
      <c r="E4325">
        <v>0</v>
      </c>
      <c r="F4325">
        <v>551710</v>
      </c>
      <c r="G4325">
        <v>0</v>
      </c>
      <c r="H4325">
        <v>887580.255</v>
      </c>
      <c r="I4325">
        <v>0.88758025500000004</v>
      </c>
      <c r="J4325">
        <v>1.6087804371862</v>
      </c>
    </row>
    <row r="4326" spans="1:10" x14ac:dyDescent="0.25">
      <c r="A4326" t="s">
        <v>10</v>
      </c>
      <c r="B4326" t="s">
        <v>11</v>
      </c>
      <c r="C4326">
        <v>2017</v>
      </c>
      <c r="D4326" t="s">
        <v>12</v>
      </c>
      <c r="E4326">
        <v>0</v>
      </c>
      <c r="F4326">
        <v>7668.43</v>
      </c>
      <c r="G4326">
        <v>0</v>
      </c>
      <c r="H4326">
        <v>97944.348990934493</v>
      </c>
      <c r="I4326">
        <v>0.111498267</v>
      </c>
      <c r="J4326">
        <v>14.5399080385424</v>
      </c>
    </row>
    <row r="4327" spans="1:10" x14ac:dyDescent="0.25">
      <c r="A4327" t="s">
        <v>13</v>
      </c>
      <c r="B4327" t="s">
        <v>233</v>
      </c>
      <c r="C4327">
        <v>2017</v>
      </c>
      <c r="D4327" t="s">
        <v>12</v>
      </c>
      <c r="E4327">
        <v>0</v>
      </c>
      <c r="F4327">
        <v>10542</v>
      </c>
      <c r="G4327">
        <v>48850.69</v>
      </c>
      <c r="H4327">
        <v>61447.8</v>
      </c>
      <c r="I4327">
        <v>6.1447799999999997E-2</v>
      </c>
      <c r="J4327">
        <v>5.8288560045532201</v>
      </c>
    </row>
    <row r="4328" spans="1:10" x14ac:dyDescent="0.25">
      <c r="A4328" t="s">
        <v>10</v>
      </c>
      <c r="B4328" t="s">
        <v>233</v>
      </c>
      <c r="C4328">
        <v>2017</v>
      </c>
      <c r="D4328" t="s">
        <v>12</v>
      </c>
      <c r="E4328">
        <v>0</v>
      </c>
      <c r="F4328">
        <v>364858.77</v>
      </c>
      <c r="G4328">
        <v>685448.45</v>
      </c>
      <c r="H4328">
        <v>750724.94</v>
      </c>
      <c r="I4328">
        <v>0.75072494000000001</v>
      </c>
      <c r="J4328">
        <v>2.0575767988254801</v>
      </c>
    </row>
    <row r="4329" spans="1:10" x14ac:dyDescent="0.25">
      <c r="A4329" t="s">
        <v>15</v>
      </c>
      <c r="B4329" t="s">
        <v>14</v>
      </c>
      <c r="C4329">
        <v>2017</v>
      </c>
      <c r="D4329" t="s">
        <v>12</v>
      </c>
      <c r="E4329">
        <v>0</v>
      </c>
      <c r="F4329">
        <v>325.95999999999998</v>
      </c>
      <c r="G4329">
        <v>0</v>
      </c>
      <c r="H4329">
        <v>10090.420390420401</v>
      </c>
      <c r="I4329">
        <v>3.7371890000000001E-3</v>
      </c>
      <c r="J4329">
        <v>11.4651767087986</v>
      </c>
    </row>
    <row r="4330" spans="1:10" x14ac:dyDescent="0.25">
      <c r="A4330" t="s">
        <v>13</v>
      </c>
      <c r="B4330" t="s">
        <v>14</v>
      </c>
      <c r="C4330">
        <v>2017</v>
      </c>
      <c r="D4330" t="s">
        <v>12</v>
      </c>
      <c r="E4330">
        <v>0</v>
      </c>
      <c r="F4330">
        <v>2839.6</v>
      </c>
      <c r="G4330">
        <v>0</v>
      </c>
      <c r="H4330">
        <v>49887.7095877096</v>
      </c>
      <c r="I4330">
        <v>1.8476910999999999E-2</v>
      </c>
      <c r="J4330">
        <v>6.5068710381743902</v>
      </c>
    </row>
    <row r="4331" spans="1:10" x14ac:dyDescent="0.25">
      <c r="A4331" t="s">
        <v>15</v>
      </c>
      <c r="B4331" t="s">
        <v>17</v>
      </c>
      <c r="C4331">
        <v>2017</v>
      </c>
      <c r="D4331" t="s">
        <v>18</v>
      </c>
      <c r="E4331">
        <v>709821.21</v>
      </c>
      <c r="F4331">
        <v>658654.69999999995</v>
      </c>
      <c r="G4331">
        <v>3315400.9975312902</v>
      </c>
      <c r="H4331">
        <v>0</v>
      </c>
      <c r="I4331">
        <v>2.5614231479999998</v>
      </c>
      <c r="J4331">
        <v>3.8888709789818501</v>
      </c>
    </row>
    <row r="4332" spans="1:10" x14ac:dyDescent="0.25">
      <c r="A4332" t="s">
        <v>16</v>
      </c>
      <c r="B4332" t="s">
        <v>17</v>
      </c>
      <c r="C4332">
        <v>2017</v>
      </c>
      <c r="D4332" t="s">
        <v>18</v>
      </c>
      <c r="E4332">
        <v>362275.68</v>
      </c>
      <c r="F4332">
        <v>322899.7</v>
      </c>
      <c r="G4332">
        <v>5408877.9983569998</v>
      </c>
      <c r="H4332">
        <v>0</v>
      </c>
      <c r="I4332">
        <v>4.1250132759999998</v>
      </c>
      <c r="J4332">
        <v>12.7749058794418</v>
      </c>
    </row>
    <row r="4333" spans="1:10" x14ac:dyDescent="0.25">
      <c r="A4333" t="s">
        <v>13</v>
      </c>
      <c r="B4333" t="s">
        <v>17</v>
      </c>
      <c r="C4333">
        <v>2017</v>
      </c>
      <c r="D4333" t="s">
        <v>18</v>
      </c>
      <c r="E4333">
        <v>668220.69999999995</v>
      </c>
      <c r="F4333">
        <v>598147.5</v>
      </c>
      <c r="G4333">
        <v>9014254.0052648708</v>
      </c>
      <c r="H4333">
        <v>0</v>
      </c>
      <c r="I4333">
        <v>6.9796327199999997</v>
      </c>
      <c r="J4333">
        <v>11.6687484608729</v>
      </c>
    </row>
    <row r="4334" spans="1:10" x14ac:dyDescent="0.25">
      <c r="A4334" t="s">
        <v>13</v>
      </c>
      <c r="B4334" t="s">
        <v>17</v>
      </c>
      <c r="C4334">
        <v>2017</v>
      </c>
      <c r="D4334" t="s">
        <v>12</v>
      </c>
      <c r="E4334">
        <v>143232.70000000001</v>
      </c>
      <c r="F4334">
        <v>142302.26999999999</v>
      </c>
      <c r="G4334">
        <v>1931169.6474685699</v>
      </c>
      <c r="H4334">
        <v>2570362.1621175399</v>
      </c>
      <c r="I4334">
        <v>1.955771728</v>
      </c>
      <c r="J4334">
        <v>13.7437844666849</v>
      </c>
    </row>
    <row r="4335" spans="1:10" x14ac:dyDescent="0.25">
      <c r="A4335" t="s">
        <v>16</v>
      </c>
      <c r="B4335" t="s">
        <v>17</v>
      </c>
      <c r="C4335">
        <v>2017</v>
      </c>
      <c r="D4335" t="s">
        <v>12</v>
      </c>
      <c r="E4335">
        <v>10226</v>
      </c>
      <c r="F4335">
        <v>2608.3000000000002</v>
      </c>
      <c r="G4335">
        <v>42160.198892000102</v>
      </c>
      <c r="H4335">
        <v>47928.651235236401</v>
      </c>
      <c r="I4335">
        <v>3.5959208999999999E-2</v>
      </c>
      <c r="J4335">
        <v>13.7864543955833</v>
      </c>
    </row>
    <row r="4336" spans="1:10" x14ac:dyDescent="0.25">
      <c r="A4336" t="s">
        <v>19</v>
      </c>
      <c r="B4336" t="s">
        <v>17</v>
      </c>
      <c r="C4336">
        <v>2017</v>
      </c>
      <c r="D4336" t="s">
        <v>12</v>
      </c>
      <c r="E4336">
        <v>13351.3</v>
      </c>
      <c r="F4336">
        <v>8961.5499999999993</v>
      </c>
      <c r="G4336">
        <v>506197.46014752501</v>
      </c>
      <c r="H4336">
        <v>590107.78951926797</v>
      </c>
      <c r="I4336">
        <v>0.45305590600000001</v>
      </c>
      <c r="J4336">
        <v>50.555529567987698</v>
      </c>
    </row>
    <row r="4337" spans="1:10" x14ac:dyDescent="0.25">
      <c r="A4337" t="s">
        <v>15</v>
      </c>
      <c r="B4337" t="s">
        <v>17</v>
      </c>
      <c r="C4337">
        <v>2017</v>
      </c>
      <c r="D4337" t="s">
        <v>12</v>
      </c>
      <c r="E4337">
        <v>3786</v>
      </c>
      <c r="F4337">
        <v>1610.8</v>
      </c>
      <c r="G4337">
        <v>10700.951221060301</v>
      </c>
      <c r="H4337">
        <v>12922.2489678044</v>
      </c>
      <c r="I4337">
        <v>9.7111739999999995E-3</v>
      </c>
      <c r="J4337">
        <v>6.0287894214055102</v>
      </c>
    </row>
    <row r="4338" spans="1:10" x14ac:dyDescent="0.25">
      <c r="A4338" t="s">
        <v>10</v>
      </c>
      <c r="B4338" t="s">
        <v>17</v>
      </c>
      <c r="C4338">
        <v>2017</v>
      </c>
      <c r="D4338" t="s">
        <v>18</v>
      </c>
      <c r="E4338">
        <v>62171.4</v>
      </c>
      <c r="F4338">
        <v>55034.7</v>
      </c>
      <c r="G4338">
        <v>635415.00014756096</v>
      </c>
      <c r="H4338">
        <v>0</v>
      </c>
      <c r="I4338">
        <v>0.48643832799999998</v>
      </c>
      <c r="J4338">
        <v>8.8387567843560504</v>
      </c>
    </row>
    <row r="4339" spans="1:10" x14ac:dyDescent="0.25">
      <c r="A4339" t="s">
        <v>10</v>
      </c>
      <c r="B4339" t="s">
        <v>17</v>
      </c>
      <c r="C4339">
        <v>2017</v>
      </c>
      <c r="D4339" t="s">
        <v>12</v>
      </c>
      <c r="E4339">
        <v>11408</v>
      </c>
      <c r="F4339">
        <v>23031</v>
      </c>
      <c r="G4339">
        <v>62553.139660972301</v>
      </c>
      <c r="H4339">
        <v>68068.088746179201</v>
      </c>
      <c r="I4339">
        <v>5.2035099000000001E-2</v>
      </c>
      <c r="J4339">
        <v>2.2593503972906102</v>
      </c>
    </row>
    <row r="4340" spans="1:10" x14ac:dyDescent="0.25">
      <c r="A4340" t="s">
        <v>13</v>
      </c>
      <c r="B4340" t="s">
        <v>20</v>
      </c>
      <c r="C4340">
        <v>2017</v>
      </c>
      <c r="D4340" t="s">
        <v>18</v>
      </c>
      <c r="E4340">
        <v>0</v>
      </c>
      <c r="F4340">
        <v>424</v>
      </c>
      <c r="G4340">
        <v>10285.000489178799</v>
      </c>
      <c r="H4340">
        <v>0</v>
      </c>
      <c r="I4340">
        <v>1.1347148E-2</v>
      </c>
      <c r="J4340">
        <v>26.762141509433999</v>
      </c>
    </row>
    <row r="4341" spans="1:10" x14ac:dyDescent="0.25">
      <c r="A4341" t="s">
        <v>16</v>
      </c>
      <c r="B4341" t="s">
        <v>20</v>
      </c>
      <c r="C4341">
        <v>2017</v>
      </c>
      <c r="D4341" t="s">
        <v>12</v>
      </c>
      <c r="E4341">
        <v>0</v>
      </c>
      <c r="F4341">
        <v>2288</v>
      </c>
      <c r="G4341">
        <v>0</v>
      </c>
      <c r="H4341">
        <v>10545.000379691701</v>
      </c>
      <c r="I4341">
        <v>1.1576296E-2</v>
      </c>
      <c r="J4341">
        <v>5.0595699300699302</v>
      </c>
    </row>
    <row r="4342" spans="1:10" x14ac:dyDescent="0.25">
      <c r="A4342" t="s">
        <v>13</v>
      </c>
      <c r="B4342" t="s">
        <v>20</v>
      </c>
      <c r="C4342">
        <v>2017</v>
      </c>
      <c r="D4342" t="s">
        <v>12</v>
      </c>
      <c r="E4342">
        <v>0</v>
      </c>
      <c r="F4342">
        <v>38510</v>
      </c>
      <c r="G4342">
        <v>0</v>
      </c>
      <c r="H4342">
        <v>786138.00501499895</v>
      </c>
      <c r="I4342">
        <v>0.85898276900000003</v>
      </c>
      <c r="J4342">
        <v>22.305447130615399</v>
      </c>
    </row>
    <row r="4343" spans="1:10" x14ac:dyDescent="0.25">
      <c r="A4343" t="s">
        <v>15</v>
      </c>
      <c r="B4343" t="s">
        <v>20</v>
      </c>
      <c r="C4343">
        <v>2017</v>
      </c>
      <c r="D4343" t="s">
        <v>12</v>
      </c>
      <c r="E4343">
        <v>0</v>
      </c>
      <c r="F4343">
        <v>9493</v>
      </c>
      <c r="G4343">
        <v>0</v>
      </c>
      <c r="H4343">
        <v>162018.00059490299</v>
      </c>
      <c r="I4343">
        <v>0.179301663</v>
      </c>
      <c r="J4343">
        <v>18.887776572211099</v>
      </c>
    </row>
    <row r="4344" spans="1:10" x14ac:dyDescent="0.25">
      <c r="A4344" t="s">
        <v>10</v>
      </c>
      <c r="B4344" t="s">
        <v>20</v>
      </c>
      <c r="C4344">
        <v>2017</v>
      </c>
      <c r="D4344" t="s">
        <v>12</v>
      </c>
      <c r="E4344">
        <v>0</v>
      </c>
      <c r="F4344">
        <v>25007</v>
      </c>
      <c r="G4344">
        <v>0</v>
      </c>
      <c r="H4344">
        <v>291763.00273226801</v>
      </c>
      <c r="I4344">
        <v>0.32064574699999998</v>
      </c>
      <c r="J4344">
        <v>12.822239652897199</v>
      </c>
    </row>
    <row r="4345" spans="1:10" x14ac:dyDescent="0.25">
      <c r="A4345" t="s">
        <v>15</v>
      </c>
      <c r="B4345" t="s">
        <v>20</v>
      </c>
      <c r="C4345">
        <v>2017</v>
      </c>
      <c r="D4345" t="s">
        <v>18</v>
      </c>
      <c r="E4345">
        <v>0</v>
      </c>
      <c r="F4345">
        <v>263</v>
      </c>
      <c r="G4345">
        <v>1972.0013067308801</v>
      </c>
      <c r="H4345">
        <v>0</v>
      </c>
      <c r="I4345">
        <v>2.1336549999999999E-3</v>
      </c>
      <c r="J4345">
        <v>8.1127566539924008</v>
      </c>
    </row>
    <row r="4346" spans="1:10" x14ac:dyDescent="0.25">
      <c r="A4346" t="s">
        <v>19</v>
      </c>
      <c r="B4346" t="s">
        <v>20</v>
      </c>
      <c r="C4346">
        <v>2017</v>
      </c>
      <c r="D4346" t="s">
        <v>18</v>
      </c>
      <c r="E4346">
        <v>0</v>
      </c>
      <c r="F4346">
        <v>934</v>
      </c>
      <c r="G4346">
        <v>15178.000198032099</v>
      </c>
      <c r="H4346">
        <v>0</v>
      </c>
      <c r="I4346">
        <v>1.6891290999999999E-2</v>
      </c>
      <c r="J4346">
        <v>18.084894004282699</v>
      </c>
    </row>
    <row r="4347" spans="1:10" x14ac:dyDescent="0.25">
      <c r="A4347" t="s">
        <v>19</v>
      </c>
      <c r="B4347" t="s">
        <v>20</v>
      </c>
      <c r="C4347">
        <v>2017</v>
      </c>
      <c r="D4347" t="s">
        <v>12</v>
      </c>
      <c r="E4347">
        <v>0</v>
      </c>
      <c r="F4347">
        <v>14924</v>
      </c>
      <c r="G4347">
        <v>0</v>
      </c>
      <c r="H4347">
        <v>222712.00038625099</v>
      </c>
      <c r="I4347">
        <v>0.24264123000000001</v>
      </c>
      <c r="J4347">
        <v>16.258458188153298</v>
      </c>
    </row>
    <row r="4348" spans="1:10" x14ac:dyDescent="0.25">
      <c r="A4348" t="s">
        <v>10</v>
      </c>
      <c r="B4348" t="s">
        <v>160</v>
      </c>
      <c r="C4348">
        <v>2017</v>
      </c>
      <c r="D4348" t="s">
        <v>12</v>
      </c>
      <c r="E4348">
        <v>0</v>
      </c>
      <c r="F4348">
        <v>35431.68</v>
      </c>
      <c r="G4348">
        <v>0</v>
      </c>
      <c r="H4348">
        <v>44157.050951845602</v>
      </c>
      <c r="I4348">
        <v>0.117438768</v>
      </c>
      <c r="J4348">
        <v>3.3145131136880899</v>
      </c>
    </row>
    <row r="4349" spans="1:10" x14ac:dyDescent="0.25">
      <c r="A4349" t="s">
        <v>13</v>
      </c>
      <c r="B4349" t="s">
        <v>160</v>
      </c>
      <c r="C4349">
        <v>2017</v>
      </c>
      <c r="D4349" t="s">
        <v>12</v>
      </c>
      <c r="E4349">
        <v>0</v>
      </c>
      <c r="F4349">
        <v>7065.17</v>
      </c>
      <c r="G4349">
        <v>0</v>
      </c>
      <c r="H4349">
        <v>45990.849648627402</v>
      </c>
      <c r="I4349">
        <v>0.122315884</v>
      </c>
      <c r="J4349">
        <v>17.312518170121901</v>
      </c>
    </row>
    <row r="4350" spans="1:10" x14ac:dyDescent="0.25">
      <c r="A4350" t="s">
        <v>13</v>
      </c>
      <c r="B4350" t="s">
        <v>160</v>
      </c>
      <c r="C4350">
        <v>2017</v>
      </c>
      <c r="D4350" t="s">
        <v>18</v>
      </c>
      <c r="E4350">
        <v>0</v>
      </c>
      <c r="F4350">
        <v>226.8</v>
      </c>
      <c r="G4350">
        <v>1012.20009249616</v>
      </c>
      <c r="H4350">
        <v>0</v>
      </c>
      <c r="I4350">
        <v>2.6920170000000001E-3</v>
      </c>
      <c r="J4350">
        <v>11.8695634920635</v>
      </c>
    </row>
    <row r="4351" spans="1:10" x14ac:dyDescent="0.25">
      <c r="A4351" t="s">
        <v>16</v>
      </c>
      <c r="B4351" t="s">
        <v>160</v>
      </c>
      <c r="C4351">
        <v>2017</v>
      </c>
      <c r="D4351" t="s">
        <v>12</v>
      </c>
      <c r="E4351">
        <v>0</v>
      </c>
      <c r="F4351">
        <v>23.6</v>
      </c>
      <c r="G4351">
        <v>0</v>
      </c>
      <c r="H4351">
        <v>309.52973600995699</v>
      </c>
      <c r="I4351">
        <v>8.2321599999999999E-4</v>
      </c>
      <c r="J4351">
        <v>34.882033898305103</v>
      </c>
    </row>
    <row r="4352" spans="1:10" x14ac:dyDescent="0.25">
      <c r="A4352" t="s">
        <v>19</v>
      </c>
      <c r="B4352" t="s">
        <v>160</v>
      </c>
      <c r="C4352">
        <v>2017</v>
      </c>
      <c r="D4352" t="s">
        <v>18</v>
      </c>
      <c r="E4352">
        <v>0</v>
      </c>
      <c r="F4352">
        <v>1913</v>
      </c>
      <c r="G4352">
        <v>31932.070221877999</v>
      </c>
      <c r="H4352">
        <v>0</v>
      </c>
      <c r="I4352">
        <v>8.4925576000000003E-2</v>
      </c>
      <c r="J4352">
        <v>44.393923680083603</v>
      </c>
    </row>
    <row r="4353" spans="1:10" x14ac:dyDescent="0.25">
      <c r="A4353" t="s">
        <v>13</v>
      </c>
      <c r="B4353" t="s">
        <v>21</v>
      </c>
      <c r="C4353">
        <v>2017</v>
      </c>
      <c r="D4353" t="s">
        <v>12</v>
      </c>
      <c r="E4353">
        <v>0</v>
      </c>
      <c r="F4353">
        <v>77.8</v>
      </c>
      <c r="G4353">
        <v>0</v>
      </c>
      <c r="H4353">
        <v>2396.08</v>
      </c>
      <c r="I4353">
        <v>2.3960800000000001E-3</v>
      </c>
      <c r="J4353">
        <v>30.797943444730102</v>
      </c>
    </row>
    <row r="4354" spans="1:10" x14ac:dyDescent="0.25">
      <c r="A4354" t="s">
        <v>16</v>
      </c>
      <c r="B4354" t="s">
        <v>137</v>
      </c>
      <c r="C4354">
        <v>2017</v>
      </c>
      <c r="D4354" t="s">
        <v>18</v>
      </c>
      <c r="E4354">
        <v>0</v>
      </c>
      <c r="F4354">
        <v>7060</v>
      </c>
      <c r="G4354">
        <v>67609</v>
      </c>
      <c r="H4354">
        <v>0</v>
      </c>
      <c r="I4354">
        <v>3.3804500000000001E-2</v>
      </c>
      <c r="J4354">
        <v>4.7881728045325804</v>
      </c>
    </row>
    <row r="4355" spans="1:10" x14ac:dyDescent="0.25">
      <c r="A4355" t="s">
        <v>13</v>
      </c>
      <c r="B4355" t="s">
        <v>137</v>
      </c>
      <c r="C4355">
        <v>2017</v>
      </c>
      <c r="D4355" t="s">
        <v>12</v>
      </c>
      <c r="E4355">
        <v>0</v>
      </c>
      <c r="F4355">
        <v>244697</v>
      </c>
      <c r="G4355">
        <v>0</v>
      </c>
      <c r="H4355">
        <v>1396489</v>
      </c>
      <c r="I4355">
        <v>0.69824450000000005</v>
      </c>
      <c r="J4355">
        <v>2.8535065816090901</v>
      </c>
    </row>
    <row r="4356" spans="1:10" x14ac:dyDescent="0.25">
      <c r="A4356" t="s">
        <v>13</v>
      </c>
      <c r="B4356" t="s">
        <v>137</v>
      </c>
      <c r="C4356">
        <v>2017</v>
      </c>
      <c r="D4356" t="s">
        <v>18</v>
      </c>
      <c r="E4356">
        <v>0</v>
      </c>
      <c r="F4356">
        <v>53302</v>
      </c>
      <c r="G4356">
        <v>290755</v>
      </c>
      <c r="H4356">
        <v>0</v>
      </c>
      <c r="I4356">
        <v>0.14537749999999999</v>
      </c>
      <c r="J4356">
        <v>2.7274304904131199</v>
      </c>
    </row>
    <row r="4357" spans="1:10" x14ac:dyDescent="0.25">
      <c r="A4357" t="s">
        <v>19</v>
      </c>
      <c r="B4357" t="s">
        <v>22</v>
      </c>
      <c r="C4357">
        <v>2017</v>
      </c>
      <c r="D4357" t="s">
        <v>12</v>
      </c>
      <c r="E4357">
        <v>0</v>
      </c>
      <c r="F4357">
        <v>94681.1</v>
      </c>
      <c r="G4357">
        <v>0</v>
      </c>
      <c r="H4357">
        <v>955254.05843958003</v>
      </c>
      <c r="I4357">
        <v>1.083521746</v>
      </c>
      <c r="J4357">
        <v>11.4439074535467</v>
      </c>
    </row>
    <row r="4358" spans="1:10" x14ac:dyDescent="0.25">
      <c r="A4358" t="s">
        <v>13</v>
      </c>
      <c r="B4358" t="s">
        <v>22</v>
      </c>
      <c r="C4358">
        <v>2017</v>
      </c>
      <c r="D4358" t="s">
        <v>18</v>
      </c>
      <c r="E4358">
        <v>0</v>
      </c>
      <c r="F4358">
        <v>35964.699999999997</v>
      </c>
      <c r="G4358">
        <v>534311.00814929197</v>
      </c>
      <c r="H4358">
        <v>0</v>
      </c>
      <c r="I4358">
        <v>0.62161822700000002</v>
      </c>
      <c r="J4358">
        <v>17.2841210131045</v>
      </c>
    </row>
    <row r="4359" spans="1:10" x14ac:dyDescent="0.25">
      <c r="A4359" t="s">
        <v>13</v>
      </c>
      <c r="B4359" t="s">
        <v>22</v>
      </c>
      <c r="C4359">
        <v>2017</v>
      </c>
      <c r="D4359" t="s">
        <v>12</v>
      </c>
      <c r="E4359">
        <v>0</v>
      </c>
      <c r="F4359">
        <v>241166.99</v>
      </c>
      <c r="G4359">
        <v>0</v>
      </c>
      <c r="H4359">
        <v>3729035.7697648602</v>
      </c>
      <c r="I4359">
        <v>4.2193662749999996</v>
      </c>
      <c r="J4359">
        <v>17.4956210839634</v>
      </c>
    </row>
    <row r="4360" spans="1:10" x14ac:dyDescent="0.25">
      <c r="A4360" t="s">
        <v>15</v>
      </c>
      <c r="B4360" t="s">
        <v>22</v>
      </c>
      <c r="C4360">
        <v>2017</v>
      </c>
      <c r="D4360" t="s">
        <v>12</v>
      </c>
      <c r="E4360">
        <v>0</v>
      </c>
      <c r="F4360">
        <v>66267.62</v>
      </c>
      <c r="G4360">
        <v>0</v>
      </c>
      <c r="H4360">
        <v>405265.03348067601</v>
      </c>
      <c r="I4360">
        <v>0.45592601399999999</v>
      </c>
      <c r="J4360">
        <v>6.88007225851781</v>
      </c>
    </row>
    <row r="4361" spans="1:10" x14ac:dyDescent="0.25">
      <c r="A4361" t="s">
        <v>15</v>
      </c>
      <c r="B4361" t="s">
        <v>22</v>
      </c>
      <c r="C4361">
        <v>2017</v>
      </c>
      <c r="D4361" t="s">
        <v>18</v>
      </c>
      <c r="E4361">
        <v>0</v>
      </c>
      <c r="F4361">
        <v>11019.18</v>
      </c>
      <c r="G4361">
        <v>175257.07987547899</v>
      </c>
      <c r="H4361">
        <v>0</v>
      </c>
      <c r="I4361">
        <v>0.19918778600000001</v>
      </c>
      <c r="J4361">
        <v>18.076461769387599</v>
      </c>
    </row>
    <row r="4362" spans="1:10" x14ac:dyDescent="0.25">
      <c r="A4362" t="s">
        <v>16</v>
      </c>
      <c r="B4362" t="s">
        <v>22</v>
      </c>
      <c r="C4362">
        <v>2017</v>
      </c>
      <c r="D4362" t="s">
        <v>12</v>
      </c>
      <c r="E4362">
        <v>0</v>
      </c>
      <c r="F4362">
        <v>10645.48</v>
      </c>
      <c r="G4362">
        <v>0</v>
      </c>
      <c r="H4362">
        <v>136045.26009352299</v>
      </c>
      <c r="I4362">
        <v>0.15655732</v>
      </c>
      <c r="J4362">
        <v>14.7064594550927</v>
      </c>
    </row>
    <row r="4363" spans="1:10" x14ac:dyDescent="0.25">
      <c r="A4363" t="s">
        <v>10</v>
      </c>
      <c r="B4363" t="s">
        <v>22</v>
      </c>
      <c r="C4363">
        <v>2017</v>
      </c>
      <c r="D4363" t="s">
        <v>12</v>
      </c>
      <c r="E4363">
        <v>0</v>
      </c>
      <c r="F4363">
        <v>697977.97</v>
      </c>
      <c r="G4363">
        <v>0</v>
      </c>
      <c r="H4363">
        <v>7482654.3998486297</v>
      </c>
      <c r="I4363">
        <v>8.4766678160000009</v>
      </c>
      <c r="J4363">
        <v>12.144606535361</v>
      </c>
    </row>
    <row r="4364" spans="1:10" x14ac:dyDescent="0.25">
      <c r="A4364" t="s">
        <v>10</v>
      </c>
      <c r="B4364" t="s">
        <v>22</v>
      </c>
      <c r="C4364">
        <v>2017</v>
      </c>
      <c r="D4364" t="s">
        <v>18</v>
      </c>
      <c r="E4364">
        <v>0</v>
      </c>
      <c r="F4364">
        <v>163023.78</v>
      </c>
      <c r="G4364">
        <v>301843.168611128</v>
      </c>
      <c r="H4364">
        <v>0</v>
      </c>
      <c r="I4364">
        <v>0.33939951800000001</v>
      </c>
      <c r="J4364">
        <v>2.0819019041271201</v>
      </c>
    </row>
    <row r="4365" spans="1:10" x14ac:dyDescent="0.25">
      <c r="A4365" t="s">
        <v>19</v>
      </c>
      <c r="B4365" t="s">
        <v>22</v>
      </c>
      <c r="C4365">
        <v>2017</v>
      </c>
      <c r="D4365" t="s">
        <v>18</v>
      </c>
      <c r="E4365">
        <v>0</v>
      </c>
      <c r="F4365">
        <v>57765.62</v>
      </c>
      <c r="G4365">
        <v>209990.570775434</v>
      </c>
      <c r="H4365">
        <v>0</v>
      </c>
      <c r="I4365">
        <v>0.24045139300000001</v>
      </c>
      <c r="J4365">
        <v>4.1625346183421899</v>
      </c>
    </row>
    <row r="4366" spans="1:10" x14ac:dyDescent="0.25">
      <c r="A4366" t="s">
        <v>10</v>
      </c>
      <c r="B4366" t="s">
        <v>208</v>
      </c>
      <c r="C4366">
        <v>2017</v>
      </c>
      <c r="D4366" t="s">
        <v>12</v>
      </c>
      <c r="E4366">
        <v>0</v>
      </c>
      <c r="F4366">
        <v>16898.86</v>
      </c>
      <c r="G4366">
        <v>0</v>
      </c>
      <c r="H4366">
        <v>211035.64</v>
      </c>
      <c r="I4366">
        <v>0.21103564</v>
      </c>
      <c r="J4366">
        <v>12.488158372813301</v>
      </c>
    </row>
    <row r="4367" spans="1:10" x14ac:dyDescent="0.25">
      <c r="A4367" t="s">
        <v>10</v>
      </c>
      <c r="B4367" t="s">
        <v>104</v>
      </c>
      <c r="C4367">
        <v>2017</v>
      </c>
      <c r="D4367" t="s">
        <v>12</v>
      </c>
      <c r="E4367">
        <v>0</v>
      </c>
      <c r="F4367">
        <v>11.9</v>
      </c>
      <c r="G4367">
        <v>0</v>
      </c>
      <c r="H4367">
        <v>61.66</v>
      </c>
      <c r="I4367" s="1" t="s">
        <v>274</v>
      </c>
      <c r="J4367">
        <v>5.1815126050420197</v>
      </c>
    </row>
    <row r="4368" spans="1:10" x14ac:dyDescent="0.25">
      <c r="A4368" t="s">
        <v>10</v>
      </c>
      <c r="B4368" t="s">
        <v>23</v>
      </c>
      <c r="C4368">
        <v>2017</v>
      </c>
      <c r="D4368" t="s">
        <v>12</v>
      </c>
      <c r="E4368">
        <v>0</v>
      </c>
      <c r="F4368">
        <v>33399.06</v>
      </c>
      <c r="G4368">
        <v>0</v>
      </c>
      <c r="H4368">
        <v>50310.436000000002</v>
      </c>
      <c r="I4368">
        <v>5.0310436E-2</v>
      </c>
      <c r="J4368">
        <v>1.5063428731227799</v>
      </c>
    </row>
    <row r="4369" spans="1:10" x14ac:dyDescent="0.25">
      <c r="A4369" t="s">
        <v>10</v>
      </c>
      <c r="B4369" t="s">
        <v>24</v>
      </c>
      <c r="C4369">
        <v>2017</v>
      </c>
      <c r="D4369" t="s">
        <v>18</v>
      </c>
      <c r="E4369">
        <v>0</v>
      </c>
      <c r="F4369">
        <v>133521</v>
      </c>
      <c r="G4369">
        <v>890961</v>
      </c>
      <c r="H4369">
        <v>0</v>
      </c>
      <c r="I4369">
        <v>0.890961</v>
      </c>
      <c r="J4369">
        <v>6.6728155121666202</v>
      </c>
    </row>
    <row r="4370" spans="1:10" x14ac:dyDescent="0.25">
      <c r="A4370" t="s">
        <v>13</v>
      </c>
      <c r="B4370" t="s">
        <v>24</v>
      </c>
      <c r="C4370">
        <v>2017</v>
      </c>
      <c r="D4370" t="s">
        <v>18</v>
      </c>
      <c r="E4370">
        <v>0</v>
      </c>
      <c r="F4370">
        <v>1644650</v>
      </c>
      <c r="G4370">
        <v>5894792</v>
      </c>
      <c r="H4370">
        <v>0</v>
      </c>
      <c r="I4370">
        <v>5.8947919999999998</v>
      </c>
      <c r="J4370">
        <v>3.5842227829629398</v>
      </c>
    </row>
    <row r="4371" spans="1:10" x14ac:dyDescent="0.25">
      <c r="A4371" t="s">
        <v>16</v>
      </c>
      <c r="B4371" t="s">
        <v>24</v>
      </c>
      <c r="C4371">
        <v>2017</v>
      </c>
      <c r="D4371" t="s">
        <v>18</v>
      </c>
      <c r="E4371">
        <v>0</v>
      </c>
      <c r="F4371">
        <v>1007178</v>
      </c>
      <c r="G4371">
        <v>6066951</v>
      </c>
      <c r="H4371">
        <v>0</v>
      </c>
      <c r="I4371">
        <v>6.0669510000000004</v>
      </c>
      <c r="J4371">
        <v>6.0237127895962796</v>
      </c>
    </row>
    <row r="4372" spans="1:10" x14ac:dyDescent="0.25">
      <c r="A4372" t="s">
        <v>16</v>
      </c>
      <c r="B4372" t="s">
        <v>24</v>
      </c>
      <c r="C4372">
        <v>2017</v>
      </c>
      <c r="D4372" t="s">
        <v>12</v>
      </c>
      <c r="E4372">
        <v>0</v>
      </c>
      <c r="F4372">
        <v>7651</v>
      </c>
      <c r="G4372">
        <v>13543</v>
      </c>
      <c r="H4372">
        <v>14403</v>
      </c>
      <c r="I4372">
        <v>1.4402999999999999E-2</v>
      </c>
      <c r="J4372">
        <v>1.8824990197359801</v>
      </c>
    </row>
    <row r="4373" spans="1:10" x14ac:dyDescent="0.25">
      <c r="A4373" t="s">
        <v>19</v>
      </c>
      <c r="B4373" t="s">
        <v>24</v>
      </c>
      <c r="C4373">
        <v>2017</v>
      </c>
      <c r="D4373" t="s">
        <v>12</v>
      </c>
      <c r="E4373">
        <v>0</v>
      </c>
      <c r="F4373">
        <v>13805</v>
      </c>
      <c r="G4373">
        <v>313934</v>
      </c>
      <c r="H4373">
        <v>396654</v>
      </c>
      <c r="I4373">
        <v>0.39665400000000001</v>
      </c>
      <c r="J4373">
        <v>28.732633103947801</v>
      </c>
    </row>
    <row r="4374" spans="1:10" x14ac:dyDescent="0.25">
      <c r="A4374" t="s">
        <v>10</v>
      </c>
      <c r="B4374" t="s">
        <v>116</v>
      </c>
      <c r="C4374">
        <v>2017</v>
      </c>
      <c r="D4374" t="s">
        <v>12</v>
      </c>
      <c r="E4374">
        <v>0</v>
      </c>
      <c r="F4374">
        <v>801</v>
      </c>
      <c r="G4374">
        <v>0</v>
      </c>
      <c r="H4374">
        <v>2453.9299999999998</v>
      </c>
      <c r="I4374">
        <v>1.226965E-3</v>
      </c>
      <c r="J4374">
        <v>1.5317915106117399</v>
      </c>
    </row>
    <row r="4375" spans="1:10" x14ac:dyDescent="0.25">
      <c r="A4375" t="s">
        <v>10</v>
      </c>
      <c r="B4375" t="s">
        <v>25</v>
      </c>
      <c r="C4375">
        <v>2017</v>
      </c>
      <c r="D4375" t="s">
        <v>12</v>
      </c>
      <c r="E4375">
        <v>0</v>
      </c>
      <c r="F4375">
        <v>331.17700000000002</v>
      </c>
      <c r="G4375">
        <v>0</v>
      </c>
      <c r="H4375">
        <v>389693.00133420998</v>
      </c>
      <c r="I4375">
        <v>0.27900880500000003</v>
      </c>
      <c r="J4375">
        <v>842.47639479794805</v>
      </c>
    </row>
    <row r="4376" spans="1:10" x14ac:dyDescent="0.25">
      <c r="A4376" t="s">
        <v>13</v>
      </c>
      <c r="B4376" t="s">
        <v>25</v>
      </c>
      <c r="C4376">
        <v>2017</v>
      </c>
      <c r="D4376" t="s">
        <v>12</v>
      </c>
      <c r="E4376">
        <v>0</v>
      </c>
      <c r="F4376">
        <v>3221.6819999999998</v>
      </c>
      <c r="G4376">
        <v>0</v>
      </c>
      <c r="H4376">
        <v>49345.001765405999</v>
      </c>
      <c r="I4376">
        <v>3.5383603E-2</v>
      </c>
      <c r="J4376">
        <v>10.9829595223861</v>
      </c>
    </row>
    <row r="4377" spans="1:10" x14ac:dyDescent="0.25">
      <c r="A4377" t="s">
        <v>15</v>
      </c>
      <c r="B4377" t="s">
        <v>26</v>
      </c>
      <c r="C4377">
        <v>2017</v>
      </c>
      <c r="D4377" t="s">
        <v>12</v>
      </c>
      <c r="E4377">
        <v>0</v>
      </c>
      <c r="F4377">
        <v>105964</v>
      </c>
      <c r="G4377">
        <v>0</v>
      </c>
      <c r="H4377">
        <v>1015513.00154878</v>
      </c>
      <c r="I4377">
        <v>0.58887063799999995</v>
      </c>
      <c r="J4377">
        <v>5.5572707523309797</v>
      </c>
    </row>
    <row r="4378" spans="1:10" x14ac:dyDescent="0.25">
      <c r="A4378" t="s">
        <v>10</v>
      </c>
      <c r="B4378" t="s">
        <v>26</v>
      </c>
      <c r="C4378">
        <v>2017</v>
      </c>
      <c r="D4378" t="s">
        <v>18</v>
      </c>
      <c r="E4378">
        <v>0</v>
      </c>
      <c r="F4378">
        <v>28638</v>
      </c>
      <c r="G4378">
        <v>219911.001230797</v>
      </c>
      <c r="H4378">
        <v>0</v>
      </c>
      <c r="I4378">
        <v>0.12967894099999999</v>
      </c>
      <c r="J4378">
        <v>4.5282122005726704</v>
      </c>
    </row>
    <row r="4379" spans="1:10" x14ac:dyDescent="0.25">
      <c r="A4379" t="s">
        <v>15</v>
      </c>
      <c r="B4379" t="s">
        <v>26</v>
      </c>
      <c r="C4379">
        <v>2017</v>
      </c>
      <c r="D4379" t="s">
        <v>18</v>
      </c>
      <c r="E4379">
        <v>0</v>
      </c>
      <c r="F4379">
        <v>24135</v>
      </c>
      <c r="G4379">
        <v>378662.00338696002</v>
      </c>
      <c r="H4379">
        <v>0</v>
      </c>
      <c r="I4379">
        <v>0.21691096400000001</v>
      </c>
      <c r="J4379">
        <v>8.9874026931841708</v>
      </c>
    </row>
    <row r="4380" spans="1:10" x14ac:dyDescent="0.25">
      <c r="A4380" t="s">
        <v>13</v>
      </c>
      <c r="B4380" t="s">
        <v>26</v>
      </c>
      <c r="C4380">
        <v>2017</v>
      </c>
      <c r="D4380" t="s">
        <v>12</v>
      </c>
      <c r="E4380">
        <v>0</v>
      </c>
      <c r="F4380">
        <v>220604</v>
      </c>
      <c r="G4380">
        <v>0</v>
      </c>
      <c r="H4380">
        <v>1018668.99962299</v>
      </c>
      <c r="I4380">
        <v>0.59016118399999995</v>
      </c>
      <c r="J4380">
        <v>2.6752061793983799</v>
      </c>
    </row>
    <row r="4381" spans="1:10" x14ac:dyDescent="0.25">
      <c r="A4381" t="s">
        <v>13</v>
      </c>
      <c r="B4381" t="s">
        <v>138</v>
      </c>
      <c r="C4381">
        <v>2017</v>
      </c>
      <c r="D4381" t="s">
        <v>18</v>
      </c>
      <c r="E4381">
        <v>0</v>
      </c>
      <c r="F4381">
        <v>20949</v>
      </c>
      <c r="G4381">
        <v>81413.899999999994</v>
      </c>
      <c r="H4381">
        <v>0</v>
      </c>
      <c r="I4381">
        <v>8.1413899999999997E-2</v>
      </c>
      <c r="J4381">
        <v>3.8862905150603799</v>
      </c>
    </row>
    <row r="4382" spans="1:10" x14ac:dyDescent="0.25">
      <c r="A4382" t="s">
        <v>10</v>
      </c>
      <c r="B4382" t="s">
        <v>138</v>
      </c>
      <c r="C4382">
        <v>2017</v>
      </c>
      <c r="D4382" t="s">
        <v>18</v>
      </c>
      <c r="E4382">
        <v>0</v>
      </c>
      <c r="F4382">
        <v>11810398.1</v>
      </c>
      <c r="G4382">
        <v>18676466.388</v>
      </c>
      <c r="H4382">
        <v>0</v>
      </c>
      <c r="I4382">
        <v>18.676466388000001</v>
      </c>
      <c r="J4382">
        <v>1.5813579042691199</v>
      </c>
    </row>
    <row r="4383" spans="1:10" x14ac:dyDescent="0.25">
      <c r="A4383" t="s">
        <v>10</v>
      </c>
      <c r="B4383" t="s">
        <v>264</v>
      </c>
      <c r="C4383">
        <v>2017</v>
      </c>
      <c r="D4383" t="s">
        <v>12</v>
      </c>
      <c r="E4383">
        <v>0</v>
      </c>
      <c r="F4383">
        <v>271</v>
      </c>
      <c r="G4383">
        <v>0</v>
      </c>
      <c r="H4383">
        <v>2595597.68339427</v>
      </c>
      <c r="I4383">
        <v>1.513501E-3</v>
      </c>
      <c r="J4383">
        <v>5.5848745387453897</v>
      </c>
    </row>
    <row r="4384" spans="1:10" x14ac:dyDescent="0.25">
      <c r="A4384" t="s">
        <v>15</v>
      </c>
      <c r="B4384" t="s">
        <v>236</v>
      </c>
      <c r="C4384">
        <v>2017</v>
      </c>
      <c r="D4384" t="s">
        <v>12</v>
      </c>
      <c r="E4384">
        <v>0</v>
      </c>
      <c r="F4384">
        <v>9520.9709999999995</v>
      </c>
      <c r="G4384">
        <v>0</v>
      </c>
      <c r="H4384">
        <v>32680</v>
      </c>
      <c r="I4384">
        <v>3.2680000000000001E-2</v>
      </c>
      <c r="J4384">
        <v>3.4324230165179599</v>
      </c>
    </row>
    <row r="4385" spans="1:10" x14ac:dyDescent="0.25">
      <c r="A4385" t="s">
        <v>10</v>
      </c>
      <c r="B4385" t="s">
        <v>236</v>
      </c>
      <c r="C4385">
        <v>2017</v>
      </c>
      <c r="D4385" t="s">
        <v>12</v>
      </c>
      <c r="E4385">
        <v>0</v>
      </c>
      <c r="F4385">
        <v>141443.576</v>
      </c>
      <c r="G4385">
        <v>0</v>
      </c>
      <c r="H4385">
        <v>334982</v>
      </c>
      <c r="I4385">
        <v>0.334982</v>
      </c>
      <c r="J4385">
        <v>2.36830833519085</v>
      </c>
    </row>
    <row r="4386" spans="1:10" x14ac:dyDescent="0.25">
      <c r="A4386" t="s">
        <v>13</v>
      </c>
      <c r="B4386" t="s">
        <v>27</v>
      </c>
      <c r="C4386">
        <v>2017</v>
      </c>
      <c r="D4386" t="s">
        <v>12</v>
      </c>
      <c r="E4386">
        <v>0</v>
      </c>
      <c r="F4386">
        <v>650037</v>
      </c>
      <c r="G4386">
        <v>10702615.998914899</v>
      </c>
      <c r="H4386">
        <v>0</v>
      </c>
      <c r="I4386">
        <v>8.2301717589999992</v>
      </c>
      <c r="J4386">
        <v>12.661081998409299</v>
      </c>
    </row>
    <row r="4387" spans="1:10" x14ac:dyDescent="0.25">
      <c r="A4387" t="s">
        <v>19</v>
      </c>
      <c r="B4387" t="s">
        <v>27</v>
      </c>
      <c r="C4387">
        <v>2017</v>
      </c>
      <c r="D4387" t="s">
        <v>12</v>
      </c>
      <c r="E4387">
        <v>0</v>
      </c>
      <c r="F4387">
        <v>174860</v>
      </c>
      <c r="G4387">
        <v>3275195.0035589701</v>
      </c>
      <c r="H4387">
        <v>0</v>
      </c>
      <c r="I4387">
        <v>2.5172920859999999</v>
      </c>
      <c r="J4387">
        <v>14.396043040146401</v>
      </c>
    </row>
    <row r="4388" spans="1:10" x14ac:dyDescent="0.25">
      <c r="A4388" t="s">
        <v>16</v>
      </c>
      <c r="B4388" t="s">
        <v>27</v>
      </c>
      <c r="C4388">
        <v>2017</v>
      </c>
      <c r="D4388" t="s">
        <v>12</v>
      </c>
      <c r="E4388">
        <v>0</v>
      </c>
      <c r="F4388">
        <v>1327212</v>
      </c>
      <c r="G4388">
        <v>18678704.998035502</v>
      </c>
      <c r="H4388">
        <v>0</v>
      </c>
      <c r="I4388">
        <v>14.393631228</v>
      </c>
      <c r="J4388">
        <v>10.8450128751096</v>
      </c>
    </row>
    <row r="4389" spans="1:10" x14ac:dyDescent="0.25">
      <c r="A4389" t="s">
        <v>15</v>
      </c>
      <c r="B4389" t="s">
        <v>27</v>
      </c>
      <c r="C4389">
        <v>2017</v>
      </c>
      <c r="D4389" t="s">
        <v>12</v>
      </c>
      <c r="E4389">
        <v>0</v>
      </c>
      <c r="F4389">
        <v>6223429</v>
      </c>
      <c r="G4389">
        <v>41333185.001929097</v>
      </c>
      <c r="H4389">
        <v>0</v>
      </c>
      <c r="I4389">
        <v>32.417087913000003</v>
      </c>
      <c r="J4389">
        <v>5.2088788854183097</v>
      </c>
    </row>
    <row r="4390" spans="1:10" x14ac:dyDescent="0.25">
      <c r="A4390" t="s">
        <v>15</v>
      </c>
      <c r="B4390" t="s">
        <v>27</v>
      </c>
      <c r="C4390">
        <v>2017</v>
      </c>
      <c r="D4390" t="s">
        <v>18</v>
      </c>
      <c r="E4390">
        <v>0</v>
      </c>
      <c r="F4390">
        <v>1448469</v>
      </c>
      <c r="G4390">
        <v>5379627.0012406902</v>
      </c>
      <c r="H4390">
        <v>0</v>
      </c>
      <c r="I4390">
        <v>4.2169984649999996</v>
      </c>
      <c r="J4390">
        <v>2.9113487862011498</v>
      </c>
    </row>
    <row r="4391" spans="1:10" x14ac:dyDescent="0.25">
      <c r="A4391" t="s">
        <v>10</v>
      </c>
      <c r="B4391" t="s">
        <v>27</v>
      </c>
      <c r="C4391">
        <v>2017</v>
      </c>
      <c r="D4391" t="s">
        <v>12</v>
      </c>
      <c r="E4391">
        <v>0</v>
      </c>
      <c r="F4391">
        <v>345566</v>
      </c>
      <c r="G4391">
        <v>1309763.00156619</v>
      </c>
      <c r="H4391">
        <v>0</v>
      </c>
      <c r="I4391">
        <v>1.0183038790000001</v>
      </c>
      <c r="J4391">
        <v>2.9467710336086301</v>
      </c>
    </row>
    <row r="4392" spans="1:10" x14ac:dyDescent="0.25">
      <c r="A4392" t="s">
        <v>10</v>
      </c>
      <c r="B4392" t="s">
        <v>27</v>
      </c>
      <c r="C4392">
        <v>2017</v>
      </c>
      <c r="D4392" t="s">
        <v>18</v>
      </c>
      <c r="E4392">
        <v>0</v>
      </c>
      <c r="F4392">
        <v>43962</v>
      </c>
      <c r="G4392">
        <v>287625.00165706902</v>
      </c>
      <c r="H4392">
        <v>0</v>
      </c>
      <c r="I4392">
        <v>0.22159706700000001</v>
      </c>
      <c r="J4392">
        <v>5.0406502661389396</v>
      </c>
    </row>
    <row r="4393" spans="1:10" x14ac:dyDescent="0.25">
      <c r="A4393" t="s">
        <v>10</v>
      </c>
      <c r="B4393" t="s">
        <v>29</v>
      </c>
      <c r="C4393">
        <v>2017</v>
      </c>
      <c r="D4393" t="s">
        <v>18</v>
      </c>
      <c r="E4393">
        <v>0</v>
      </c>
      <c r="F4393">
        <v>72847</v>
      </c>
      <c r="G4393">
        <v>139417</v>
      </c>
      <c r="H4393">
        <v>0</v>
      </c>
      <c r="I4393">
        <v>0.13941700000000001</v>
      </c>
      <c r="J4393">
        <v>1.91383310225541</v>
      </c>
    </row>
    <row r="4394" spans="1:10" x14ac:dyDescent="0.25">
      <c r="A4394" t="s">
        <v>19</v>
      </c>
      <c r="B4394" t="s">
        <v>29</v>
      </c>
      <c r="C4394">
        <v>2017</v>
      </c>
      <c r="D4394" t="s">
        <v>12</v>
      </c>
      <c r="E4394">
        <v>0</v>
      </c>
      <c r="F4394">
        <v>2125.1590000000001</v>
      </c>
      <c r="G4394">
        <v>35799.243999999999</v>
      </c>
      <c r="H4394">
        <v>38084.303</v>
      </c>
      <c r="I4394">
        <v>3.8084303E-2</v>
      </c>
      <c r="J4394">
        <v>17.9206840523462</v>
      </c>
    </row>
    <row r="4395" spans="1:10" x14ac:dyDescent="0.25">
      <c r="A4395" t="s">
        <v>15</v>
      </c>
      <c r="B4395" t="s">
        <v>30</v>
      </c>
      <c r="C4395">
        <v>2017</v>
      </c>
      <c r="D4395" t="s">
        <v>18</v>
      </c>
      <c r="E4395">
        <v>0</v>
      </c>
      <c r="F4395">
        <v>8187720.7659999998</v>
      </c>
      <c r="G4395">
        <v>24813574</v>
      </c>
      <c r="H4395">
        <v>0</v>
      </c>
      <c r="I4395">
        <v>24.813573999999999</v>
      </c>
      <c r="J4395">
        <v>3.03058381070344</v>
      </c>
    </row>
    <row r="4396" spans="1:10" x14ac:dyDescent="0.25">
      <c r="A4396" t="s">
        <v>15</v>
      </c>
      <c r="B4396" t="s">
        <v>30</v>
      </c>
      <c r="C4396">
        <v>2017</v>
      </c>
      <c r="D4396" t="s">
        <v>12</v>
      </c>
      <c r="E4396">
        <v>0</v>
      </c>
      <c r="F4396">
        <v>2322105.8459999999</v>
      </c>
      <c r="G4396">
        <v>0</v>
      </c>
      <c r="H4396">
        <v>7950921</v>
      </c>
      <c r="I4396">
        <v>7.9509210000000001</v>
      </c>
      <c r="J4396">
        <v>3.4240131705004102</v>
      </c>
    </row>
    <row r="4397" spans="1:10" x14ac:dyDescent="0.25">
      <c r="A4397" t="s">
        <v>13</v>
      </c>
      <c r="B4397" t="s">
        <v>30</v>
      </c>
      <c r="C4397">
        <v>2017</v>
      </c>
      <c r="D4397" t="s">
        <v>18</v>
      </c>
      <c r="E4397">
        <v>0</v>
      </c>
      <c r="F4397">
        <v>51284870.232000001</v>
      </c>
      <c r="G4397">
        <v>109896233</v>
      </c>
      <c r="H4397">
        <v>0</v>
      </c>
      <c r="I4397">
        <v>109.896233</v>
      </c>
      <c r="J4397">
        <v>2.1428587515744302</v>
      </c>
    </row>
    <row r="4398" spans="1:10" x14ac:dyDescent="0.25">
      <c r="A4398" t="s">
        <v>13</v>
      </c>
      <c r="B4398" t="s">
        <v>30</v>
      </c>
      <c r="C4398">
        <v>2017</v>
      </c>
      <c r="D4398" t="s">
        <v>12</v>
      </c>
      <c r="E4398">
        <v>0</v>
      </c>
      <c r="F4398">
        <v>14167648.561000001</v>
      </c>
      <c r="G4398">
        <v>0</v>
      </c>
      <c r="H4398">
        <v>37825549</v>
      </c>
      <c r="I4398">
        <v>37.825549000000002</v>
      </c>
      <c r="J4398">
        <v>2.6698537048783302</v>
      </c>
    </row>
    <row r="4399" spans="1:10" x14ac:dyDescent="0.25">
      <c r="A4399" t="s">
        <v>16</v>
      </c>
      <c r="B4399" t="s">
        <v>30</v>
      </c>
      <c r="C4399">
        <v>2017</v>
      </c>
      <c r="D4399" t="s">
        <v>18</v>
      </c>
      <c r="E4399">
        <v>0</v>
      </c>
      <c r="F4399">
        <v>55589811.689000003</v>
      </c>
      <c r="G4399">
        <v>85382241</v>
      </c>
      <c r="H4399">
        <v>0</v>
      </c>
      <c r="I4399">
        <v>85.382240999999993</v>
      </c>
      <c r="J4399">
        <v>1.53593326557167</v>
      </c>
    </row>
    <row r="4400" spans="1:10" x14ac:dyDescent="0.25">
      <c r="A4400" t="s">
        <v>19</v>
      </c>
      <c r="B4400" t="s">
        <v>30</v>
      </c>
      <c r="C4400">
        <v>2017</v>
      </c>
      <c r="D4400" t="s">
        <v>12</v>
      </c>
      <c r="E4400">
        <v>0</v>
      </c>
      <c r="F4400">
        <v>580852.35199999996</v>
      </c>
      <c r="G4400">
        <v>0</v>
      </c>
      <c r="H4400">
        <v>13913460</v>
      </c>
      <c r="I4400">
        <v>13.913460000000001</v>
      </c>
      <c r="J4400">
        <v>23.9535227017554</v>
      </c>
    </row>
    <row r="4401" spans="1:10" x14ac:dyDescent="0.25">
      <c r="A4401" t="s">
        <v>10</v>
      </c>
      <c r="B4401" t="s">
        <v>30</v>
      </c>
      <c r="C4401">
        <v>2017</v>
      </c>
      <c r="D4401" t="s">
        <v>18</v>
      </c>
      <c r="E4401">
        <v>0</v>
      </c>
      <c r="F4401">
        <v>2624814.892</v>
      </c>
      <c r="G4401">
        <v>4133590</v>
      </c>
      <c r="H4401">
        <v>0</v>
      </c>
      <c r="I4401">
        <v>4.1335899999999999</v>
      </c>
      <c r="J4401">
        <v>1.5748120039239699</v>
      </c>
    </row>
    <row r="4402" spans="1:10" x14ac:dyDescent="0.25">
      <c r="A4402" t="s">
        <v>13</v>
      </c>
      <c r="B4402" t="s">
        <v>31</v>
      </c>
      <c r="C4402">
        <v>2017</v>
      </c>
      <c r="D4402" t="s">
        <v>12</v>
      </c>
      <c r="E4402">
        <v>0</v>
      </c>
      <c r="F4402">
        <v>420726.61</v>
      </c>
      <c r="G4402">
        <v>817215.83</v>
      </c>
      <c r="H4402">
        <v>892274.9</v>
      </c>
      <c r="I4402">
        <v>0.89227489999999998</v>
      </c>
      <c r="J4402">
        <v>2.1207950217363201</v>
      </c>
    </row>
    <row r="4403" spans="1:10" x14ac:dyDescent="0.25">
      <c r="A4403" t="s">
        <v>13</v>
      </c>
      <c r="B4403" t="s">
        <v>31</v>
      </c>
      <c r="C4403">
        <v>2017</v>
      </c>
      <c r="D4403" t="s">
        <v>18</v>
      </c>
      <c r="E4403">
        <v>0</v>
      </c>
      <c r="F4403">
        <v>5259802</v>
      </c>
      <c r="G4403">
        <v>5142192.4000000004</v>
      </c>
      <c r="H4403">
        <v>0</v>
      </c>
      <c r="I4403">
        <v>5.1421923999999999</v>
      </c>
      <c r="J4403">
        <v>0.977639918765003</v>
      </c>
    </row>
    <row r="4404" spans="1:10" x14ac:dyDescent="0.25">
      <c r="A4404" t="s">
        <v>19</v>
      </c>
      <c r="B4404" t="s">
        <v>32</v>
      </c>
      <c r="C4404">
        <v>2017</v>
      </c>
      <c r="D4404" t="s">
        <v>18</v>
      </c>
      <c r="E4404">
        <v>0</v>
      </c>
      <c r="F4404">
        <v>2852213.34</v>
      </c>
      <c r="G4404">
        <v>32813690</v>
      </c>
      <c r="H4404">
        <v>0</v>
      </c>
      <c r="I4404">
        <v>32.813690000000001</v>
      </c>
      <c r="J4404">
        <v>11.5046408134393</v>
      </c>
    </row>
    <row r="4405" spans="1:10" x14ac:dyDescent="0.25">
      <c r="A4405" t="s">
        <v>10</v>
      </c>
      <c r="B4405" t="s">
        <v>32</v>
      </c>
      <c r="C4405">
        <v>2017</v>
      </c>
      <c r="D4405" t="s">
        <v>18</v>
      </c>
      <c r="E4405">
        <v>0</v>
      </c>
      <c r="F4405">
        <v>1406.96</v>
      </c>
      <c r="G4405">
        <v>9466</v>
      </c>
      <c r="H4405">
        <v>0</v>
      </c>
      <c r="I4405">
        <v>9.4660000000000005E-3</v>
      </c>
      <c r="J4405">
        <v>6.7279808949792503</v>
      </c>
    </row>
    <row r="4406" spans="1:10" x14ac:dyDescent="0.25">
      <c r="A4406" t="s">
        <v>15</v>
      </c>
      <c r="B4406" t="s">
        <v>32</v>
      </c>
      <c r="C4406">
        <v>2017</v>
      </c>
      <c r="D4406" t="s">
        <v>18</v>
      </c>
      <c r="E4406">
        <v>0</v>
      </c>
      <c r="F4406">
        <v>901.24</v>
      </c>
      <c r="G4406">
        <v>10951</v>
      </c>
      <c r="H4406">
        <v>0</v>
      </c>
      <c r="I4406">
        <v>1.0951000000000001E-2</v>
      </c>
      <c r="J4406">
        <v>12.1510363499179</v>
      </c>
    </row>
    <row r="4407" spans="1:10" x14ac:dyDescent="0.25">
      <c r="A4407" t="s">
        <v>13</v>
      </c>
      <c r="B4407" t="s">
        <v>32</v>
      </c>
      <c r="C4407">
        <v>2017</v>
      </c>
      <c r="D4407" t="s">
        <v>12</v>
      </c>
      <c r="E4407">
        <v>0</v>
      </c>
      <c r="F4407">
        <v>835725.43</v>
      </c>
      <c r="G4407">
        <v>0</v>
      </c>
      <c r="H4407">
        <v>2421194</v>
      </c>
      <c r="I4407">
        <v>2.4211939999999998</v>
      </c>
      <c r="J4407">
        <v>2.8971165805018102</v>
      </c>
    </row>
    <row r="4408" spans="1:10" x14ac:dyDescent="0.25">
      <c r="A4408" t="s">
        <v>15</v>
      </c>
      <c r="B4408" t="s">
        <v>32</v>
      </c>
      <c r="C4408">
        <v>2017</v>
      </c>
      <c r="D4408" t="s">
        <v>12</v>
      </c>
      <c r="E4408">
        <v>0</v>
      </c>
      <c r="F4408">
        <v>25710.720000000001</v>
      </c>
      <c r="G4408">
        <v>0</v>
      </c>
      <c r="H4408">
        <v>174928</v>
      </c>
      <c r="I4408">
        <v>0.174928</v>
      </c>
      <c r="J4408">
        <v>6.8036990018171402</v>
      </c>
    </row>
    <row r="4409" spans="1:10" x14ac:dyDescent="0.25">
      <c r="A4409" t="s">
        <v>19</v>
      </c>
      <c r="B4409" t="s">
        <v>32</v>
      </c>
      <c r="C4409">
        <v>2017</v>
      </c>
      <c r="D4409" t="s">
        <v>12</v>
      </c>
      <c r="E4409">
        <v>0</v>
      </c>
      <c r="F4409">
        <v>180684.99</v>
      </c>
      <c r="G4409">
        <v>0</v>
      </c>
      <c r="H4409">
        <v>1494933</v>
      </c>
      <c r="I4409">
        <v>1.4949330000000001</v>
      </c>
      <c r="J4409">
        <v>8.2736977764450703</v>
      </c>
    </row>
    <row r="4410" spans="1:10" x14ac:dyDescent="0.25">
      <c r="A4410" t="s">
        <v>13</v>
      </c>
      <c r="B4410" t="s">
        <v>32</v>
      </c>
      <c r="C4410">
        <v>2017</v>
      </c>
      <c r="D4410" t="s">
        <v>18</v>
      </c>
      <c r="E4410">
        <v>0</v>
      </c>
      <c r="F4410">
        <v>87680.52</v>
      </c>
      <c r="G4410">
        <v>456781</v>
      </c>
      <c r="H4410">
        <v>0</v>
      </c>
      <c r="I4410">
        <v>0.45678099999999999</v>
      </c>
      <c r="J4410">
        <v>5.2096064211298003</v>
      </c>
    </row>
    <row r="4411" spans="1:10" x14ac:dyDescent="0.25">
      <c r="A4411" t="s">
        <v>15</v>
      </c>
      <c r="B4411" t="s">
        <v>33</v>
      </c>
      <c r="C4411">
        <v>2017</v>
      </c>
      <c r="D4411" t="s">
        <v>18</v>
      </c>
      <c r="E4411">
        <v>0</v>
      </c>
      <c r="F4411">
        <v>220978</v>
      </c>
      <c r="G4411">
        <v>1015890.99899273</v>
      </c>
      <c r="H4411">
        <v>0</v>
      </c>
      <c r="I4411">
        <v>1.1687311220000001</v>
      </c>
      <c r="J4411">
        <v>5.2889026147399303</v>
      </c>
    </row>
    <row r="4412" spans="1:10" x14ac:dyDescent="0.25">
      <c r="A4412" t="s">
        <v>10</v>
      </c>
      <c r="B4412" t="s">
        <v>124</v>
      </c>
      <c r="C4412">
        <v>2017</v>
      </c>
      <c r="D4412" t="s">
        <v>12</v>
      </c>
      <c r="E4412">
        <v>0</v>
      </c>
      <c r="F4412">
        <v>1275000</v>
      </c>
      <c r="G4412">
        <v>0</v>
      </c>
      <c r="H4412">
        <v>655593609.13175404</v>
      </c>
      <c r="I4412">
        <v>1.062146963</v>
      </c>
      <c r="J4412">
        <v>0.83305644156862702</v>
      </c>
    </row>
    <row r="4413" spans="1:10" x14ac:dyDescent="0.25">
      <c r="A4413" t="s">
        <v>10</v>
      </c>
      <c r="B4413" t="s">
        <v>36</v>
      </c>
      <c r="C4413">
        <v>2017</v>
      </c>
      <c r="D4413" t="s">
        <v>12</v>
      </c>
      <c r="E4413">
        <v>0</v>
      </c>
      <c r="F4413">
        <v>6175</v>
      </c>
      <c r="G4413">
        <v>0</v>
      </c>
      <c r="H4413">
        <v>278023.01008086902</v>
      </c>
      <c r="I4413">
        <v>4.1319970999999997E-2</v>
      </c>
      <c r="J4413">
        <v>6.6914932793522297</v>
      </c>
    </row>
    <row r="4414" spans="1:10" x14ac:dyDescent="0.25">
      <c r="A4414" t="s">
        <v>15</v>
      </c>
      <c r="B4414" t="s">
        <v>36</v>
      </c>
      <c r="C4414">
        <v>2017</v>
      </c>
      <c r="D4414" t="s">
        <v>18</v>
      </c>
      <c r="E4414">
        <v>0</v>
      </c>
      <c r="F4414">
        <v>41157</v>
      </c>
      <c r="G4414">
        <v>898733.00376398105</v>
      </c>
      <c r="H4414">
        <v>0</v>
      </c>
      <c r="I4414">
        <v>0.13594546900000001</v>
      </c>
      <c r="J4414">
        <v>3.30309471049882</v>
      </c>
    </row>
    <row r="4415" spans="1:10" x14ac:dyDescent="0.25">
      <c r="A4415" t="s">
        <v>10</v>
      </c>
      <c r="B4415" t="s">
        <v>36</v>
      </c>
      <c r="C4415">
        <v>2017</v>
      </c>
      <c r="D4415" t="s">
        <v>18</v>
      </c>
      <c r="E4415">
        <v>0</v>
      </c>
      <c r="F4415">
        <v>5669</v>
      </c>
      <c r="G4415">
        <v>734190.99900457205</v>
      </c>
      <c r="H4415">
        <v>0</v>
      </c>
      <c r="I4415">
        <v>0.11078038</v>
      </c>
      <c r="J4415">
        <v>19.541432351384699</v>
      </c>
    </row>
    <row r="4416" spans="1:10" x14ac:dyDescent="0.25">
      <c r="A4416" t="s">
        <v>13</v>
      </c>
      <c r="B4416" t="s">
        <v>36</v>
      </c>
      <c r="C4416">
        <v>2017</v>
      </c>
      <c r="D4416" t="s">
        <v>12</v>
      </c>
      <c r="E4416">
        <v>0</v>
      </c>
      <c r="F4416">
        <v>260374</v>
      </c>
      <c r="G4416">
        <v>0</v>
      </c>
      <c r="H4416">
        <v>40691086.9794745</v>
      </c>
      <c r="I4416">
        <v>6.2033517979999999</v>
      </c>
      <c r="J4416">
        <v>23.824774355350399</v>
      </c>
    </row>
    <row r="4417" spans="1:10" x14ac:dyDescent="0.25">
      <c r="A4417" t="s">
        <v>13</v>
      </c>
      <c r="B4417" t="s">
        <v>36</v>
      </c>
      <c r="C4417">
        <v>2017</v>
      </c>
      <c r="D4417" t="s">
        <v>18</v>
      </c>
      <c r="E4417">
        <v>0</v>
      </c>
      <c r="F4417">
        <v>17084</v>
      </c>
      <c r="G4417">
        <v>2127935.9965657201</v>
      </c>
      <c r="H4417">
        <v>0</v>
      </c>
      <c r="I4417">
        <v>0.31812681399999998</v>
      </c>
      <c r="J4417">
        <v>18.6213307188012</v>
      </c>
    </row>
    <row r="4418" spans="1:10" x14ac:dyDescent="0.25">
      <c r="A4418" t="s">
        <v>19</v>
      </c>
      <c r="B4418" t="s">
        <v>36</v>
      </c>
      <c r="C4418">
        <v>2017</v>
      </c>
      <c r="D4418" t="s">
        <v>12</v>
      </c>
      <c r="E4418">
        <v>0</v>
      </c>
      <c r="F4418">
        <v>5376</v>
      </c>
      <c r="G4418">
        <v>0</v>
      </c>
      <c r="H4418">
        <v>366236.00397206203</v>
      </c>
      <c r="I4418">
        <v>5.6966199000000002E-2</v>
      </c>
      <c r="J4418">
        <v>10.596391183035699</v>
      </c>
    </row>
    <row r="4419" spans="1:10" x14ac:dyDescent="0.25">
      <c r="A4419" t="s">
        <v>15</v>
      </c>
      <c r="B4419" t="s">
        <v>36</v>
      </c>
      <c r="C4419">
        <v>2017</v>
      </c>
      <c r="D4419" t="s">
        <v>12</v>
      </c>
      <c r="E4419">
        <v>0</v>
      </c>
      <c r="F4419">
        <v>34365</v>
      </c>
      <c r="G4419">
        <v>0</v>
      </c>
      <c r="H4419">
        <v>4643261.9949742602</v>
      </c>
      <c r="I4419">
        <v>0.73170357600000002</v>
      </c>
      <c r="J4419">
        <v>21.2921162811</v>
      </c>
    </row>
    <row r="4420" spans="1:10" x14ac:dyDescent="0.25">
      <c r="A4420" t="s">
        <v>19</v>
      </c>
      <c r="B4420" t="s">
        <v>37</v>
      </c>
      <c r="C4420">
        <v>2017</v>
      </c>
      <c r="D4420" t="s">
        <v>18</v>
      </c>
      <c r="E4420">
        <v>0</v>
      </c>
      <c r="F4420">
        <v>1558.08</v>
      </c>
      <c r="G4420">
        <v>7235.9219999999996</v>
      </c>
      <c r="H4420">
        <v>0</v>
      </c>
      <c r="I4420">
        <v>7.2359219999999997E-3</v>
      </c>
      <c r="J4420">
        <v>4.64412738755391</v>
      </c>
    </row>
    <row r="4421" spans="1:10" x14ac:dyDescent="0.25">
      <c r="A4421" t="s">
        <v>15</v>
      </c>
      <c r="B4421" t="s">
        <v>38</v>
      </c>
      <c r="C4421">
        <v>2017</v>
      </c>
      <c r="D4421" t="s">
        <v>18</v>
      </c>
      <c r="E4421">
        <v>0</v>
      </c>
      <c r="F4421">
        <v>598764.68000000005</v>
      </c>
      <c r="G4421">
        <v>6499107.8700000001</v>
      </c>
      <c r="H4421">
        <v>0</v>
      </c>
      <c r="I4421">
        <v>6.4991078699999996</v>
      </c>
      <c r="J4421">
        <v>10.854193787783201</v>
      </c>
    </row>
    <row r="4422" spans="1:10" x14ac:dyDescent="0.25">
      <c r="A4422" t="s">
        <v>16</v>
      </c>
      <c r="B4422" t="s">
        <v>38</v>
      </c>
      <c r="C4422">
        <v>2017</v>
      </c>
      <c r="D4422" t="s">
        <v>12</v>
      </c>
      <c r="E4422">
        <v>0</v>
      </c>
      <c r="F4422">
        <v>6264243.6799999997</v>
      </c>
      <c r="G4422">
        <v>12289908.27</v>
      </c>
      <c r="H4422">
        <v>12625354.039999999</v>
      </c>
      <c r="I4422">
        <v>12.62535404</v>
      </c>
      <c r="J4422">
        <v>2.01546342782119</v>
      </c>
    </row>
    <row r="4423" spans="1:10" x14ac:dyDescent="0.25">
      <c r="A4423" t="s">
        <v>10</v>
      </c>
      <c r="B4423" t="s">
        <v>38</v>
      </c>
      <c r="C4423">
        <v>2017</v>
      </c>
      <c r="D4423" t="s">
        <v>18</v>
      </c>
      <c r="E4423">
        <v>0</v>
      </c>
      <c r="F4423">
        <v>898304.56</v>
      </c>
      <c r="G4423">
        <v>7426789.2199999997</v>
      </c>
      <c r="H4423">
        <v>0</v>
      </c>
      <c r="I4423">
        <v>7.4267892199999999</v>
      </c>
      <c r="J4423">
        <v>8.2675626404479097</v>
      </c>
    </row>
    <row r="4424" spans="1:10" x14ac:dyDescent="0.25">
      <c r="A4424" t="s">
        <v>16</v>
      </c>
      <c r="B4424" t="s">
        <v>38</v>
      </c>
      <c r="C4424">
        <v>2017</v>
      </c>
      <c r="D4424" t="s">
        <v>18</v>
      </c>
      <c r="E4424">
        <v>0</v>
      </c>
      <c r="F4424">
        <v>2657679.71</v>
      </c>
      <c r="G4424">
        <v>5774706.6600000001</v>
      </c>
      <c r="H4424">
        <v>0</v>
      </c>
      <c r="I4424">
        <v>5.7747066599999997</v>
      </c>
      <c r="J4424">
        <v>2.1728376968344301</v>
      </c>
    </row>
    <row r="4425" spans="1:10" x14ac:dyDescent="0.25">
      <c r="A4425" t="s">
        <v>13</v>
      </c>
      <c r="B4425" t="s">
        <v>38</v>
      </c>
      <c r="C4425">
        <v>2017</v>
      </c>
      <c r="D4425" t="s">
        <v>12</v>
      </c>
      <c r="E4425">
        <v>0</v>
      </c>
      <c r="F4425">
        <v>14361694.362</v>
      </c>
      <c r="G4425">
        <v>27046676.460000001</v>
      </c>
      <c r="H4425">
        <v>28121541.370000001</v>
      </c>
      <c r="I4425">
        <v>28.121541369999999</v>
      </c>
      <c r="J4425">
        <v>1.9580935689877601</v>
      </c>
    </row>
    <row r="4426" spans="1:10" x14ac:dyDescent="0.25">
      <c r="A4426" t="s">
        <v>13</v>
      </c>
      <c r="B4426" t="s">
        <v>38</v>
      </c>
      <c r="C4426">
        <v>2017</v>
      </c>
      <c r="D4426" t="s">
        <v>18</v>
      </c>
      <c r="E4426">
        <v>0</v>
      </c>
      <c r="F4426">
        <v>5003138.9800000004</v>
      </c>
      <c r="G4426">
        <v>12915864.880000001</v>
      </c>
      <c r="H4426">
        <v>0</v>
      </c>
      <c r="I4426">
        <v>12.915864880000001</v>
      </c>
      <c r="J4426">
        <v>2.58155228779993</v>
      </c>
    </row>
    <row r="4427" spans="1:10" x14ac:dyDescent="0.25">
      <c r="A4427" t="s">
        <v>10</v>
      </c>
      <c r="B4427" t="s">
        <v>38</v>
      </c>
      <c r="C4427">
        <v>2017</v>
      </c>
      <c r="D4427" t="s">
        <v>12</v>
      </c>
      <c r="E4427">
        <v>0</v>
      </c>
      <c r="F4427">
        <v>310438</v>
      </c>
      <c r="G4427">
        <v>224341.85</v>
      </c>
      <c r="H4427">
        <v>250843.54</v>
      </c>
      <c r="I4427">
        <v>0.25084353999999998</v>
      </c>
      <c r="J4427">
        <v>0.80803104001443105</v>
      </c>
    </row>
    <row r="4428" spans="1:10" x14ac:dyDescent="0.25">
      <c r="A4428" t="s">
        <v>15</v>
      </c>
      <c r="B4428" t="s">
        <v>38</v>
      </c>
      <c r="C4428">
        <v>2017</v>
      </c>
      <c r="D4428" t="s">
        <v>12</v>
      </c>
      <c r="E4428">
        <v>0</v>
      </c>
      <c r="F4428">
        <v>2830867</v>
      </c>
      <c r="G4428">
        <v>630410.1</v>
      </c>
      <c r="H4428">
        <v>638823.05000000005</v>
      </c>
      <c r="I4428">
        <v>0.63882304999999995</v>
      </c>
      <c r="J4428">
        <v>0.22566339216925399</v>
      </c>
    </row>
    <row r="4429" spans="1:10" x14ac:dyDescent="0.25">
      <c r="A4429" t="s">
        <v>16</v>
      </c>
      <c r="B4429" t="s">
        <v>39</v>
      </c>
      <c r="C4429">
        <v>2017</v>
      </c>
      <c r="D4429" t="s">
        <v>12</v>
      </c>
      <c r="E4429">
        <v>0</v>
      </c>
      <c r="F4429">
        <v>2412406</v>
      </c>
      <c r="G4429">
        <v>0</v>
      </c>
      <c r="H4429">
        <v>4819510.16</v>
      </c>
      <c r="I4429">
        <v>4.8195101600000001</v>
      </c>
      <c r="J4429">
        <v>1.9978022604818599</v>
      </c>
    </row>
    <row r="4430" spans="1:10" x14ac:dyDescent="0.25">
      <c r="A4430" t="s">
        <v>13</v>
      </c>
      <c r="B4430" t="s">
        <v>39</v>
      </c>
      <c r="C4430">
        <v>2017</v>
      </c>
      <c r="D4430" t="s">
        <v>12</v>
      </c>
      <c r="E4430">
        <v>0</v>
      </c>
      <c r="F4430">
        <v>5465869</v>
      </c>
      <c r="G4430">
        <v>0</v>
      </c>
      <c r="H4430">
        <v>12190761.83</v>
      </c>
      <c r="I4430">
        <v>12.19076183</v>
      </c>
      <c r="J4430">
        <v>2.23034284758746</v>
      </c>
    </row>
    <row r="4431" spans="1:10" x14ac:dyDescent="0.25">
      <c r="A4431" t="s">
        <v>10</v>
      </c>
      <c r="B4431" t="s">
        <v>40</v>
      </c>
      <c r="C4431">
        <v>2017</v>
      </c>
      <c r="D4431" t="s">
        <v>12</v>
      </c>
      <c r="E4431">
        <v>0</v>
      </c>
      <c r="F4431">
        <v>852.25</v>
      </c>
      <c r="G4431">
        <v>0</v>
      </c>
      <c r="H4431">
        <v>77127.331580778598</v>
      </c>
      <c r="I4431">
        <v>3.3770940000000002E-3</v>
      </c>
      <c r="J4431">
        <v>3.9625626283367601</v>
      </c>
    </row>
    <row r="4432" spans="1:10" x14ac:dyDescent="0.25">
      <c r="A4432" t="s">
        <v>13</v>
      </c>
      <c r="B4432" t="s">
        <v>106</v>
      </c>
      <c r="C4432">
        <v>2017</v>
      </c>
      <c r="D4432" t="s">
        <v>12</v>
      </c>
      <c r="E4432">
        <v>0</v>
      </c>
      <c r="F4432">
        <v>279</v>
      </c>
      <c r="G4432">
        <v>0</v>
      </c>
      <c r="H4432">
        <v>4993.6985541044296</v>
      </c>
      <c r="I4432">
        <v>5.4538089999999996E-3</v>
      </c>
      <c r="J4432">
        <v>19.547702508960601</v>
      </c>
    </row>
    <row r="4433" spans="1:10" x14ac:dyDescent="0.25">
      <c r="A4433" t="s">
        <v>13</v>
      </c>
      <c r="B4433" t="s">
        <v>215</v>
      </c>
      <c r="C4433">
        <v>2017</v>
      </c>
      <c r="D4433" t="s">
        <v>18</v>
      </c>
      <c r="E4433">
        <v>0</v>
      </c>
      <c r="F4433">
        <v>8871179.7899999991</v>
      </c>
      <c r="G4433">
        <v>53997322.999454699</v>
      </c>
      <c r="H4433">
        <v>0</v>
      </c>
      <c r="I4433">
        <v>26.153130707999999</v>
      </c>
      <c r="J4433">
        <v>2.9481006277745601</v>
      </c>
    </row>
    <row r="4434" spans="1:10" x14ac:dyDescent="0.25">
      <c r="A4434" t="s">
        <v>10</v>
      </c>
      <c r="B4434" t="s">
        <v>215</v>
      </c>
      <c r="C4434">
        <v>2017</v>
      </c>
      <c r="D4434" t="s">
        <v>18</v>
      </c>
      <c r="E4434">
        <v>0</v>
      </c>
      <c r="F4434">
        <v>11834000.710000001</v>
      </c>
      <c r="G4434">
        <v>77537487.002363697</v>
      </c>
      <c r="H4434">
        <v>0</v>
      </c>
      <c r="I4434">
        <v>37.471605468999996</v>
      </c>
      <c r="J4434">
        <v>3.16643596593125</v>
      </c>
    </row>
    <row r="4435" spans="1:10" x14ac:dyDescent="0.25">
      <c r="A4435" t="s">
        <v>10</v>
      </c>
      <c r="B4435" t="s">
        <v>215</v>
      </c>
      <c r="C4435">
        <v>2017</v>
      </c>
      <c r="D4435" t="s">
        <v>12</v>
      </c>
      <c r="E4435">
        <v>0</v>
      </c>
      <c r="F4435">
        <v>1618278.1</v>
      </c>
      <c r="G4435">
        <v>0</v>
      </c>
      <c r="H4435">
        <v>3022441.9967413899</v>
      </c>
      <c r="I4435">
        <v>1.4583772690000001</v>
      </c>
      <c r="J4435">
        <v>0.90119075886894795</v>
      </c>
    </row>
    <row r="4436" spans="1:10" x14ac:dyDescent="0.25">
      <c r="A4436" t="s">
        <v>15</v>
      </c>
      <c r="B4436" t="s">
        <v>215</v>
      </c>
      <c r="C4436">
        <v>2017</v>
      </c>
      <c r="D4436" t="s">
        <v>18</v>
      </c>
      <c r="E4436">
        <v>0</v>
      </c>
      <c r="F4436">
        <v>13562467.640000001</v>
      </c>
      <c r="G4436">
        <v>75734576.002719402</v>
      </c>
      <c r="H4436">
        <v>0</v>
      </c>
      <c r="I4436">
        <v>36.745212529</v>
      </c>
      <c r="J4436">
        <v>2.70933089053992</v>
      </c>
    </row>
    <row r="4437" spans="1:10" x14ac:dyDescent="0.25">
      <c r="A4437" t="s">
        <v>16</v>
      </c>
      <c r="B4437" t="s">
        <v>215</v>
      </c>
      <c r="C4437">
        <v>2017</v>
      </c>
      <c r="D4437" t="s">
        <v>18</v>
      </c>
      <c r="E4437">
        <v>0</v>
      </c>
      <c r="F4437">
        <v>2836401.79</v>
      </c>
      <c r="G4437">
        <v>14082114.9953641</v>
      </c>
      <c r="H4437">
        <v>0</v>
      </c>
      <c r="I4437">
        <v>6.7993472319999997</v>
      </c>
      <c r="J4437">
        <v>2.3971735090464699</v>
      </c>
    </row>
    <row r="4438" spans="1:10" x14ac:dyDescent="0.25">
      <c r="A4438" t="s">
        <v>15</v>
      </c>
      <c r="B4438" t="s">
        <v>215</v>
      </c>
      <c r="C4438">
        <v>2017</v>
      </c>
      <c r="D4438" t="s">
        <v>12</v>
      </c>
      <c r="E4438">
        <v>0</v>
      </c>
      <c r="F4438">
        <v>17074933.559999999</v>
      </c>
      <c r="G4438">
        <v>0</v>
      </c>
      <c r="H4438">
        <v>91224436.999691695</v>
      </c>
      <c r="I4438">
        <v>44.261850506000002</v>
      </c>
      <c r="J4438">
        <v>2.5922121658902699</v>
      </c>
    </row>
    <row r="4439" spans="1:10" x14ac:dyDescent="0.25">
      <c r="A4439" t="s">
        <v>15</v>
      </c>
      <c r="B4439" t="s">
        <v>43</v>
      </c>
      <c r="C4439">
        <v>2017</v>
      </c>
      <c r="D4439" t="s">
        <v>18</v>
      </c>
      <c r="E4439">
        <v>0</v>
      </c>
      <c r="F4439">
        <v>2905059</v>
      </c>
      <c r="G4439">
        <v>11263851.0038036</v>
      </c>
      <c r="H4439">
        <v>0</v>
      </c>
      <c r="I4439">
        <v>13.191979913000001</v>
      </c>
      <c r="J4439">
        <v>4.5410368302330504</v>
      </c>
    </row>
    <row r="4440" spans="1:10" x14ac:dyDescent="0.25">
      <c r="A4440" t="s">
        <v>16</v>
      </c>
      <c r="B4440" t="s">
        <v>43</v>
      </c>
      <c r="C4440">
        <v>2017</v>
      </c>
      <c r="D4440" t="s">
        <v>18</v>
      </c>
      <c r="E4440">
        <v>0</v>
      </c>
      <c r="F4440">
        <v>3686974</v>
      </c>
      <c r="G4440">
        <v>7628057.0033996496</v>
      </c>
      <c r="H4440">
        <v>0</v>
      </c>
      <c r="I4440">
        <v>8.6862805259999991</v>
      </c>
      <c r="J4440">
        <v>2.3559375590931801</v>
      </c>
    </row>
    <row r="4441" spans="1:10" x14ac:dyDescent="0.25">
      <c r="A4441" t="s">
        <v>16</v>
      </c>
      <c r="B4441" t="s">
        <v>43</v>
      </c>
      <c r="C4441">
        <v>2017</v>
      </c>
      <c r="D4441" t="s">
        <v>12</v>
      </c>
      <c r="E4441">
        <v>0</v>
      </c>
      <c r="F4441">
        <v>357561</v>
      </c>
      <c r="G4441">
        <v>0</v>
      </c>
      <c r="H4441">
        <v>2000578.9999824699</v>
      </c>
      <c r="I4441">
        <v>2.2924435710000002</v>
      </c>
      <c r="J4441">
        <v>6.4113356070712397</v>
      </c>
    </row>
    <row r="4442" spans="1:10" x14ac:dyDescent="0.25">
      <c r="A4442" t="s">
        <v>13</v>
      </c>
      <c r="B4442" t="s">
        <v>43</v>
      </c>
      <c r="C4442">
        <v>2017</v>
      </c>
      <c r="D4442" t="s">
        <v>18</v>
      </c>
      <c r="E4442">
        <v>0</v>
      </c>
      <c r="F4442">
        <v>37730885</v>
      </c>
      <c r="G4442">
        <v>95011667.996261001</v>
      </c>
      <c r="H4442">
        <v>0</v>
      </c>
      <c r="I4442">
        <v>108.46111965999999</v>
      </c>
      <c r="J4442">
        <v>2.8745978171463502</v>
      </c>
    </row>
    <row r="4443" spans="1:10" x14ac:dyDescent="0.25">
      <c r="A4443" t="s">
        <v>19</v>
      </c>
      <c r="B4443" t="s">
        <v>43</v>
      </c>
      <c r="C4443">
        <v>2017</v>
      </c>
      <c r="D4443" t="s">
        <v>12</v>
      </c>
      <c r="E4443">
        <v>0</v>
      </c>
      <c r="F4443">
        <v>576370</v>
      </c>
      <c r="G4443">
        <v>0</v>
      </c>
      <c r="H4443">
        <v>4991423.9993490102</v>
      </c>
      <c r="I4443">
        <v>5.7116310170000002</v>
      </c>
      <c r="J4443">
        <v>9.9096604906570391</v>
      </c>
    </row>
    <row r="4444" spans="1:10" x14ac:dyDescent="0.25">
      <c r="A4444" t="s">
        <v>10</v>
      </c>
      <c r="B4444" t="s">
        <v>43</v>
      </c>
      <c r="C4444">
        <v>2017</v>
      </c>
      <c r="D4444" t="s">
        <v>12</v>
      </c>
      <c r="E4444">
        <v>0</v>
      </c>
      <c r="F4444">
        <v>380817</v>
      </c>
      <c r="G4444">
        <v>0</v>
      </c>
      <c r="H4444">
        <v>2273095.0025991201</v>
      </c>
      <c r="I4444">
        <v>2.5712204550000002</v>
      </c>
      <c r="J4444">
        <v>6.7518531341825598</v>
      </c>
    </row>
    <row r="4445" spans="1:10" x14ac:dyDescent="0.25">
      <c r="A4445" t="s">
        <v>13</v>
      </c>
      <c r="B4445" t="s">
        <v>43</v>
      </c>
      <c r="C4445">
        <v>2017</v>
      </c>
      <c r="D4445" t="s">
        <v>12</v>
      </c>
      <c r="E4445">
        <v>0</v>
      </c>
      <c r="F4445">
        <v>9279924</v>
      </c>
      <c r="G4445">
        <v>0</v>
      </c>
      <c r="H4445">
        <v>40973877.000609703</v>
      </c>
      <c r="I4445">
        <v>45.949106426</v>
      </c>
      <c r="J4445">
        <v>4.9514528810796303</v>
      </c>
    </row>
    <row r="4446" spans="1:10" x14ac:dyDescent="0.25">
      <c r="A4446" t="s">
        <v>15</v>
      </c>
      <c r="B4446" t="s">
        <v>43</v>
      </c>
      <c r="C4446">
        <v>2017</v>
      </c>
      <c r="D4446" t="s">
        <v>12</v>
      </c>
      <c r="E4446">
        <v>0</v>
      </c>
      <c r="F4446">
        <v>3174680</v>
      </c>
      <c r="G4446">
        <v>0</v>
      </c>
      <c r="H4446">
        <v>12364945.9972087</v>
      </c>
      <c r="I4446">
        <v>14.23224564</v>
      </c>
      <c r="J4446">
        <v>4.48304888681694</v>
      </c>
    </row>
    <row r="4447" spans="1:10" x14ac:dyDescent="0.25">
      <c r="A4447" t="s">
        <v>10</v>
      </c>
      <c r="B4447" t="s">
        <v>43</v>
      </c>
      <c r="C4447">
        <v>2017</v>
      </c>
      <c r="D4447" t="s">
        <v>18</v>
      </c>
      <c r="E4447">
        <v>0</v>
      </c>
      <c r="F4447">
        <v>65250</v>
      </c>
      <c r="G4447">
        <v>520038.99939109897</v>
      </c>
      <c r="H4447">
        <v>0</v>
      </c>
      <c r="I4447">
        <v>0.603026752</v>
      </c>
      <c r="J4447">
        <v>9.2417893026819904</v>
      </c>
    </row>
    <row r="4448" spans="1:10" x14ac:dyDescent="0.25">
      <c r="A4448" t="s">
        <v>19</v>
      </c>
      <c r="B4448" t="s">
        <v>43</v>
      </c>
      <c r="C4448">
        <v>2017</v>
      </c>
      <c r="D4448" t="s">
        <v>18</v>
      </c>
      <c r="E4448">
        <v>0</v>
      </c>
      <c r="F4448">
        <v>114300</v>
      </c>
      <c r="G4448">
        <v>1111599.00082143</v>
      </c>
      <c r="H4448">
        <v>0</v>
      </c>
      <c r="I4448">
        <v>1.293458131</v>
      </c>
      <c r="J4448">
        <v>11.3163441032371</v>
      </c>
    </row>
    <row r="4449" spans="1:10" x14ac:dyDescent="0.25">
      <c r="A4449" t="s">
        <v>13</v>
      </c>
      <c r="B4449" t="s">
        <v>216</v>
      </c>
      <c r="C4449">
        <v>2017</v>
      </c>
      <c r="D4449" t="s">
        <v>18</v>
      </c>
      <c r="E4449">
        <v>0</v>
      </c>
      <c r="F4449">
        <v>332079</v>
      </c>
      <c r="G4449">
        <v>425933103.98580498</v>
      </c>
      <c r="H4449">
        <v>0</v>
      </c>
      <c r="I4449">
        <v>4.0131546030000003</v>
      </c>
      <c r="J4449">
        <v>12.084939436098001</v>
      </c>
    </row>
    <row r="4450" spans="1:10" x14ac:dyDescent="0.25">
      <c r="A4450" t="s">
        <v>15</v>
      </c>
      <c r="B4450" t="s">
        <v>216</v>
      </c>
      <c r="C4450">
        <v>2017</v>
      </c>
      <c r="D4450" t="s">
        <v>18</v>
      </c>
      <c r="E4450">
        <v>0</v>
      </c>
      <c r="F4450">
        <v>166554</v>
      </c>
      <c r="G4450">
        <v>134055788.992715</v>
      </c>
      <c r="H4450">
        <v>0</v>
      </c>
      <c r="I4450">
        <v>1.257628279</v>
      </c>
      <c r="J4450">
        <v>7.5508740648678501</v>
      </c>
    </row>
    <row r="4451" spans="1:10" x14ac:dyDescent="0.25">
      <c r="A4451" t="s">
        <v>16</v>
      </c>
      <c r="B4451" t="s">
        <v>216</v>
      </c>
      <c r="C4451">
        <v>2017</v>
      </c>
      <c r="D4451" t="s">
        <v>18</v>
      </c>
      <c r="E4451">
        <v>0</v>
      </c>
      <c r="F4451">
        <v>307978</v>
      </c>
      <c r="G4451">
        <v>458598902.03264302</v>
      </c>
      <c r="H4451">
        <v>0</v>
      </c>
      <c r="I4451">
        <v>4.3613346379999998</v>
      </c>
      <c r="J4451">
        <v>14.161188909597399</v>
      </c>
    </row>
    <row r="4452" spans="1:10" x14ac:dyDescent="0.25">
      <c r="A4452" t="s">
        <v>15</v>
      </c>
      <c r="B4452" t="s">
        <v>45</v>
      </c>
      <c r="C4452">
        <v>2017</v>
      </c>
      <c r="D4452" t="s">
        <v>12</v>
      </c>
      <c r="E4452">
        <v>0</v>
      </c>
      <c r="F4452">
        <v>6774</v>
      </c>
      <c r="G4452">
        <v>0</v>
      </c>
      <c r="H4452">
        <v>90119.001841073405</v>
      </c>
      <c r="I4452">
        <v>0.10247001</v>
      </c>
      <c r="J4452">
        <v>15.1269574844996</v>
      </c>
    </row>
    <row r="4453" spans="1:10" x14ac:dyDescent="0.25">
      <c r="A4453" t="s">
        <v>13</v>
      </c>
      <c r="B4453" t="s">
        <v>45</v>
      </c>
      <c r="C4453">
        <v>2017</v>
      </c>
      <c r="D4453" t="s">
        <v>12</v>
      </c>
      <c r="E4453">
        <v>0</v>
      </c>
      <c r="F4453">
        <v>344800</v>
      </c>
      <c r="G4453">
        <v>0</v>
      </c>
      <c r="H4453">
        <v>3091461.99905355</v>
      </c>
      <c r="I4453">
        <v>3.4647111549999998</v>
      </c>
      <c r="J4453">
        <v>10.0484662267981</v>
      </c>
    </row>
    <row r="4454" spans="1:10" x14ac:dyDescent="0.25">
      <c r="A4454" t="s">
        <v>10</v>
      </c>
      <c r="B4454" t="s">
        <v>45</v>
      </c>
      <c r="C4454">
        <v>2017</v>
      </c>
      <c r="D4454" t="s">
        <v>12</v>
      </c>
      <c r="E4454">
        <v>0</v>
      </c>
      <c r="F4454">
        <v>32814</v>
      </c>
      <c r="G4454">
        <v>0</v>
      </c>
      <c r="H4454">
        <v>130670.99980999299</v>
      </c>
      <c r="I4454">
        <v>0.14631121</v>
      </c>
      <c r="J4454">
        <v>4.4588044737002503</v>
      </c>
    </row>
    <row r="4455" spans="1:10" x14ac:dyDescent="0.25">
      <c r="A4455" t="s">
        <v>13</v>
      </c>
      <c r="B4455" t="s">
        <v>45</v>
      </c>
      <c r="C4455">
        <v>2017</v>
      </c>
      <c r="D4455" t="s">
        <v>18</v>
      </c>
      <c r="E4455">
        <v>0</v>
      </c>
      <c r="F4455">
        <v>350571</v>
      </c>
      <c r="G4455">
        <v>5117585.99875498</v>
      </c>
      <c r="H4455">
        <v>0</v>
      </c>
      <c r="I4455">
        <v>5.799885722</v>
      </c>
      <c r="J4455">
        <v>16.544111526623698</v>
      </c>
    </row>
    <row r="4456" spans="1:10" x14ac:dyDescent="0.25">
      <c r="A4456" t="s">
        <v>15</v>
      </c>
      <c r="B4456" t="s">
        <v>45</v>
      </c>
      <c r="C4456">
        <v>2017</v>
      </c>
      <c r="D4456" t="s">
        <v>18</v>
      </c>
      <c r="E4456">
        <v>0</v>
      </c>
      <c r="F4456">
        <v>1078.8620000000001</v>
      </c>
      <c r="G4456">
        <v>9535.0011626339492</v>
      </c>
      <c r="H4456">
        <v>0</v>
      </c>
      <c r="I4456">
        <v>1.0665304E-2</v>
      </c>
      <c r="J4456">
        <v>9.8856980781601305</v>
      </c>
    </row>
    <row r="4457" spans="1:10" x14ac:dyDescent="0.25">
      <c r="A4457" t="s">
        <v>10</v>
      </c>
      <c r="B4457" t="s">
        <v>45</v>
      </c>
      <c r="C4457">
        <v>2017</v>
      </c>
      <c r="D4457" t="s">
        <v>18</v>
      </c>
      <c r="E4457">
        <v>0</v>
      </c>
      <c r="F4457">
        <v>17903.478999999999</v>
      </c>
      <c r="G4457">
        <v>85003.001210291899</v>
      </c>
      <c r="H4457">
        <v>0</v>
      </c>
      <c r="I4457">
        <v>9.4220130999999999E-2</v>
      </c>
      <c r="J4457">
        <v>5.2626716293520399</v>
      </c>
    </row>
    <row r="4458" spans="1:10" x14ac:dyDescent="0.25">
      <c r="A4458" t="s">
        <v>19</v>
      </c>
      <c r="B4458" t="s">
        <v>45</v>
      </c>
      <c r="C4458">
        <v>2017</v>
      </c>
      <c r="D4458" t="s">
        <v>12</v>
      </c>
      <c r="E4458">
        <v>0</v>
      </c>
      <c r="F4458">
        <v>28225</v>
      </c>
      <c r="G4458">
        <v>0</v>
      </c>
      <c r="H4458">
        <v>426775.00226287602</v>
      </c>
      <c r="I4458">
        <v>0.48613358000000001</v>
      </c>
      <c r="J4458">
        <v>17.223510363153199</v>
      </c>
    </row>
    <row r="4459" spans="1:10" x14ac:dyDescent="0.25">
      <c r="A4459" t="s">
        <v>16</v>
      </c>
      <c r="B4459" t="s">
        <v>45</v>
      </c>
      <c r="C4459">
        <v>2017</v>
      </c>
      <c r="D4459" t="s">
        <v>12</v>
      </c>
      <c r="E4459">
        <v>0</v>
      </c>
      <c r="F4459">
        <v>6011</v>
      </c>
      <c r="G4459">
        <v>0</v>
      </c>
      <c r="H4459">
        <v>67929.998832214507</v>
      </c>
      <c r="I4459">
        <v>7.6377492000000005E-2</v>
      </c>
      <c r="J4459">
        <v>12.7062871402429</v>
      </c>
    </row>
    <row r="4460" spans="1:10" x14ac:dyDescent="0.25">
      <c r="A4460" t="s">
        <v>19</v>
      </c>
      <c r="B4460" t="s">
        <v>45</v>
      </c>
      <c r="C4460">
        <v>2017</v>
      </c>
      <c r="D4460" t="s">
        <v>18</v>
      </c>
      <c r="E4460">
        <v>0</v>
      </c>
      <c r="F4460">
        <v>60673</v>
      </c>
      <c r="G4460">
        <v>320752.99973793997</v>
      </c>
      <c r="H4460">
        <v>0</v>
      </c>
      <c r="I4460">
        <v>0.36432463399999998</v>
      </c>
      <c r="J4460">
        <v>6.0047242430735199</v>
      </c>
    </row>
    <row r="4461" spans="1:10" x14ac:dyDescent="0.25">
      <c r="A4461" t="s">
        <v>10</v>
      </c>
      <c r="B4461" t="s">
        <v>46</v>
      </c>
      <c r="C4461">
        <v>2017</v>
      </c>
      <c r="D4461" t="s">
        <v>18</v>
      </c>
      <c r="E4461">
        <v>0</v>
      </c>
      <c r="F4461">
        <v>2959000.66</v>
      </c>
      <c r="G4461">
        <v>29273289.6313578</v>
      </c>
      <c r="H4461">
        <v>0</v>
      </c>
      <c r="I4461">
        <v>6.7447277950000002</v>
      </c>
      <c r="J4461">
        <v>2.2793938123014801</v>
      </c>
    </row>
    <row r="4462" spans="1:10" x14ac:dyDescent="0.25">
      <c r="A4462" t="s">
        <v>19</v>
      </c>
      <c r="B4462" t="s">
        <v>46</v>
      </c>
      <c r="C4462">
        <v>2017</v>
      </c>
      <c r="D4462" t="s">
        <v>12</v>
      </c>
      <c r="E4462">
        <v>0</v>
      </c>
      <c r="F4462">
        <v>93194.87</v>
      </c>
      <c r="G4462">
        <v>0</v>
      </c>
      <c r="H4462">
        <v>593375.44191900303</v>
      </c>
      <c r="I4462">
        <v>0.133405412</v>
      </c>
      <c r="J4462">
        <v>1.4314673329122101</v>
      </c>
    </row>
    <row r="4463" spans="1:10" x14ac:dyDescent="0.25">
      <c r="A4463" t="s">
        <v>13</v>
      </c>
      <c r="B4463" t="s">
        <v>46</v>
      </c>
      <c r="C4463">
        <v>2017</v>
      </c>
      <c r="D4463" t="s">
        <v>18</v>
      </c>
      <c r="E4463">
        <v>0</v>
      </c>
      <c r="F4463">
        <v>16075246.029999999</v>
      </c>
      <c r="G4463">
        <v>110140075.46510801</v>
      </c>
      <c r="H4463">
        <v>0</v>
      </c>
      <c r="I4463">
        <v>25.391456743999999</v>
      </c>
      <c r="J4463">
        <v>1.5795376752936701</v>
      </c>
    </row>
    <row r="4464" spans="1:10" x14ac:dyDescent="0.25">
      <c r="A4464" t="s">
        <v>10</v>
      </c>
      <c r="B4464" t="s">
        <v>46</v>
      </c>
      <c r="C4464">
        <v>2017</v>
      </c>
      <c r="D4464" t="s">
        <v>12</v>
      </c>
      <c r="E4464">
        <v>0</v>
      </c>
      <c r="F4464">
        <v>437139.67</v>
      </c>
      <c r="G4464">
        <v>0</v>
      </c>
      <c r="H4464">
        <v>1383615.1708082301</v>
      </c>
      <c r="I4464">
        <v>0.31363384799999999</v>
      </c>
      <c r="J4464">
        <v>0.71746828193378098</v>
      </c>
    </row>
    <row r="4465" spans="1:10" x14ac:dyDescent="0.25">
      <c r="A4465" t="s">
        <v>16</v>
      </c>
      <c r="B4465" t="s">
        <v>47</v>
      </c>
      <c r="C4465">
        <v>2017</v>
      </c>
      <c r="D4465" t="s">
        <v>12</v>
      </c>
      <c r="E4465">
        <v>0</v>
      </c>
      <c r="F4465">
        <v>21035</v>
      </c>
      <c r="G4465">
        <v>0</v>
      </c>
      <c r="H4465">
        <v>104133.997184981</v>
      </c>
      <c r="I4465">
        <v>0.117905919</v>
      </c>
      <c r="J4465">
        <v>5.6052255288804398</v>
      </c>
    </row>
    <row r="4466" spans="1:10" x14ac:dyDescent="0.25">
      <c r="A4466" t="s">
        <v>13</v>
      </c>
      <c r="B4466" t="s">
        <v>47</v>
      </c>
      <c r="C4466">
        <v>2017</v>
      </c>
      <c r="D4466" t="s">
        <v>12</v>
      </c>
      <c r="E4466">
        <v>0</v>
      </c>
      <c r="F4466">
        <v>48356</v>
      </c>
      <c r="G4466">
        <v>0</v>
      </c>
      <c r="H4466">
        <v>260138.99802805201</v>
      </c>
      <c r="I4466">
        <v>0.29146898100000002</v>
      </c>
      <c r="J4466">
        <v>6.0275659897427403</v>
      </c>
    </row>
    <row r="4467" spans="1:10" x14ac:dyDescent="0.25">
      <c r="A4467" t="s">
        <v>19</v>
      </c>
      <c r="B4467" t="s">
        <v>47</v>
      </c>
      <c r="C4467">
        <v>2017</v>
      </c>
      <c r="D4467" t="s">
        <v>18</v>
      </c>
      <c r="E4467">
        <v>0</v>
      </c>
      <c r="F4467">
        <v>182808</v>
      </c>
      <c r="G4467">
        <v>2411804.9974123701</v>
      </c>
      <c r="H4467">
        <v>0</v>
      </c>
      <c r="I4467">
        <v>2.6338598530000001</v>
      </c>
      <c r="J4467">
        <v>14.407793165507</v>
      </c>
    </row>
    <row r="4468" spans="1:10" x14ac:dyDescent="0.25">
      <c r="A4468" t="s">
        <v>10</v>
      </c>
      <c r="B4468" t="s">
        <v>47</v>
      </c>
      <c r="C4468">
        <v>2017</v>
      </c>
      <c r="D4468" t="s">
        <v>18</v>
      </c>
      <c r="E4468">
        <v>0</v>
      </c>
      <c r="F4468">
        <v>29368</v>
      </c>
      <c r="G4468">
        <v>107108.999345968</v>
      </c>
      <c r="H4468">
        <v>0</v>
      </c>
      <c r="I4468">
        <v>0.12170115300000001</v>
      </c>
      <c r="J4468">
        <v>4.1440054821574499</v>
      </c>
    </row>
    <row r="4469" spans="1:10" x14ac:dyDescent="0.25">
      <c r="A4469" t="s">
        <v>19</v>
      </c>
      <c r="B4469" t="s">
        <v>47</v>
      </c>
      <c r="C4469">
        <v>2017</v>
      </c>
      <c r="D4469" t="s">
        <v>12</v>
      </c>
      <c r="E4469">
        <v>0</v>
      </c>
      <c r="F4469">
        <v>64451</v>
      </c>
      <c r="G4469">
        <v>0</v>
      </c>
      <c r="H4469">
        <v>423267.00052439299</v>
      </c>
      <c r="I4469">
        <v>0.47360829700000001</v>
      </c>
      <c r="J4469">
        <v>7.3483467595537704</v>
      </c>
    </row>
    <row r="4470" spans="1:10" x14ac:dyDescent="0.25">
      <c r="A4470" t="s">
        <v>15</v>
      </c>
      <c r="B4470" t="s">
        <v>47</v>
      </c>
      <c r="C4470">
        <v>2017</v>
      </c>
      <c r="D4470" t="s">
        <v>12</v>
      </c>
      <c r="E4470">
        <v>0</v>
      </c>
      <c r="F4470">
        <v>48324</v>
      </c>
      <c r="G4470">
        <v>0</v>
      </c>
      <c r="H4470">
        <v>261751.99731228899</v>
      </c>
      <c r="I4470">
        <v>0.29750024200000003</v>
      </c>
      <c r="J4470">
        <v>6.1563662362387204</v>
      </c>
    </row>
    <row r="4471" spans="1:10" x14ac:dyDescent="0.25">
      <c r="A4471" t="s">
        <v>15</v>
      </c>
      <c r="B4471" t="s">
        <v>48</v>
      </c>
      <c r="C4471">
        <v>2017</v>
      </c>
      <c r="D4471" t="s">
        <v>18</v>
      </c>
      <c r="E4471">
        <v>0</v>
      </c>
      <c r="F4471">
        <v>445721</v>
      </c>
      <c r="G4471">
        <v>3744233.9984340002</v>
      </c>
      <c r="H4471">
        <v>0</v>
      </c>
      <c r="I4471">
        <v>1.386751946</v>
      </c>
      <c r="J4471">
        <v>3.1112555746756398</v>
      </c>
    </row>
    <row r="4472" spans="1:10" x14ac:dyDescent="0.25">
      <c r="A4472" t="s">
        <v>15</v>
      </c>
      <c r="B4472" t="s">
        <v>48</v>
      </c>
      <c r="C4472">
        <v>2017</v>
      </c>
      <c r="D4472" t="s">
        <v>12</v>
      </c>
      <c r="E4472">
        <v>0</v>
      </c>
      <c r="F4472">
        <v>3441</v>
      </c>
      <c r="G4472">
        <v>0</v>
      </c>
      <c r="H4472">
        <v>58424.000324000299</v>
      </c>
      <c r="I4472">
        <v>2.1638497E-2</v>
      </c>
      <c r="J4472">
        <v>6.2884327230456298</v>
      </c>
    </row>
    <row r="4473" spans="1:10" x14ac:dyDescent="0.25">
      <c r="A4473" t="s">
        <v>13</v>
      </c>
      <c r="B4473" t="s">
        <v>48</v>
      </c>
      <c r="C4473">
        <v>2017</v>
      </c>
      <c r="D4473" t="s">
        <v>18</v>
      </c>
      <c r="E4473">
        <v>0</v>
      </c>
      <c r="F4473">
        <v>192216</v>
      </c>
      <c r="G4473">
        <v>1498811.996112</v>
      </c>
      <c r="H4473">
        <v>0</v>
      </c>
      <c r="I4473">
        <v>0.55511499900000005</v>
      </c>
      <c r="J4473">
        <v>2.88797498127107</v>
      </c>
    </row>
    <row r="4474" spans="1:10" x14ac:dyDescent="0.25">
      <c r="A4474" t="s">
        <v>10</v>
      </c>
      <c r="B4474" t="s">
        <v>49</v>
      </c>
      <c r="C4474">
        <v>2017</v>
      </c>
      <c r="D4474" t="s">
        <v>12</v>
      </c>
      <c r="E4474">
        <v>0</v>
      </c>
      <c r="F4474">
        <v>6384</v>
      </c>
      <c r="G4474">
        <v>0</v>
      </c>
      <c r="H4474">
        <v>46059</v>
      </c>
      <c r="I4474">
        <v>4.6059000000000003E-2</v>
      </c>
      <c r="J4474">
        <v>7.2147556390977403</v>
      </c>
    </row>
    <row r="4475" spans="1:10" x14ac:dyDescent="0.25">
      <c r="A4475" t="s">
        <v>13</v>
      </c>
      <c r="B4475" t="s">
        <v>49</v>
      </c>
      <c r="C4475">
        <v>2017</v>
      </c>
      <c r="D4475" t="s">
        <v>12</v>
      </c>
      <c r="E4475">
        <v>0</v>
      </c>
      <c r="F4475">
        <v>11580514</v>
      </c>
      <c r="G4475">
        <v>0</v>
      </c>
      <c r="H4475">
        <v>26333820</v>
      </c>
      <c r="I4475">
        <v>26.333819999999999</v>
      </c>
      <c r="J4475">
        <v>2.2739767854863802</v>
      </c>
    </row>
    <row r="4476" spans="1:10" x14ac:dyDescent="0.25">
      <c r="A4476" t="s">
        <v>10</v>
      </c>
      <c r="B4476" t="s">
        <v>165</v>
      </c>
      <c r="C4476">
        <v>2017</v>
      </c>
      <c r="D4476" t="s">
        <v>18</v>
      </c>
      <c r="E4476">
        <v>0</v>
      </c>
      <c r="F4476">
        <v>260173</v>
      </c>
      <c r="G4476">
        <v>529022066.98027098</v>
      </c>
      <c r="H4476">
        <v>0</v>
      </c>
      <c r="I4476">
        <v>2.561852842</v>
      </c>
      <c r="J4476">
        <v>9.8467283000157604</v>
      </c>
    </row>
    <row r="4477" spans="1:10" x14ac:dyDescent="0.25">
      <c r="A4477" t="s">
        <v>19</v>
      </c>
      <c r="B4477" t="s">
        <v>262</v>
      </c>
      <c r="C4477">
        <v>2017</v>
      </c>
      <c r="D4477" t="s">
        <v>12</v>
      </c>
      <c r="E4477">
        <v>0</v>
      </c>
      <c r="F4477">
        <v>17574.599999999999</v>
      </c>
      <c r="G4477">
        <v>26894.080000000002</v>
      </c>
      <c r="H4477">
        <v>30277</v>
      </c>
      <c r="I4477">
        <v>3.0276999999999998E-2</v>
      </c>
      <c r="J4477">
        <v>1.7227703617721</v>
      </c>
    </row>
    <row r="4478" spans="1:10" x14ac:dyDescent="0.25">
      <c r="A4478" t="s">
        <v>10</v>
      </c>
      <c r="B4478" t="s">
        <v>50</v>
      </c>
      <c r="C4478">
        <v>2017</v>
      </c>
      <c r="D4478" t="s">
        <v>18</v>
      </c>
      <c r="E4478">
        <v>0</v>
      </c>
      <c r="F4478">
        <v>163328</v>
      </c>
      <c r="G4478">
        <v>3546386.9940287601</v>
      </c>
      <c r="H4478">
        <v>0</v>
      </c>
      <c r="I4478">
        <v>0.45459260400000001</v>
      </c>
      <c r="J4478">
        <v>2.7833109081112801</v>
      </c>
    </row>
    <row r="4479" spans="1:10" x14ac:dyDescent="0.25">
      <c r="A4479" t="s">
        <v>19</v>
      </c>
      <c r="B4479" t="s">
        <v>50</v>
      </c>
      <c r="C4479">
        <v>2017</v>
      </c>
      <c r="D4479" t="s">
        <v>18</v>
      </c>
      <c r="E4479">
        <v>0</v>
      </c>
      <c r="F4479">
        <v>11760</v>
      </c>
      <c r="G4479">
        <v>2470219.0059565799</v>
      </c>
      <c r="H4479">
        <v>0</v>
      </c>
      <c r="I4479">
        <v>0.31671071299999998</v>
      </c>
      <c r="J4479">
        <v>26.9311830782313</v>
      </c>
    </row>
    <row r="4480" spans="1:10" x14ac:dyDescent="0.25">
      <c r="A4480" t="s">
        <v>10</v>
      </c>
      <c r="B4480" t="s">
        <v>51</v>
      </c>
      <c r="C4480">
        <v>2017</v>
      </c>
      <c r="D4480" t="s">
        <v>12</v>
      </c>
      <c r="E4480">
        <v>0</v>
      </c>
      <c r="F4480">
        <v>18985</v>
      </c>
      <c r="G4480">
        <v>0</v>
      </c>
      <c r="H4480">
        <v>55025</v>
      </c>
      <c r="I4480">
        <v>5.5024999999999998E-2</v>
      </c>
      <c r="J4480">
        <v>2.89834079536476</v>
      </c>
    </row>
    <row r="4481" spans="1:10" x14ac:dyDescent="0.25">
      <c r="A4481" t="s">
        <v>13</v>
      </c>
      <c r="B4481" t="s">
        <v>51</v>
      </c>
      <c r="C4481">
        <v>2017</v>
      </c>
      <c r="D4481" t="s">
        <v>12</v>
      </c>
      <c r="E4481">
        <v>0</v>
      </c>
      <c r="F4481">
        <v>10600</v>
      </c>
      <c r="G4481">
        <v>0</v>
      </c>
      <c r="H4481">
        <v>161577</v>
      </c>
      <c r="I4481">
        <v>0.161577</v>
      </c>
      <c r="J4481">
        <v>15.2431132075472</v>
      </c>
    </row>
    <row r="4482" spans="1:10" x14ac:dyDescent="0.25">
      <c r="A4482" t="s">
        <v>15</v>
      </c>
      <c r="B4482" t="s">
        <v>51</v>
      </c>
      <c r="C4482">
        <v>2017</v>
      </c>
      <c r="D4482" t="s">
        <v>18</v>
      </c>
      <c r="E4482">
        <v>0</v>
      </c>
      <c r="F4482">
        <v>4</v>
      </c>
      <c r="G4482">
        <v>74</v>
      </c>
      <c r="H4482">
        <v>0</v>
      </c>
      <c r="I4482" s="1" t="s">
        <v>275</v>
      </c>
      <c r="J4482">
        <v>18.5</v>
      </c>
    </row>
    <row r="4483" spans="1:10" x14ac:dyDescent="0.25">
      <c r="A4483" t="s">
        <v>15</v>
      </c>
      <c r="B4483" t="s">
        <v>52</v>
      </c>
      <c r="C4483">
        <v>2017</v>
      </c>
      <c r="D4483" t="s">
        <v>12</v>
      </c>
      <c r="E4483">
        <v>0</v>
      </c>
      <c r="F4483">
        <v>5338</v>
      </c>
      <c r="G4483">
        <v>3634061.9716774402</v>
      </c>
      <c r="H4483">
        <v>4085467.0545064602</v>
      </c>
      <c r="I4483">
        <v>3.7627143000000002E-2</v>
      </c>
      <c r="J4483">
        <v>7.04892150618209</v>
      </c>
    </row>
    <row r="4484" spans="1:10" x14ac:dyDescent="0.25">
      <c r="A4484" t="s">
        <v>13</v>
      </c>
      <c r="B4484" t="s">
        <v>52</v>
      </c>
      <c r="C4484">
        <v>2017</v>
      </c>
      <c r="D4484" t="s">
        <v>12</v>
      </c>
      <c r="E4484">
        <v>0</v>
      </c>
      <c r="F4484">
        <v>1086</v>
      </c>
      <c r="G4484">
        <v>1915810.90165071</v>
      </c>
      <c r="H4484">
        <v>2697289.9822434401</v>
      </c>
      <c r="I4484">
        <v>2.5296935999999999E-2</v>
      </c>
      <c r="J4484">
        <v>23.293679558011</v>
      </c>
    </row>
    <row r="4485" spans="1:10" x14ac:dyDescent="0.25">
      <c r="A4485" t="s">
        <v>13</v>
      </c>
      <c r="B4485" t="s">
        <v>185</v>
      </c>
      <c r="C4485">
        <v>2017</v>
      </c>
      <c r="D4485" t="s">
        <v>18</v>
      </c>
      <c r="E4485">
        <v>0</v>
      </c>
      <c r="F4485">
        <v>16089119.779999999</v>
      </c>
      <c r="G4485">
        <v>37968778.82</v>
      </c>
      <c r="H4485">
        <v>0</v>
      </c>
      <c r="I4485">
        <v>37.968778819999997</v>
      </c>
      <c r="J4485">
        <v>2.3599040431781799</v>
      </c>
    </row>
    <row r="4486" spans="1:10" x14ac:dyDescent="0.25">
      <c r="A4486" t="s">
        <v>15</v>
      </c>
      <c r="B4486" t="s">
        <v>185</v>
      </c>
      <c r="C4486">
        <v>2017</v>
      </c>
      <c r="D4486" t="s">
        <v>18</v>
      </c>
      <c r="E4486">
        <v>0</v>
      </c>
      <c r="F4486">
        <v>2604562.5</v>
      </c>
      <c r="G4486">
        <v>7548059.5300000003</v>
      </c>
      <c r="H4486">
        <v>0</v>
      </c>
      <c r="I4486">
        <v>7.5480595299999997</v>
      </c>
      <c r="J4486">
        <v>2.8980143613370801</v>
      </c>
    </row>
    <row r="4487" spans="1:10" x14ac:dyDescent="0.25">
      <c r="A4487" t="s">
        <v>13</v>
      </c>
      <c r="B4487" t="s">
        <v>185</v>
      </c>
      <c r="C4487">
        <v>2017</v>
      </c>
      <c r="D4487" t="s">
        <v>12</v>
      </c>
      <c r="E4487">
        <v>0</v>
      </c>
      <c r="F4487">
        <v>1041226</v>
      </c>
      <c r="G4487">
        <v>0</v>
      </c>
      <c r="H4487">
        <v>2047094</v>
      </c>
      <c r="I4487">
        <v>2.047094</v>
      </c>
      <c r="J4487">
        <v>1.96604195438838</v>
      </c>
    </row>
    <row r="4488" spans="1:10" x14ac:dyDescent="0.25">
      <c r="A4488" t="s">
        <v>16</v>
      </c>
      <c r="B4488" t="s">
        <v>185</v>
      </c>
      <c r="C4488">
        <v>2017</v>
      </c>
      <c r="D4488" t="s">
        <v>18</v>
      </c>
      <c r="E4488">
        <v>0</v>
      </c>
      <c r="F4488">
        <v>4177536.8</v>
      </c>
      <c r="G4488">
        <v>16471095.789999999</v>
      </c>
      <c r="H4488">
        <v>0</v>
      </c>
      <c r="I4488">
        <v>16.47109579</v>
      </c>
      <c r="J4488">
        <v>3.9427769469319802</v>
      </c>
    </row>
    <row r="4489" spans="1:10" x14ac:dyDescent="0.25">
      <c r="A4489" t="s">
        <v>10</v>
      </c>
      <c r="B4489" t="s">
        <v>185</v>
      </c>
      <c r="C4489">
        <v>2017</v>
      </c>
      <c r="D4489" t="s">
        <v>18</v>
      </c>
      <c r="E4489">
        <v>0</v>
      </c>
      <c r="F4489">
        <v>4757110.7699999996</v>
      </c>
      <c r="G4489">
        <v>15728036.33</v>
      </c>
      <c r="H4489">
        <v>0</v>
      </c>
      <c r="I4489">
        <v>15.72803633</v>
      </c>
      <c r="J4489">
        <v>3.30621612369981</v>
      </c>
    </row>
    <row r="4490" spans="1:10" x14ac:dyDescent="0.25">
      <c r="A4490" t="s">
        <v>10</v>
      </c>
      <c r="B4490" t="s">
        <v>54</v>
      </c>
      <c r="C4490">
        <v>2017</v>
      </c>
      <c r="D4490" t="s">
        <v>12</v>
      </c>
      <c r="E4490">
        <v>0</v>
      </c>
      <c r="F4490">
        <v>78096</v>
      </c>
      <c r="G4490">
        <v>0</v>
      </c>
      <c r="H4490">
        <v>287350.00146098901</v>
      </c>
      <c r="I4490">
        <v>0.32520485500000001</v>
      </c>
      <c r="J4490">
        <v>4.1641678831182096</v>
      </c>
    </row>
    <row r="4491" spans="1:10" x14ac:dyDescent="0.25">
      <c r="A4491" t="s">
        <v>13</v>
      </c>
      <c r="B4491" t="s">
        <v>54</v>
      </c>
      <c r="C4491">
        <v>2017</v>
      </c>
      <c r="D4491" t="s">
        <v>12</v>
      </c>
      <c r="E4491">
        <v>0</v>
      </c>
      <c r="F4491">
        <v>75670</v>
      </c>
      <c r="G4491">
        <v>0</v>
      </c>
      <c r="H4491">
        <v>1250552.0018659399</v>
      </c>
      <c r="I4491">
        <v>1.4068847959999999</v>
      </c>
      <c r="J4491">
        <v>18.592372089335299</v>
      </c>
    </row>
    <row r="4492" spans="1:10" x14ac:dyDescent="0.25">
      <c r="A4492" t="s">
        <v>10</v>
      </c>
      <c r="B4492" t="s">
        <v>55</v>
      </c>
      <c r="C4492">
        <v>2017</v>
      </c>
      <c r="D4492" t="s">
        <v>12</v>
      </c>
      <c r="E4492">
        <v>0</v>
      </c>
      <c r="F4492">
        <v>576.80200000000002</v>
      </c>
      <c r="G4492">
        <v>0</v>
      </c>
      <c r="H4492">
        <v>5000</v>
      </c>
      <c r="I4492">
        <v>5.0000000000000001E-3</v>
      </c>
      <c r="J4492">
        <v>8.6684858929060606</v>
      </c>
    </row>
    <row r="4493" spans="1:10" x14ac:dyDescent="0.25">
      <c r="A4493" t="s">
        <v>13</v>
      </c>
      <c r="B4493" t="s">
        <v>55</v>
      </c>
      <c r="C4493">
        <v>2017</v>
      </c>
      <c r="D4493" t="s">
        <v>12</v>
      </c>
      <c r="E4493">
        <v>0</v>
      </c>
      <c r="F4493">
        <v>869759.27399999998</v>
      </c>
      <c r="G4493">
        <v>0</v>
      </c>
      <c r="H4493">
        <v>6622000</v>
      </c>
      <c r="I4493">
        <v>6.6219999999999999</v>
      </c>
      <c r="J4493">
        <v>7.6136009099915603</v>
      </c>
    </row>
    <row r="4494" spans="1:10" x14ac:dyDescent="0.25">
      <c r="A4494" t="s">
        <v>13</v>
      </c>
      <c r="B4494" t="s">
        <v>56</v>
      </c>
      <c r="C4494">
        <v>2017</v>
      </c>
      <c r="D4494" t="s">
        <v>12</v>
      </c>
      <c r="E4494">
        <v>0</v>
      </c>
      <c r="F4494">
        <v>29340897.324000001</v>
      </c>
      <c r="G4494">
        <v>0</v>
      </c>
      <c r="H4494">
        <v>96740164.209076703</v>
      </c>
      <c r="I4494">
        <v>115.46827851099999</v>
      </c>
      <c r="J4494">
        <v>3.9354037893227698</v>
      </c>
    </row>
    <row r="4495" spans="1:10" x14ac:dyDescent="0.25">
      <c r="A4495" t="s">
        <v>15</v>
      </c>
      <c r="B4495" t="s">
        <v>56</v>
      </c>
      <c r="C4495">
        <v>2017</v>
      </c>
      <c r="D4495" t="s">
        <v>18</v>
      </c>
      <c r="E4495">
        <v>0</v>
      </c>
      <c r="F4495">
        <v>1173416</v>
      </c>
      <c r="G4495">
        <v>5880926.7192775998</v>
      </c>
      <c r="H4495">
        <v>0</v>
      </c>
      <c r="I4495">
        <v>6.9182897570000002</v>
      </c>
      <c r="J4495">
        <v>5.89585428952733</v>
      </c>
    </row>
    <row r="4496" spans="1:10" x14ac:dyDescent="0.25">
      <c r="A4496" t="s">
        <v>16</v>
      </c>
      <c r="B4496" t="s">
        <v>56</v>
      </c>
      <c r="C4496">
        <v>2017</v>
      </c>
      <c r="D4496" t="s">
        <v>18</v>
      </c>
      <c r="E4496">
        <v>0</v>
      </c>
      <c r="F4496">
        <v>620</v>
      </c>
      <c r="G4496">
        <v>5734.6424503021599</v>
      </c>
      <c r="H4496">
        <v>0</v>
      </c>
      <c r="I4496">
        <v>6.7885769999999996E-3</v>
      </c>
      <c r="J4496">
        <v>10.9493177419355</v>
      </c>
    </row>
    <row r="4497" spans="1:10" x14ac:dyDescent="0.25">
      <c r="A4497" t="s">
        <v>13</v>
      </c>
      <c r="B4497" t="s">
        <v>56</v>
      </c>
      <c r="C4497">
        <v>2017</v>
      </c>
      <c r="D4497" t="s">
        <v>18</v>
      </c>
      <c r="E4497">
        <v>0</v>
      </c>
      <c r="F4497">
        <v>107642</v>
      </c>
      <c r="G4497">
        <v>674569.68782273505</v>
      </c>
      <c r="H4497">
        <v>0</v>
      </c>
      <c r="I4497">
        <v>0.80298745800000004</v>
      </c>
      <c r="J4497">
        <v>7.4597969008379597</v>
      </c>
    </row>
    <row r="4498" spans="1:10" x14ac:dyDescent="0.25">
      <c r="A4498" t="s">
        <v>15</v>
      </c>
      <c r="B4498" t="s">
        <v>56</v>
      </c>
      <c r="C4498">
        <v>2017</v>
      </c>
      <c r="D4498" t="s">
        <v>12</v>
      </c>
      <c r="E4498">
        <v>0</v>
      </c>
      <c r="F4498">
        <v>3126958.1919999998</v>
      </c>
      <c r="G4498">
        <v>0</v>
      </c>
      <c r="H4498">
        <v>13529951.920471</v>
      </c>
      <c r="I4498">
        <v>16.240281959000001</v>
      </c>
      <c r="J4498">
        <v>5.1936357833465996</v>
      </c>
    </row>
    <row r="4499" spans="1:10" x14ac:dyDescent="0.25">
      <c r="A4499" t="s">
        <v>16</v>
      </c>
      <c r="B4499" t="s">
        <v>56</v>
      </c>
      <c r="C4499">
        <v>2017</v>
      </c>
      <c r="D4499" t="s">
        <v>12</v>
      </c>
      <c r="E4499">
        <v>0</v>
      </c>
      <c r="F4499">
        <v>289794</v>
      </c>
      <c r="G4499">
        <v>0</v>
      </c>
      <c r="H4499">
        <v>3219619.0270004501</v>
      </c>
      <c r="I4499">
        <v>3.8410356120000002</v>
      </c>
      <c r="J4499">
        <v>13.2543655562227</v>
      </c>
    </row>
    <row r="4500" spans="1:10" x14ac:dyDescent="0.25">
      <c r="A4500" t="s">
        <v>10</v>
      </c>
      <c r="B4500" t="s">
        <v>56</v>
      </c>
      <c r="C4500">
        <v>2017</v>
      </c>
      <c r="D4500" t="s">
        <v>18</v>
      </c>
      <c r="E4500">
        <v>0</v>
      </c>
      <c r="F4500">
        <v>349458</v>
      </c>
      <c r="G4500">
        <v>1146248.7077184501</v>
      </c>
      <c r="H4500">
        <v>0</v>
      </c>
      <c r="I4500">
        <v>1.3515046980000001</v>
      </c>
      <c r="J4500">
        <v>3.8674309874147998</v>
      </c>
    </row>
    <row r="4501" spans="1:10" x14ac:dyDescent="0.25">
      <c r="A4501" t="s">
        <v>10</v>
      </c>
      <c r="B4501" t="s">
        <v>56</v>
      </c>
      <c r="C4501">
        <v>2017</v>
      </c>
      <c r="D4501" t="s">
        <v>12</v>
      </c>
      <c r="E4501">
        <v>0</v>
      </c>
      <c r="F4501">
        <v>213314</v>
      </c>
      <c r="G4501">
        <v>0</v>
      </c>
      <c r="H4501">
        <v>1411064.4890192901</v>
      </c>
      <c r="I4501">
        <v>1.6798104810000001</v>
      </c>
      <c r="J4501">
        <v>7.8748252857290204</v>
      </c>
    </row>
    <row r="4502" spans="1:10" x14ac:dyDescent="0.25">
      <c r="A4502" t="s">
        <v>19</v>
      </c>
      <c r="B4502" t="s">
        <v>56</v>
      </c>
      <c r="C4502">
        <v>2017</v>
      </c>
      <c r="D4502" t="s">
        <v>18</v>
      </c>
      <c r="E4502">
        <v>0</v>
      </c>
      <c r="F4502">
        <v>406768</v>
      </c>
      <c r="G4502">
        <v>3546321.0588885699</v>
      </c>
      <c r="H4502">
        <v>0</v>
      </c>
      <c r="I4502">
        <v>4.178983047</v>
      </c>
      <c r="J4502">
        <v>10.273627834539599</v>
      </c>
    </row>
    <row r="4503" spans="1:10" x14ac:dyDescent="0.25">
      <c r="A4503" t="s">
        <v>19</v>
      </c>
      <c r="B4503" t="s">
        <v>56</v>
      </c>
      <c r="C4503">
        <v>2017</v>
      </c>
      <c r="D4503" t="s">
        <v>12</v>
      </c>
      <c r="E4503">
        <v>0</v>
      </c>
      <c r="F4503">
        <v>309806</v>
      </c>
      <c r="G4503">
        <v>0</v>
      </c>
      <c r="H4503">
        <v>3012528.6707084998</v>
      </c>
      <c r="I4503">
        <v>3.6043412159999999</v>
      </c>
      <c r="J4503">
        <v>11.634187898233099</v>
      </c>
    </row>
    <row r="4504" spans="1:10" x14ac:dyDescent="0.25">
      <c r="A4504" t="s">
        <v>10</v>
      </c>
      <c r="B4504" t="s">
        <v>57</v>
      </c>
      <c r="C4504">
        <v>2017</v>
      </c>
      <c r="D4504" t="s">
        <v>12</v>
      </c>
      <c r="E4504">
        <v>0</v>
      </c>
      <c r="F4504">
        <v>36689346</v>
      </c>
      <c r="G4504">
        <v>0</v>
      </c>
      <c r="H4504">
        <v>11312837233.5175</v>
      </c>
      <c r="I4504">
        <v>19.581337727000001</v>
      </c>
      <c r="J4504">
        <v>0.533706371517225</v>
      </c>
    </row>
    <row r="4505" spans="1:10" x14ac:dyDescent="0.25">
      <c r="A4505" t="s">
        <v>13</v>
      </c>
      <c r="B4505" t="s">
        <v>57</v>
      </c>
      <c r="C4505">
        <v>2017</v>
      </c>
      <c r="D4505" t="s">
        <v>12</v>
      </c>
      <c r="E4505">
        <v>0</v>
      </c>
      <c r="F4505">
        <v>388357</v>
      </c>
      <c r="G4505">
        <v>0</v>
      </c>
      <c r="H4505">
        <v>172163832.09203801</v>
      </c>
      <c r="I4505">
        <v>0.29322598799999999</v>
      </c>
      <c r="J4505">
        <v>0.75504236565840199</v>
      </c>
    </row>
    <row r="4506" spans="1:10" x14ac:dyDescent="0.25">
      <c r="A4506" t="s">
        <v>19</v>
      </c>
      <c r="B4506" t="s">
        <v>57</v>
      </c>
      <c r="C4506">
        <v>2017</v>
      </c>
      <c r="D4506" t="s">
        <v>12</v>
      </c>
      <c r="E4506">
        <v>0</v>
      </c>
      <c r="F4506">
        <v>616170</v>
      </c>
      <c r="G4506">
        <v>0</v>
      </c>
      <c r="H4506">
        <v>371740803.51240498</v>
      </c>
      <c r="I4506">
        <v>0.61878607900000004</v>
      </c>
      <c r="J4506">
        <v>1.0042457097878801</v>
      </c>
    </row>
    <row r="4507" spans="1:10" x14ac:dyDescent="0.25">
      <c r="A4507" t="s">
        <v>19</v>
      </c>
      <c r="B4507" t="s">
        <v>58</v>
      </c>
      <c r="C4507">
        <v>2017</v>
      </c>
      <c r="D4507" t="s">
        <v>18</v>
      </c>
      <c r="E4507">
        <v>0</v>
      </c>
      <c r="F4507">
        <v>505450</v>
      </c>
      <c r="G4507">
        <v>1397609000.04877</v>
      </c>
      <c r="H4507">
        <v>0</v>
      </c>
      <c r="I4507">
        <v>12.463561426</v>
      </c>
      <c r="J4507">
        <v>24.658346871105</v>
      </c>
    </row>
    <row r="4508" spans="1:10" x14ac:dyDescent="0.25">
      <c r="A4508" t="s">
        <v>13</v>
      </c>
      <c r="B4508" t="s">
        <v>58</v>
      </c>
      <c r="C4508">
        <v>2017</v>
      </c>
      <c r="D4508" t="s">
        <v>12</v>
      </c>
      <c r="E4508">
        <v>0</v>
      </c>
      <c r="F4508">
        <v>51524268</v>
      </c>
      <c r="G4508">
        <v>0</v>
      </c>
      <c r="H4508">
        <v>28901617000.137798</v>
      </c>
      <c r="I4508">
        <v>257.91889362900002</v>
      </c>
      <c r="J4508">
        <v>5.00577501904539</v>
      </c>
    </row>
    <row r="4509" spans="1:10" x14ac:dyDescent="0.25">
      <c r="A4509" t="s">
        <v>16</v>
      </c>
      <c r="B4509" t="s">
        <v>58</v>
      </c>
      <c r="C4509">
        <v>2017</v>
      </c>
      <c r="D4509" t="s">
        <v>12</v>
      </c>
      <c r="E4509">
        <v>0</v>
      </c>
      <c r="F4509">
        <v>64192743</v>
      </c>
      <c r="G4509">
        <v>0</v>
      </c>
      <c r="H4509">
        <v>58663429999.638496</v>
      </c>
      <c r="I4509">
        <v>523.20699744700005</v>
      </c>
      <c r="J4509">
        <v>8.1505630230974901</v>
      </c>
    </row>
    <row r="4510" spans="1:10" x14ac:dyDescent="0.25">
      <c r="A4510" t="s">
        <v>13</v>
      </c>
      <c r="B4510" t="s">
        <v>58</v>
      </c>
      <c r="C4510">
        <v>2017</v>
      </c>
      <c r="D4510" t="s">
        <v>18</v>
      </c>
      <c r="E4510">
        <v>0</v>
      </c>
      <c r="F4510">
        <v>3270224</v>
      </c>
      <c r="G4510">
        <v>739021000.136711</v>
      </c>
      <c r="H4510">
        <v>0</v>
      </c>
      <c r="I4510">
        <v>6.589082586</v>
      </c>
      <c r="J4510">
        <v>2.0148719433286502</v>
      </c>
    </row>
    <row r="4511" spans="1:10" x14ac:dyDescent="0.25">
      <c r="A4511" t="s">
        <v>19</v>
      </c>
      <c r="B4511" t="s">
        <v>58</v>
      </c>
      <c r="C4511">
        <v>2017</v>
      </c>
      <c r="D4511" t="s">
        <v>12</v>
      </c>
      <c r="E4511">
        <v>0</v>
      </c>
      <c r="F4511">
        <v>14595818</v>
      </c>
      <c r="G4511">
        <v>0</v>
      </c>
      <c r="H4511">
        <v>21775553999.879002</v>
      </c>
      <c r="I4511">
        <v>195.262959295</v>
      </c>
      <c r="J4511">
        <v>13.378007268588799</v>
      </c>
    </row>
    <row r="4512" spans="1:10" x14ac:dyDescent="0.25">
      <c r="A4512" t="s">
        <v>15</v>
      </c>
      <c r="B4512" t="s">
        <v>58</v>
      </c>
      <c r="C4512">
        <v>2017</v>
      </c>
      <c r="D4512" t="s">
        <v>18</v>
      </c>
      <c r="E4512">
        <v>0</v>
      </c>
      <c r="F4512">
        <v>14681756</v>
      </c>
      <c r="G4512">
        <v>4674862000.0508804</v>
      </c>
      <c r="H4512">
        <v>0</v>
      </c>
      <c r="I4512">
        <v>41.925072690999997</v>
      </c>
      <c r="J4512">
        <v>2.8555898007704301</v>
      </c>
    </row>
    <row r="4513" spans="1:10" x14ac:dyDescent="0.25">
      <c r="A4513" t="s">
        <v>15</v>
      </c>
      <c r="B4513" t="s">
        <v>58</v>
      </c>
      <c r="C4513">
        <v>2017</v>
      </c>
      <c r="D4513" t="s">
        <v>12</v>
      </c>
      <c r="E4513">
        <v>0</v>
      </c>
      <c r="F4513">
        <v>22173110</v>
      </c>
      <c r="G4513">
        <v>0</v>
      </c>
      <c r="H4513">
        <v>7940925999.8082504</v>
      </c>
      <c r="I4513">
        <v>71.194187309</v>
      </c>
      <c r="J4513">
        <v>3.21083453376635</v>
      </c>
    </row>
    <row r="4514" spans="1:10" x14ac:dyDescent="0.25">
      <c r="A4514" t="s">
        <v>16</v>
      </c>
      <c r="B4514" t="s">
        <v>58</v>
      </c>
      <c r="C4514">
        <v>2017</v>
      </c>
      <c r="D4514" t="s">
        <v>18</v>
      </c>
      <c r="E4514">
        <v>0</v>
      </c>
      <c r="F4514">
        <v>1908267</v>
      </c>
      <c r="G4514">
        <v>950788999.97066903</v>
      </c>
      <c r="H4514">
        <v>0</v>
      </c>
      <c r="I4514">
        <v>8.4637744010000002</v>
      </c>
      <c r="J4514">
        <v>4.4353197959195398</v>
      </c>
    </row>
    <row r="4515" spans="1:10" x14ac:dyDescent="0.25">
      <c r="A4515" t="s">
        <v>10</v>
      </c>
      <c r="B4515" t="s">
        <v>59</v>
      </c>
      <c r="C4515">
        <v>2017</v>
      </c>
      <c r="D4515" t="s">
        <v>12</v>
      </c>
      <c r="E4515">
        <v>0</v>
      </c>
      <c r="F4515">
        <v>18660</v>
      </c>
      <c r="G4515">
        <v>0</v>
      </c>
      <c r="H4515">
        <v>49609.919999999998</v>
      </c>
      <c r="I4515">
        <v>4.9609920000000002E-2</v>
      </c>
      <c r="J4515">
        <v>2.6586237942122199</v>
      </c>
    </row>
    <row r="4516" spans="1:10" x14ac:dyDescent="0.25">
      <c r="A4516" t="s">
        <v>15</v>
      </c>
      <c r="B4516" t="s">
        <v>59</v>
      </c>
      <c r="C4516">
        <v>2017</v>
      </c>
      <c r="D4516" t="s">
        <v>12</v>
      </c>
      <c r="E4516">
        <v>0</v>
      </c>
      <c r="F4516">
        <v>170</v>
      </c>
      <c r="G4516">
        <v>0</v>
      </c>
      <c r="H4516">
        <v>1955</v>
      </c>
      <c r="I4516">
        <v>1.9550000000000001E-3</v>
      </c>
      <c r="J4516">
        <v>11.5</v>
      </c>
    </row>
    <row r="4517" spans="1:10" x14ac:dyDescent="0.25">
      <c r="A4517" t="s">
        <v>13</v>
      </c>
      <c r="B4517" t="s">
        <v>59</v>
      </c>
      <c r="C4517">
        <v>2017</v>
      </c>
      <c r="D4517" t="s">
        <v>12</v>
      </c>
      <c r="E4517">
        <v>0</v>
      </c>
      <c r="F4517">
        <v>260.3</v>
      </c>
      <c r="G4517">
        <v>0</v>
      </c>
      <c r="H4517">
        <v>3158.98</v>
      </c>
      <c r="I4517">
        <v>3.15898E-3</v>
      </c>
      <c r="J4517">
        <v>12.1359200922013</v>
      </c>
    </row>
    <row r="4518" spans="1:10" x14ac:dyDescent="0.25">
      <c r="A4518" t="s">
        <v>19</v>
      </c>
      <c r="B4518" t="s">
        <v>59</v>
      </c>
      <c r="C4518">
        <v>2017</v>
      </c>
      <c r="D4518" t="s">
        <v>12</v>
      </c>
      <c r="E4518">
        <v>0</v>
      </c>
      <c r="F4518">
        <v>5859.16</v>
      </c>
      <c r="G4518">
        <v>0</v>
      </c>
      <c r="H4518">
        <v>17690.599999999999</v>
      </c>
      <c r="I4518">
        <v>1.7690600000000001E-2</v>
      </c>
      <c r="J4518">
        <v>3.0193065217539701</v>
      </c>
    </row>
    <row r="4519" spans="1:10" x14ac:dyDescent="0.25">
      <c r="A4519" t="s">
        <v>10</v>
      </c>
      <c r="B4519" t="s">
        <v>60</v>
      </c>
      <c r="C4519">
        <v>2017</v>
      </c>
      <c r="D4519" t="s">
        <v>12</v>
      </c>
      <c r="E4519">
        <v>0</v>
      </c>
      <c r="F4519">
        <v>9783</v>
      </c>
      <c r="G4519">
        <v>0</v>
      </c>
      <c r="H4519">
        <v>75682.000649649897</v>
      </c>
      <c r="I4519">
        <v>9.5424480000000006E-2</v>
      </c>
      <c r="J4519">
        <v>9.7541122355105792</v>
      </c>
    </row>
    <row r="4520" spans="1:10" x14ac:dyDescent="0.25">
      <c r="A4520" t="s">
        <v>10</v>
      </c>
      <c r="B4520" t="s">
        <v>61</v>
      </c>
      <c r="C4520">
        <v>2017</v>
      </c>
      <c r="D4520" t="s">
        <v>18</v>
      </c>
      <c r="E4520">
        <v>0</v>
      </c>
      <c r="F4520">
        <v>14021</v>
      </c>
      <c r="G4520">
        <v>8820810.5397408698</v>
      </c>
      <c r="H4520">
        <v>0</v>
      </c>
      <c r="I4520">
        <v>8.5171673000000003E-2</v>
      </c>
      <c r="J4520">
        <v>6.0745790599814597</v>
      </c>
    </row>
    <row r="4521" spans="1:10" x14ac:dyDescent="0.25">
      <c r="A4521" t="s">
        <v>13</v>
      </c>
      <c r="B4521" t="s">
        <v>189</v>
      </c>
      <c r="C4521">
        <v>2017</v>
      </c>
      <c r="D4521" t="s">
        <v>18</v>
      </c>
      <c r="E4521">
        <v>0</v>
      </c>
      <c r="F4521">
        <v>45563526.5</v>
      </c>
      <c r="G4521">
        <v>106802173</v>
      </c>
      <c r="H4521">
        <v>0</v>
      </c>
      <c r="I4521">
        <v>106.802173</v>
      </c>
      <c r="J4521">
        <v>2.3440278047837202</v>
      </c>
    </row>
    <row r="4522" spans="1:10" x14ac:dyDescent="0.25">
      <c r="A4522" t="s">
        <v>19</v>
      </c>
      <c r="B4522" t="s">
        <v>189</v>
      </c>
      <c r="C4522">
        <v>2017</v>
      </c>
      <c r="D4522" t="s">
        <v>12</v>
      </c>
      <c r="E4522">
        <v>0</v>
      </c>
      <c r="F4522">
        <v>1514821.47</v>
      </c>
      <c r="G4522">
        <v>0</v>
      </c>
      <c r="H4522">
        <v>19918953</v>
      </c>
      <c r="I4522">
        <v>19.918952999999998</v>
      </c>
      <c r="J4522">
        <v>13.1493733053572</v>
      </c>
    </row>
    <row r="4523" spans="1:10" x14ac:dyDescent="0.25">
      <c r="A4523" t="s">
        <v>16</v>
      </c>
      <c r="B4523" t="s">
        <v>189</v>
      </c>
      <c r="C4523">
        <v>2017</v>
      </c>
      <c r="D4523" t="s">
        <v>12</v>
      </c>
      <c r="E4523">
        <v>0</v>
      </c>
      <c r="F4523">
        <v>3124504.81</v>
      </c>
      <c r="G4523">
        <v>0</v>
      </c>
      <c r="H4523">
        <v>24559481</v>
      </c>
      <c r="I4523">
        <v>24.559481000000002</v>
      </c>
      <c r="J4523">
        <v>7.8602794661724298</v>
      </c>
    </row>
    <row r="4524" spans="1:10" x14ac:dyDescent="0.25">
      <c r="A4524" t="s">
        <v>13</v>
      </c>
      <c r="B4524" t="s">
        <v>189</v>
      </c>
      <c r="C4524">
        <v>2017</v>
      </c>
      <c r="D4524" t="s">
        <v>12</v>
      </c>
      <c r="E4524">
        <v>0</v>
      </c>
      <c r="F4524">
        <v>5841660.0999999996</v>
      </c>
      <c r="G4524">
        <v>0</v>
      </c>
      <c r="H4524">
        <v>23526608</v>
      </c>
      <c r="I4524">
        <v>23.526608</v>
      </c>
      <c r="J4524">
        <v>4.0273839280720898</v>
      </c>
    </row>
    <row r="4525" spans="1:10" x14ac:dyDescent="0.25">
      <c r="A4525" t="s">
        <v>16</v>
      </c>
      <c r="B4525" t="s">
        <v>189</v>
      </c>
      <c r="C4525">
        <v>2017</v>
      </c>
      <c r="D4525" t="s">
        <v>18</v>
      </c>
      <c r="E4525">
        <v>0</v>
      </c>
      <c r="F4525">
        <v>4034046.5</v>
      </c>
      <c r="G4525">
        <v>15924534</v>
      </c>
      <c r="H4525">
        <v>0</v>
      </c>
      <c r="I4525">
        <v>15.924534</v>
      </c>
      <c r="J4525">
        <v>3.9475335745386202</v>
      </c>
    </row>
    <row r="4526" spans="1:10" x14ac:dyDescent="0.25">
      <c r="A4526" t="s">
        <v>10</v>
      </c>
      <c r="B4526" t="s">
        <v>189</v>
      </c>
      <c r="C4526">
        <v>2017</v>
      </c>
      <c r="D4526" t="s">
        <v>18</v>
      </c>
      <c r="E4526">
        <v>0</v>
      </c>
      <c r="F4526">
        <v>810056</v>
      </c>
      <c r="G4526">
        <v>2431677</v>
      </c>
      <c r="H4526">
        <v>0</v>
      </c>
      <c r="I4526">
        <v>2.4316770000000001</v>
      </c>
      <c r="J4526">
        <v>3.00186283417443</v>
      </c>
    </row>
    <row r="4527" spans="1:10" x14ac:dyDescent="0.25">
      <c r="A4527" t="s">
        <v>15</v>
      </c>
      <c r="B4527" t="s">
        <v>189</v>
      </c>
      <c r="C4527">
        <v>2017</v>
      </c>
      <c r="D4527" t="s">
        <v>12</v>
      </c>
      <c r="E4527">
        <v>0</v>
      </c>
      <c r="F4527">
        <v>397899.3</v>
      </c>
      <c r="G4527">
        <v>0</v>
      </c>
      <c r="H4527">
        <v>1262205</v>
      </c>
      <c r="I4527">
        <v>1.262205</v>
      </c>
      <c r="J4527">
        <v>3.17217195405973</v>
      </c>
    </row>
    <row r="4528" spans="1:10" x14ac:dyDescent="0.25">
      <c r="A4528" t="s">
        <v>19</v>
      </c>
      <c r="B4528" t="s">
        <v>189</v>
      </c>
      <c r="C4528">
        <v>2017</v>
      </c>
      <c r="D4528" t="s">
        <v>18</v>
      </c>
      <c r="E4528">
        <v>0</v>
      </c>
      <c r="F4528">
        <v>848698.1</v>
      </c>
      <c r="G4528">
        <v>9399846</v>
      </c>
      <c r="H4528">
        <v>0</v>
      </c>
      <c r="I4528">
        <v>9.3998460000000001</v>
      </c>
      <c r="J4528">
        <v>11.0756062727135</v>
      </c>
    </row>
    <row r="4529" spans="1:10" x14ac:dyDescent="0.25">
      <c r="A4529" t="s">
        <v>15</v>
      </c>
      <c r="B4529" t="s">
        <v>189</v>
      </c>
      <c r="C4529">
        <v>2017</v>
      </c>
      <c r="D4529" t="s">
        <v>18</v>
      </c>
      <c r="E4529">
        <v>0</v>
      </c>
      <c r="F4529">
        <v>1623094.6</v>
      </c>
      <c r="G4529">
        <v>4475461</v>
      </c>
      <c r="H4529">
        <v>0</v>
      </c>
      <c r="I4529">
        <v>4.4754610000000001</v>
      </c>
      <c r="J4529">
        <v>2.7573630027479599</v>
      </c>
    </row>
    <row r="4530" spans="1:10" x14ac:dyDescent="0.25">
      <c r="A4530" t="s">
        <v>13</v>
      </c>
      <c r="B4530" t="s">
        <v>238</v>
      </c>
      <c r="C4530">
        <v>2017</v>
      </c>
      <c r="D4530" t="s">
        <v>12</v>
      </c>
      <c r="E4530">
        <v>0</v>
      </c>
      <c r="F4530">
        <v>4457.63</v>
      </c>
      <c r="G4530">
        <v>0</v>
      </c>
      <c r="H4530">
        <v>38461.999751696902</v>
      </c>
      <c r="I4530">
        <v>0.12690263299999999</v>
      </c>
      <c r="J4530">
        <v>28.468633107727602</v>
      </c>
    </row>
    <row r="4531" spans="1:10" x14ac:dyDescent="0.25">
      <c r="A4531" t="s">
        <v>19</v>
      </c>
      <c r="B4531" t="s">
        <v>238</v>
      </c>
      <c r="C4531">
        <v>2017</v>
      </c>
      <c r="D4531" t="s">
        <v>12</v>
      </c>
      <c r="E4531">
        <v>0</v>
      </c>
      <c r="F4531">
        <v>53793.2</v>
      </c>
      <c r="G4531">
        <v>0</v>
      </c>
      <c r="H4531">
        <v>38365.000385298998</v>
      </c>
      <c r="I4531">
        <v>0.12660822099999999</v>
      </c>
      <c r="J4531">
        <v>2.3536101403151299</v>
      </c>
    </row>
    <row r="4532" spans="1:10" x14ac:dyDescent="0.25">
      <c r="A4532" t="s">
        <v>10</v>
      </c>
      <c r="B4532" t="s">
        <v>239</v>
      </c>
      <c r="C4532">
        <v>2017</v>
      </c>
      <c r="D4532" t="s">
        <v>12</v>
      </c>
      <c r="E4532">
        <v>0</v>
      </c>
      <c r="F4532">
        <v>141443.576</v>
      </c>
      <c r="G4532">
        <v>0</v>
      </c>
      <c r="H4532">
        <v>334982</v>
      </c>
      <c r="I4532">
        <v>0.334982</v>
      </c>
      <c r="J4532">
        <v>2.36830833519085</v>
      </c>
    </row>
    <row r="4533" spans="1:10" x14ac:dyDescent="0.25">
      <c r="A4533" t="s">
        <v>15</v>
      </c>
      <c r="B4533" t="s">
        <v>239</v>
      </c>
      <c r="C4533">
        <v>2017</v>
      </c>
      <c r="D4533" t="s">
        <v>12</v>
      </c>
      <c r="E4533">
        <v>0</v>
      </c>
      <c r="F4533">
        <v>9520.9709999999995</v>
      </c>
      <c r="G4533">
        <v>0</v>
      </c>
      <c r="H4533">
        <v>32680</v>
      </c>
      <c r="I4533">
        <v>3.2680000000000001E-2</v>
      </c>
      <c r="J4533">
        <v>3.4324230165179599</v>
      </c>
    </row>
    <row r="4534" spans="1:10" x14ac:dyDescent="0.25">
      <c r="A4534" t="s">
        <v>10</v>
      </c>
      <c r="B4534" t="s">
        <v>62</v>
      </c>
      <c r="C4534">
        <v>2017</v>
      </c>
      <c r="D4534" t="s">
        <v>18</v>
      </c>
      <c r="E4534">
        <v>0</v>
      </c>
      <c r="F4534">
        <v>5</v>
      </c>
      <c r="G4534">
        <v>35</v>
      </c>
      <c r="H4534">
        <v>0</v>
      </c>
      <c r="I4534" s="1" t="s">
        <v>276</v>
      </c>
      <c r="J4534">
        <v>7.4298000000000002</v>
      </c>
    </row>
    <row r="4535" spans="1:10" x14ac:dyDescent="0.25">
      <c r="A4535" t="s">
        <v>10</v>
      </c>
      <c r="B4535" t="s">
        <v>62</v>
      </c>
      <c r="C4535">
        <v>2017</v>
      </c>
      <c r="D4535" t="s">
        <v>12</v>
      </c>
      <c r="E4535">
        <v>0</v>
      </c>
      <c r="F4535">
        <v>12344</v>
      </c>
      <c r="G4535">
        <v>0</v>
      </c>
      <c r="H4535">
        <v>36620.000530472797</v>
      </c>
      <c r="I4535">
        <v>4.2366533999999997E-2</v>
      </c>
      <c r="J4535">
        <v>3.4321560272196998</v>
      </c>
    </row>
    <row r="4536" spans="1:10" x14ac:dyDescent="0.25">
      <c r="A4536" t="s">
        <v>19</v>
      </c>
      <c r="B4536" t="s">
        <v>62</v>
      </c>
      <c r="C4536">
        <v>2017</v>
      </c>
      <c r="D4536" t="s">
        <v>12</v>
      </c>
      <c r="E4536">
        <v>0</v>
      </c>
      <c r="F4536">
        <v>1971</v>
      </c>
      <c r="G4536">
        <v>0</v>
      </c>
      <c r="H4536">
        <v>7731.99994993569</v>
      </c>
      <c r="I4536">
        <v>8.9706960000000002E-3</v>
      </c>
      <c r="J4536">
        <v>4.5513424657534198</v>
      </c>
    </row>
    <row r="4537" spans="1:10" x14ac:dyDescent="0.25">
      <c r="A4537" t="s">
        <v>15</v>
      </c>
      <c r="B4537" t="s">
        <v>62</v>
      </c>
      <c r="C4537">
        <v>2017</v>
      </c>
      <c r="D4537" t="s">
        <v>12</v>
      </c>
      <c r="E4537">
        <v>0</v>
      </c>
      <c r="F4537">
        <v>24</v>
      </c>
      <c r="G4537">
        <v>0</v>
      </c>
      <c r="H4537">
        <v>525.00052659055405</v>
      </c>
      <c r="I4537">
        <v>5.9311100000000001E-4</v>
      </c>
      <c r="J4537">
        <v>24.712958333333301</v>
      </c>
    </row>
    <row r="4538" spans="1:10" x14ac:dyDescent="0.25">
      <c r="A4538" t="s">
        <v>10</v>
      </c>
      <c r="B4538" t="s">
        <v>63</v>
      </c>
      <c r="C4538">
        <v>2017</v>
      </c>
      <c r="D4538" t="s">
        <v>18</v>
      </c>
      <c r="E4538">
        <v>0</v>
      </c>
      <c r="F4538">
        <v>454881</v>
      </c>
      <c r="G4538">
        <v>87332</v>
      </c>
      <c r="H4538">
        <v>0</v>
      </c>
      <c r="I4538">
        <v>8.7332000000000007E-2</v>
      </c>
      <c r="J4538">
        <v>0.19198867396088201</v>
      </c>
    </row>
    <row r="4539" spans="1:10" x14ac:dyDescent="0.25">
      <c r="A4539" t="s">
        <v>13</v>
      </c>
      <c r="B4539" t="s">
        <v>63</v>
      </c>
      <c r="C4539">
        <v>2017</v>
      </c>
      <c r="D4539" t="s">
        <v>12</v>
      </c>
      <c r="E4539">
        <v>0</v>
      </c>
      <c r="F4539">
        <v>6572</v>
      </c>
      <c r="G4539">
        <v>0</v>
      </c>
      <c r="H4539">
        <v>105153</v>
      </c>
      <c r="I4539">
        <v>0.105153</v>
      </c>
      <c r="J4539">
        <v>16.000152160681701</v>
      </c>
    </row>
    <row r="4540" spans="1:10" x14ac:dyDescent="0.25">
      <c r="A4540" t="s">
        <v>15</v>
      </c>
      <c r="B4540" t="s">
        <v>63</v>
      </c>
      <c r="C4540">
        <v>2017</v>
      </c>
      <c r="D4540" t="s">
        <v>12</v>
      </c>
      <c r="E4540">
        <v>0</v>
      </c>
      <c r="F4540">
        <v>258</v>
      </c>
      <c r="G4540">
        <v>0</v>
      </c>
      <c r="H4540">
        <v>1573</v>
      </c>
      <c r="I4540">
        <v>1.573E-3</v>
      </c>
      <c r="J4540">
        <v>6.0968992248061999</v>
      </c>
    </row>
    <row r="4541" spans="1:10" x14ac:dyDescent="0.25">
      <c r="A4541" t="s">
        <v>10</v>
      </c>
      <c r="B4541" t="s">
        <v>63</v>
      </c>
      <c r="C4541">
        <v>2017</v>
      </c>
      <c r="D4541" t="s">
        <v>12</v>
      </c>
      <c r="E4541">
        <v>0</v>
      </c>
      <c r="F4541">
        <v>9453</v>
      </c>
      <c r="G4541">
        <v>0</v>
      </c>
      <c r="H4541">
        <v>27023</v>
      </c>
      <c r="I4541">
        <v>2.7022999999999998E-2</v>
      </c>
      <c r="J4541">
        <v>2.8586692055432099</v>
      </c>
    </row>
    <row r="4542" spans="1:10" x14ac:dyDescent="0.25">
      <c r="A4542" t="s">
        <v>16</v>
      </c>
      <c r="B4542" t="s">
        <v>64</v>
      </c>
      <c r="C4542">
        <v>2017</v>
      </c>
      <c r="D4542" t="s">
        <v>12</v>
      </c>
      <c r="E4542">
        <v>0</v>
      </c>
      <c r="F4542">
        <v>26536.964</v>
      </c>
      <c r="G4542">
        <v>200460.15814145701</v>
      </c>
      <c r="H4542">
        <v>200525.788319399</v>
      </c>
      <c r="I4542">
        <v>0.228003873</v>
      </c>
      <c r="J4542">
        <v>8.5919351211389507</v>
      </c>
    </row>
    <row r="4543" spans="1:10" x14ac:dyDescent="0.25">
      <c r="A4543" t="s">
        <v>13</v>
      </c>
      <c r="B4543" t="s">
        <v>64</v>
      </c>
      <c r="C4543">
        <v>2017</v>
      </c>
      <c r="D4543" t="s">
        <v>12</v>
      </c>
      <c r="E4543">
        <v>0</v>
      </c>
      <c r="F4543">
        <v>113159.29</v>
      </c>
      <c r="G4543">
        <v>1941494.2130541301</v>
      </c>
      <c r="H4543">
        <v>1943425.360507</v>
      </c>
      <c r="I4543">
        <v>2.1666434959999998</v>
      </c>
      <c r="J4543">
        <v>19.146845972610802</v>
      </c>
    </row>
    <row r="4544" spans="1:10" x14ac:dyDescent="0.25">
      <c r="A4544" t="s">
        <v>19</v>
      </c>
      <c r="B4544" t="s">
        <v>64</v>
      </c>
      <c r="C4544">
        <v>2017</v>
      </c>
      <c r="D4544" t="s">
        <v>12</v>
      </c>
      <c r="E4544">
        <v>0</v>
      </c>
      <c r="F4544">
        <v>11521.011</v>
      </c>
      <c r="G4544">
        <v>162391.75092937899</v>
      </c>
      <c r="H4544">
        <v>162687.49121174499</v>
      </c>
      <c r="I4544">
        <v>0.182511279</v>
      </c>
      <c r="J4544">
        <v>15.8416027030961</v>
      </c>
    </row>
    <row r="4545" spans="1:10" x14ac:dyDescent="0.25">
      <c r="A4545" t="s">
        <v>10</v>
      </c>
      <c r="B4545" t="s">
        <v>64</v>
      </c>
      <c r="C4545">
        <v>2017</v>
      </c>
      <c r="D4545" t="s">
        <v>12</v>
      </c>
      <c r="E4545">
        <v>0</v>
      </c>
      <c r="F4545">
        <v>3095.1039999999998</v>
      </c>
      <c r="G4545">
        <v>227841.789697653</v>
      </c>
      <c r="H4545">
        <v>227841.789697653</v>
      </c>
      <c r="I4545">
        <v>0.255438045</v>
      </c>
      <c r="J4545">
        <v>82.529713056491801</v>
      </c>
    </row>
    <row r="4546" spans="1:10" x14ac:dyDescent="0.25">
      <c r="A4546" t="s">
        <v>13</v>
      </c>
      <c r="B4546" t="s">
        <v>64</v>
      </c>
      <c r="C4546">
        <v>2017</v>
      </c>
      <c r="D4546" t="s">
        <v>18</v>
      </c>
      <c r="E4546">
        <v>0</v>
      </c>
      <c r="F4546">
        <v>13459</v>
      </c>
      <c r="G4546">
        <v>331478.35182171903</v>
      </c>
      <c r="H4546">
        <v>0</v>
      </c>
      <c r="I4546">
        <v>0.37106133400000002</v>
      </c>
      <c r="J4546">
        <v>27.569755108106101</v>
      </c>
    </row>
    <row r="4547" spans="1:10" x14ac:dyDescent="0.25">
      <c r="A4547" t="s">
        <v>15</v>
      </c>
      <c r="B4547" t="s">
        <v>64</v>
      </c>
      <c r="C4547">
        <v>2017</v>
      </c>
      <c r="D4547" t="s">
        <v>12</v>
      </c>
      <c r="E4547">
        <v>0</v>
      </c>
      <c r="F4547">
        <v>22789.491000000002</v>
      </c>
      <c r="G4547">
        <v>150692.04002078</v>
      </c>
      <c r="H4547">
        <v>150899.851355263</v>
      </c>
      <c r="I4547">
        <v>0.16924266600000001</v>
      </c>
      <c r="J4547">
        <v>7.4263469070020003</v>
      </c>
    </row>
    <row r="4548" spans="1:10" x14ac:dyDescent="0.25">
      <c r="A4548" t="s">
        <v>19</v>
      </c>
      <c r="B4548" t="s">
        <v>118</v>
      </c>
      <c r="C4548">
        <v>2017</v>
      </c>
      <c r="D4548" t="s">
        <v>12</v>
      </c>
      <c r="E4548">
        <v>0</v>
      </c>
      <c r="F4548">
        <v>506</v>
      </c>
      <c r="G4548">
        <v>0</v>
      </c>
      <c r="H4548">
        <v>263778.99671027798</v>
      </c>
      <c r="I4548">
        <v>3.2890552000000003E-2</v>
      </c>
      <c r="J4548">
        <v>65.001090909090905</v>
      </c>
    </row>
    <row r="4549" spans="1:10" x14ac:dyDescent="0.25">
      <c r="A4549" t="s">
        <v>10</v>
      </c>
      <c r="B4549" t="s">
        <v>118</v>
      </c>
      <c r="C4549">
        <v>2017</v>
      </c>
      <c r="D4549" t="s">
        <v>12</v>
      </c>
      <c r="E4549">
        <v>0</v>
      </c>
      <c r="F4549">
        <v>42</v>
      </c>
      <c r="G4549">
        <v>0</v>
      </c>
      <c r="H4549">
        <v>3399.9971240355499</v>
      </c>
      <c r="I4549">
        <v>4.2559599999999998E-4</v>
      </c>
      <c r="J4549">
        <v>10.1332380952381</v>
      </c>
    </row>
    <row r="4550" spans="1:10" x14ac:dyDescent="0.25">
      <c r="A4550" t="s">
        <v>16</v>
      </c>
      <c r="B4550" t="s">
        <v>120</v>
      </c>
      <c r="C4550">
        <v>2017</v>
      </c>
      <c r="D4550" t="s">
        <v>12</v>
      </c>
      <c r="E4550">
        <v>0</v>
      </c>
      <c r="F4550">
        <v>5250</v>
      </c>
      <c r="G4550">
        <v>0</v>
      </c>
      <c r="H4550">
        <v>1892093.29176425</v>
      </c>
      <c r="I4550">
        <v>2.5906449999999999E-3</v>
      </c>
      <c r="J4550">
        <v>0.49345619047619099</v>
      </c>
    </row>
    <row r="4551" spans="1:10" x14ac:dyDescent="0.25">
      <c r="A4551" t="s">
        <v>13</v>
      </c>
      <c r="B4551" t="s">
        <v>66</v>
      </c>
      <c r="C4551">
        <v>2017</v>
      </c>
      <c r="D4551" t="s">
        <v>12</v>
      </c>
      <c r="E4551">
        <v>0</v>
      </c>
      <c r="F4551">
        <v>420013.15</v>
      </c>
      <c r="G4551">
        <v>0</v>
      </c>
      <c r="H4551">
        <v>6119939.9980348302</v>
      </c>
      <c r="I4551">
        <v>1.433212336</v>
      </c>
      <c r="J4551">
        <v>3.4123034862122799</v>
      </c>
    </row>
    <row r="4552" spans="1:10" x14ac:dyDescent="0.25">
      <c r="A4552" t="s">
        <v>19</v>
      </c>
      <c r="B4552" t="s">
        <v>66</v>
      </c>
      <c r="C4552">
        <v>2017</v>
      </c>
      <c r="D4552" t="s">
        <v>12</v>
      </c>
      <c r="E4552">
        <v>0</v>
      </c>
      <c r="F4552">
        <v>56688.24</v>
      </c>
      <c r="G4552">
        <v>0</v>
      </c>
      <c r="H4552">
        <v>483273.00616510201</v>
      </c>
      <c r="I4552">
        <v>0.113961751</v>
      </c>
      <c r="J4552">
        <v>2.0103243812120501</v>
      </c>
    </row>
    <row r="4553" spans="1:10" x14ac:dyDescent="0.25">
      <c r="A4553" t="s">
        <v>10</v>
      </c>
      <c r="B4553" t="s">
        <v>66</v>
      </c>
      <c r="C4553">
        <v>2017</v>
      </c>
      <c r="D4553" t="s">
        <v>18</v>
      </c>
      <c r="E4553">
        <v>0</v>
      </c>
      <c r="F4553">
        <v>802590.53</v>
      </c>
      <c r="G4553">
        <v>7577171.9921945296</v>
      </c>
      <c r="H4553">
        <v>0</v>
      </c>
      <c r="I4553">
        <v>1.766360213</v>
      </c>
      <c r="J4553">
        <v>2.2008236416644502</v>
      </c>
    </row>
    <row r="4554" spans="1:10" x14ac:dyDescent="0.25">
      <c r="A4554" t="s">
        <v>15</v>
      </c>
      <c r="B4554" t="s">
        <v>66</v>
      </c>
      <c r="C4554">
        <v>2017</v>
      </c>
      <c r="D4554" t="s">
        <v>18</v>
      </c>
      <c r="E4554">
        <v>0</v>
      </c>
      <c r="F4554">
        <v>246697</v>
      </c>
      <c r="G4554">
        <v>2846355.0034162202</v>
      </c>
      <c r="H4554">
        <v>0</v>
      </c>
      <c r="I4554">
        <v>0.680613998</v>
      </c>
      <c r="J4554">
        <v>2.7589066668828601</v>
      </c>
    </row>
    <row r="4555" spans="1:10" x14ac:dyDescent="0.25">
      <c r="A4555" t="s">
        <v>10</v>
      </c>
      <c r="B4555" t="s">
        <v>66</v>
      </c>
      <c r="C4555">
        <v>2017</v>
      </c>
      <c r="D4555" t="s">
        <v>12</v>
      </c>
      <c r="E4555">
        <v>0</v>
      </c>
      <c r="F4555">
        <v>405673.46</v>
      </c>
      <c r="G4555">
        <v>0</v>
      </c>
      <c r="H4555">
        <v>6678220.0035088398</v>
      </c>
      <c r="I4555">
        <v>1.5455881140000001</v>
      </c>
      <c r="J4555">
        <v>3.8099315493796402</v>
      </c>
    </row>
    <row r="4556" spans="1:10" x14ac:dyDescent="0.25">
      <c r="A4556" t="s">
        <v>16</v>
      </c>
      <c r="B4556" t="s">
        <v>66</v>
      </c>
      <c r="C4556">
        <v>2017</v>
      </c>
      <c r="D4556" t="s">
        <v>12</v>
      </c>
      <c r="E4556">
        <v>0</v>
      </c>
      <c r="F4556">
        <v>26466.7</v>
      </c>
      <c r="G4556">
        <v>0</v>
      </c>
      <c r="H4556">
        <v>933877.00976427097</v>
      </c>
      <c r="I4556">
        <v>0.20999135299999999</v>
      </c>
      <c r="J4556">
        <v>7.9341721106144698</v>
      </c>
    </row>
    <row r="4557" spans="1:10" x14ac:dyDescent="0.25">
      <c r="A4557" t="s">
        <v>19</v>
      </c>
      <c r="B4557" t="s">
        <v>67</v>
      </c>
      <c r="C4557">
        <v>2017</v>
      </c>
      <c r="D4557" t="s">
        <v>18</v>
      </c>
      <c r="E4557">
        <v>0</v>
      </c>
      <c r="F4557">
        <v>872606</v>
      </c>
      <c r="G4557">
        <v>12191478.002289999</v>
      </c>
      <c r="H4557">
        <v>0</v>
      </c>
      <c r="I4557">
        <v>12.97320275</v>
      </c>
      <c r="J4557">
        <v>14.8671940715512</v>
      </c>
    </row>
    <row r="4558" spans="1:10" x14ac:dyDescent="0.25">
      <c r="A4558" t="s">
        <v>10</v>
      </c>
      <c r="B4558" t="s">
        <v>68</v>
      </c>
      <c r="C4558">
        <v>2017</v>
      </c>
      <c r="D4558" t="s">
        <v>12</v>
      </c>
      <c r="E4558">
        <v>0</v>
      </c>
      <c r="F4558">
        <v>743877</v>
      </c>
      <c r="G4558">
        <v>46584536.066428602</v>
      </c>
      <c r="H4558">
        <v>66073895.987675898</v>
      </c>
      <c r="I4558">
        <v>1.9220436350000001</v>
      </c>
      <c r="J4558">
        <v>2.58381914617605</v>
      </c>
    </row>
    <row r="4559" spans="1:10" x14ac:dyDescent="0.25">
      <c r="A4559" t="s">
        <v>13</v>
      </c>
      <c r="B4559" t="s">
        <v>68</v>
      </c>
      <c r="C4559">
        <v>2017</v>
      </c>
      <c r="D4559" t="s">
        <v>18</v>
      </c>
      <c r="E4559">
        <v>0</v>
      </c>
      <c r="F4559">
        <v>2305877</v>
      </c>
      <c r="G4559">
        <v>166904763.99862799</v>
      </c>
      <c r="H4559">
        <v>0</v>
      </c>
      <c r="I4559">
        <v>4.7442680089999998</v>
      </c>
      <c r="J4559">
        <v>2.0574679434332399</v>
      </c>
    </row>
    <row r="4560" spans="1:10" x14ac:dyDescent="0.25">
      <c r="A4560" t="s">
        <v>13</v>
      </c>
      <c r="B4560" t="s">
        <v>68</v>
      </c>
      <c r="C4560">
        <v>2017</v>
      </c>
      <c r="D4560" t="s">
        <v>12</v>
      </c>
      <c r="E4560">
        <v>0</v>
      </c>
      <c r="F4560">
        <v>40151299</v>
      </c>
      <c r="G4560">
        <v>2138617559.9416699</v>
      </c>
      <c r="H4560">
        <v>3059642352.0311499</v>
      </c>
      <c r="I4560">
        <v>88.577987464000003</v>
      </c>
      <c r="J4560">
        <v>2.2061051490264401</v>
      </c>
    </row>
    <row r="4561" spans="1:10" x14ac:dyDescent="0.25">
      <c r="A4561" t="s">
        <v>16</v>
      </c>
      <c r="B4561" t="s">
        <v>68</v>
      </c>
      <c r="C4561">
        <v>2017</v>
      </c>
      <c r="D4561" t="s">
        <v>12</v>
      </c>
      <c r="E4561">
        <v>0</v>
      </c>
      <c r="F4561">
        <v>9418176</v>
      </c>
      <c r="G4561">
        <v>367736870.99081498</v>
      </c>
      <c r="H4561">
        <v>612701122.06300902</v>
      </c>
      <c r="I4561">
        <v>17.747675232999999</v>
      </c>
      <c r="J4561">
        <v>1.88440683556986</v>
      </c>
    </row>
    <row r="4562" spans="1:10" x14ac:dyDescent="0.25">
      <c r="A4562" t="s">
        <v>19</v>
      </c>
      <c r="B4562" t="s">
        <v>68</v>
      </c>
      <c r="C4562">
        <v>2017</v>
      </c>
      <c r="D4562" t="s">
        <v>12</v>
      </c>
      <c r="E4562">
        <v>0</v>
      </c>
      <c r="F4562">
        <v>2020</v>
      </c>
      <c r="G4562">
        <v>0</v>
      </c>
      <c r="H4562">
        <v>72750.998047731802</v>
      </c>
      <c r="I4562">
        <v>2.0301149999999999E-3</v>
      </c>
      <c r="J4562">
        <v>1.0050074257425701</v>
      </c>
    </row>
    <row r="4563" spans="1:10" x14ac:dyDescent="0.25">
      <c r="A4563" t="s">
        <v>16</v>
      </c>
      <c r="B4563" t="s">
        <v>68</v>
      </c>
      <c r="C4563">
        <v>2017</v>
      </c>
      <c r="D4563" t="s">
        <v>18</v>
      </c>
      <c r="E4563">
        <v>0</v>
      </c>
      <c r="F4563">
        <v>623662</v>
      </c>
      <c r="G4563">
        <v>43917785.977613099</v>
      </c>
      <c r="H4563">
        <v>0</v>
      </c>
      <c r="I4563">
        <v>1.2873876179999999</v>
      </c>
      <c r="J4563">
        <v>2.0642393123198102</v>
      </c>
    </row>
    <row r="4564" spans="1:10" x14ac:dyDescent="0.25">
      <c r="A4564" t="s">
        <v>19</v>
      </c>
      <c r="B4564" t="s">
        <v>69</v>
      </c>
      <c r="C4564">
        <v>2017</v>
      </c>
      <c r="D4564" t="s">
        <v>18</v>
      </c>
      <c r="E4564">
        <v>0</v>
      </c>
      <c r="F4564">
        <v>779626</v>
      </c>
      <c r="G4564">
        <v>13475714</v>
      </c>
      <c r="H4564">
        <v>0</v>
      </c>
      <c r="I4564">
        <v>13.475714</v>
      </c>
      <c r="J4564">
        <v>17.284844271484001</v>
      </c>
    </row>
    <row r="4565" spans="1:10" x14ac:dyDescent="0.25">
      <c r="A4565" t="s">
        <v>13</v>
      </c>
      <c r="B4565" t="s">
        <v>69</v>
      </c>
      <c r="C4565">
        <v>2017</v>
      </c>
      <c r="D4565" t="s">
        <v>18</v>
      </c>
      <c r="E4565">
        <v>0</v>
      </c>
      <c r="F4565">
        <v>1096466</v>
      </c>
      <c r="G4565">
        <v>7970918</v>
      </c>
      <c r="H4565">
        <v>0</v>
      </c>
      <c r="I4565">
        <v>7.9709180000000002</v>
      </c>
      <c r="J4565">
        <v>7.2696444759801002</v>
      </c>
    </row>
    <row r="4566" spans="1:10" x14ac:dyDescent="0.25">
      <c r="A4566" t="s">
        <v>10</v>
      </c>
      <c r="B4566" t="s">
        <v>268</v>
      </c>
      <c r="C4566">
        <v>2017</v>
      </c>
      <c r="D4566" t="s">
        <v>12</v>
      </c>
      <c r="E4566">
        <v>0</v>
      </c>
      <c r="F4566">
        <v>2188</v>
      </c>
      <c r="G4566">
        <v>0</v>
      </c>
      <c r="H4566">
        <v>66368.038</v>
      </c>
      <c r="I4566">
        <v>6.6368038000000004E-2</v>
      </c>
      <c r="J4566">
        <v>30.332741316270599</v>
      </c>
    </row>
    <row r="4567" spans="1:10" x14ac:dyDescent="0.25">
      <c r="A4567" t="s">
        <v>10</v>
      </c>
      <c r="B4567" t="s">
        <v>71</v>
      </c>
      <c r="C4567">
        <v>2017</v>
      </c>
      <c r="D4567" t="s">
        <v>18</v>
      </c>
      <c r="E4567">
        <v>0</v>
      </c>
      <c r="F4567">
        <v>598764</v>
      </c>
      <c r="G4567">
        <v>1462125.86</v>
      </c>
      <c r="H4567">
        <v>0</v>
      </c>
      <c r="I4567">
        <v>1.46212586</v>
      </c>
      <c r="J4567">
        <v>2.4419067612615302</v>
      </c>
    </row>
    <row r="4568" spans="1:10" x14ac:dyDescent="0.25">
      <c r="A4568" t="s">
        <v>15</v>
      </c>
      <c r="B4568" t="s">
        <v>277</v>
      </c>
      <c r="C4568">
        <v>2017</v>
      </c>
      <c r="D4568" t="s">
        <v>18</v>
      </c>
      <c r="E4568">
        <v>0</v>
      </c>
      <c r="F4568">
        <v>327117</v>
      </c>
      <c r="G4568">
        <v>17163322.110598098</v>
      </c>
      <c r="H4568">
        <v>0</v>
      </c>
      <c r="I4568">
        <v>1.289191459</v>
      </c>
      <c r="J4568">
        <v>3.94107141787189</v>
      </c>
    </row>
    <row r="4569" spans="1:10" x14ac:dyDescent="0.25">
      <c r="A4569" t="s">
        <v>10</v>
      </c>
      <c r="B4569" t="s">
        <v>277</v>
      </c>
      <c r="C4569">
        <v>2017</v>
      </c>
      <c r="D4569" t="s">
        <v>12</v>
      </c>
      <c r="E4569">
        <v>0</v>
      </c>
      <c r="F4569">
        <v>32595.08</v>
      </c>
      <c r="G4569">
        <v>0</v>
      </c>
      <c r="H4569">
        <v>3272532.1933478201</v>
      </c>
      <c r="I4569">
        <v>0.24825730500000001</v>
      </c>
      <c r="J4569">
        <v>7.6164042241957999</v>
      </c>
    </row>
    <row r="4570" spans="1:10" x14ac:dyDescent="0.25">
      <c r="A4570" t="s">
        <v>13</v>
      </c>
      <c r="B4570" t="s">
        <v>277</v>
      </c>
      <c r="C4570">
        <v>2017</v>
      </c>
      <c r="D4570" t="s">
        <v>12</v>
      </c>
      <c r="E4570">
        <v>0</v>
      </c>
      <c r="F4570">
        <v>26660</v>
      </c>
      <c r="G4570">
        <v>0</v>
      </c>
      <c r="H4570">
        <v>2542159.2471036902</v>
      </c>
      <c r="I4570">
        <v>0.195919431</v>
      </c>
      <c r="J4570">
        <v>7.3488158664666203</v>
      </c>
    </row>
    <row r="4571" spans="1:10" x14ac:dyDescent="0.25">
      <c r="A4571" t="s">
        <v>10</v>
      </c>
      <c r="B4571" t="s">
        <v>277</v>
      </c>
      <c r="C4571">
        <v>2017</v>
      </c>
      <c r="D4571" t="s">
        <v>18</v>
      </c>
      <c r="E4571">
        <v>0</v>
      </c>
      <c r="F4571">
        <v>79.569999999999993</v>
      </c>
      <c r="G4571">
        <v>17405.883022764501</v>
      </c>
      <c r="H4571">
        <v>0</v>
      </c>
      <c r="I4571">
        <v>1.2728360000000001E-3</v>
      </c>
      <c r="J4571">
        <v>15.996430815634</v>
      </c>
    </row>
    <row r="4572" spans="1:10" x14ac:dyDescent="0.25">
      <c r="A4572" t="s">
        <v>10</v>
      </c>
      <c r="B4572" t="s">
        <v>72</v>
      </c>
      <c r="C4572">
        <v>2017</v>
      </c>
      <c r="D4572" t="s">
        <v>18</v>
      </c>
      <c r="E4572">
        <v>0</v>
      </c>
      <c r="F4572">
        <v>111768.393</v>
      </c>
      <c r="G4572">
        <v>1244957.9969627699</v>
      </c>
      <c r="H4572">
        <v>0</v>
      </c>
      <c r="I4572">
        <v>1.4059649430000001</v>
      </c>
      <c r="J4572">
        <v>12.5792713419437</v>
      </c>
    </row>
    <row r="4573" spans="1:10" x14ac:dyDescent="0.25">
      <c r="A4573" t="s">
        <v>13</v>
      </c>
      <c r="B4573" t="s">
        <v>72</v>
      </c>
      <c r="C4573">
        <v>2017</v>
      </c>
      <c r="D4573" t="s">
        <v>18</v>
      </c>
      <c r="E4573">
        <v>0</v>
      </c>
      <c r="F4573">
        <v>6500231.7690000003</v>
      </c>
      <c r="G4573">
        <v>21168291.000417698</v>
      </c>
      <c r="H4573">
        <v>0</v>
      </c>
      <c r="I4573">
        <v>23.922200509</v>
      </c>
      <c r="J4573">
        <v>3.6802073155431798</v>
      </c>
    </row>
    <row r="4574" spans="1:10" x14ac:dyDescent="0.25">
      <c r="A4574" t="s">
        <v>19</v>
      </c>
      <c r="B4574" t="s">
        <v>72</v>
      </c>
      <c r="C4574">
        <v>2017</v>
      </c>
      <c r="D4574" t="s">
        <v>18</v>
      </c>
      <c r="E4574">
        <v>0</v>
      </c>
      <c r="F4574">
        <v>92027.523000000001</v>
      </c>
      <c r="G4574">
        <v>693050.00055287697</v>
      </c>
      <c r="H4574">
        <v>0</v>
      </c>
      <c r="I4574">
        <v>0.79585903400000002</v>
      </c>
      <c r="J4574">
        <v>8.6480544956099692</v>
      </c>
    </row>
    <row r="4575" spans="1:10" x14ac:dyDescent="0.25">
      <c r="A4575" t="s">
        <v>13</v>
      </c>
      <c r="B4575" t="s">
        <v>72</v>
      </c>
      <c r="C4575">
        <v>2017</v>
      </c>
      <c r="D4575" t="s">
        <v>12</v>
      </c>
      <c r="E4575">
        <v>0</v>
      </c>
      <c r="F4575">
        <v>1123581.2849999999</v>
      </c>
      <c r="G4575">
        <v>0</v>
      </c>
      <c r="H4575">
        <v>7910642.0009028502</v>
      </c>
      <c r="I4575">
        <v>9.0968898290000002</v>
      </c>
      <c r="J4575">
        <v>8.0963344178521108</v>
      </c>
    </row>
    <row r="4576" spans="1:10" x14ac:dyDescent="0.25">
      <c r="A4576" t="s">
        <v>15</v>
      </c>
      <c r="B4576" t="s">
        <v>72</v>
      </c>
      <c r="C4576">
        <v>2017</v>
      </c>
      <c r="D4576" t="s">
        <v>18</v>
      </c>
      <c r="E4576">
        <v>0</v>
      </c>
      <c r="F4576">
        <v>9414</v>
      </c>
      <c r="G4576">
        <v>102980.99787506599</v>
      </c>
      <c r="H4576">
        <v>0</v>
      </c>
      <c r="I4576">
        <v>0.11030551800000001</v>
      </c>
      <c r="J4576">
        <v>11.717178457616299</v>
      </c>
    </row>
    <row r="4577" spans="1:10" x14ac:dyDescent="0.25">
      <c r="A4577" t="s">
        <v>10</v>
      </c>
      <c r="B4577" t="s">
        <v>72</v>
      </c>
      <c r="C4577">
        <v>2017</v>
      </c>
      <c r="D4577" t="s">
        <v>12</v>
      </c>
      <c r="E4577">
        <v>0</v>
      </c>
      <c r="F4577">
        <v>128523.32399999999</v>
      </c>
      <c r="G4577">
        <v>0</v>
      </c>
      <c r="H4577">
        <v>550839.99996823398</v>
      </c>
      <c r="I4577">
        <v>0.62655090199999997</v>
      </c>
      <c r="J4577">
        <v>4.87499764634161</v>
      </c>
    </row>
    <row r="4578" spans="1:10" x14ac:dyDescent="0.25">
      <c r="A4578" t="s">
        <v>15</v>
      </c>
      <c r="B4578" t="s">
        <v>72</v>
      </c>
      <c r="C4578">
        <v>2017</v>
      </c>
      <c r="D4578" t="s">
        <v>12</v>
      </c>
      <c r="E4578">
        <v>0</v>
      </c>
      <c r="F4578">
        <v>69469.846999999994</v>
      </c>
      <c r="G4578">
        <v>0</v>
      </c>
      <c r="H4578">
        <v>391607.99999149702</v>
      </c>
      <c r="I4578">
        <v>0.44244725699999998</v>
      </c>
      <c r="J4578">
        <v>6.3689107736195298</v>
      </c>
    </row>
    <row r="4579" spans="1:10" x14ac:dyDescent="0.25">
      <c r="A4579" t="s">
        <v>16</v>
      </c>
      <c r="B4579" t="s">
        <v>72</v>
      </c>
      <c r="C4579">
        <v>2017</v>
      </c>
      <c r="D4579" t="s">
        <v>18</v>
      </c>
      <c r="E4579">
        <v>0</v>
      </c>
      <c r="F4579">
        <v>19217</v>
      </c>
      <c r="G4579">
        <v>34837.003314284797</v>
      </c>
      <c r="H4579">
        <v>0</v>
      </c>
      <c r="I4579">
        <v>3.9433294000000001E-2</v>
      </c>
      <c r="J4579">
        <v>2.05200052037259</v>
      </c>
    </row>
    <row r="4580" spans="1:10" x14ac:dyDescent="0.25">
      <c r="A4580" t="s">
        <v>19</v>
      </c>
      <c r="B4580" t="s">
        <v>72</v>
      </c>
      <c r="C4580">
        <v>2017</v>
      </c>
      <c r="D4580" t="s">
        <v>12</v>
      </c>
      <c r="E4580">
        <v>0</v>
      </c>
      <c r="F4580">
        <v>1336736.1969999999</v>
      </c>
      <c r="G4580">
        <v>0</v>
      </c>
      <c r="H4580">
        <v>7554044.0055610798</v>
      </c>
      <c r="I4580">
        <v>8.5020829940000002</v>
      </c>
      <c r="J4580">
        <v>6.3603297442539404</v>
      </c>
    </row>
    <row r="4581" spans="1:10" x14ac:dyDescent="0.25">
      <c r="A4581" t="s">
        <v>16</v>
      </c>
      <c r="B4581" t="s">
        <v>72</v>
      </c>
      <c r="C4581">
        <v>2017</v>
      </c>
      <c r="D4581" t="s">
        <v>12</v>
      </c>
      <c r="E4581">
        <v>0</v>
      </c>
      <c r="F4581">
        <v>9717.4840000000004</v>
      </c>
      <c r="G4581">
        <v>0</v>
      </c>
      <c r="H4581">
        <v>167313.998283347</v>
      </c>
      <c r="I4581">
        <v>0.18617492299999999</v>
      </c>
      <c r="J4581">
        <v>19.158757863660998</v>
      </c>
    </row>
    <row r="4582" spans="1:10" x14ac:dyDescent="0.25">
      <c r="A4582" t="s">
        <v>15</v>
      </c>
      <c r="B4582" t="s">
        <v>76</v>
      </c>
      <c r="C4582">
        <v>2017</v>
      </c>
      <c r="D4582" t="s">
        <v>12</v>
      </c>
      <c r="E4582">
        <v>31879</v>
      </c>
      <c r="F4582">
        <v>61824</v>
      </c>
      <c r="G4582">
        <v>24863.0001363312</v>
      </c>
      <c r="H4582">
        <v>66212.999090980098</v>
      </c>
      <c r="I4582">
        <v>4.7118896E-2</v>
      </c>
      <c r="J4582">
        <v>0.76214570393374803</v>
      </c>
    </row>
    <row r="4583" spans="1:10" x14ac:dyDescent="0.25">
      <c r="A4583" t="s">
        <v>15</v>
      </c>
      <c r="B4583" t="s">
        <v>76</v>
      </c>
      <c r="C4583">
        <v>2017</v>
      </c>
      <c r="D4583" t="s">
        <v>18</v>
      </c>
      <c r="E4583">
        <v>164591</v>
      </c>
      <c r="F4583">
        <v>2338974</v>
      </c>
      <c r="G4583">
        <v>10963816.9998373</v>
      </c>
      <c r="H4583">
        <v>0</v>
      </c>
      <c r="I4583">
        <v>7.7702982</v>
      </c>
      <c r="J4583">
        <v>3.3220968681139702</v>
      </c>
    </row>
    <row r="4584" spans="1:10" x14ac:dyDescent="0.25">
      <c r="A4584" t="s">
        <v>13</v>
      </c>
      <c r="B4584" t="s">
        <v>76</v>
      </c>
      <c r="C4584">
        <v>2017</v>
      </c>
      <c r="D4584" t="s">
        <v>18</v>
      </c>
      <c r="E4584">
        <v>3291</v>
      </c>
      <c r="F4584">
        <v>17811</v>
      </c>
      <c r="G4584">
        <v>81652.004508644895</v>
      </c>
      <c r="H4584">
        <v>0</v>
      </c>
      <c r="I4584">
        <v>5.7483674999999998E-2</v>
      </c>
      <c r="J4584">
        <v>3.2274254674077798</v>
      </c>
    </row>
    <row r="4585" spans="1:10" x14ac:dyDescent="0.25">
      <c r="A4585" t="s">
        <v>13</v>
      </c>
      <c r="B4585" t="s">
        <v>76</v>
      </c>
      <c r="C4585">
        <v>2017</v>
      </c>
      <c r="D4585" t="s">
        <v>12</v>
      </c>
      <c r="E4585">
        <v>122683</v>
      </c>
      <c r="F4585">
        <v>266229</v>
      </c>
      <c r="G4585">
        <v>1138749.9993364401</v>
      </c>
      <c r="H4585">
        <v>2503320.00363167</v>
      </c>
      <c r="I4585">
        <v>1.768749023</v>
      </c>
      <c r="J4585">
        <v>6.64371282993213</v>
      </c>
    </row>
    <row r="4586" spans="1:10" x14ac:dyDescent="0.25">
      <c r="A4586" t="s">
        <v>19</v>
      </c>
      <c r="B4586" t="s">
        <v>76</v>
      </c>
      <c r="C4586">
        <v>2017</v>
      </c>
      <c r="D4586" t="s">
        <v>12</v>
      </c>
      <c r="E4586">
        <v>292</v>
      </c>
      <c r="F4586">
        <v>786</v>
      </c>
      <c r="G4586">
        <v>8514.9987463997695</v>
      </c>
      <c r="H4586">
        <v>44901.000126552499</v>
      </c>
      <c r="I4586">
        <v>3.2170148000000003E-2</v>
      </c>
      <c r="J4586">
        <v>40.928941475827003</v>
      </c>
    </row>
    <row r="4587" spans="1:10" x14ac:dyDescent="0.25">
      <c r="A4587" t="s">
        <v>16</v>
      </c>
      <c r="B4587" t="s">
        <v>76</v>
      </c>
      <c r="C4587">
        <v>2017</v>
      </c>
      <c r="D4587" t="s">
        <v>18</v>
      </c>
      <c r="E4587">
        <v>21449</v>
      </c>
      <c r="F4587">
        <v>95549</v>
      </c>
      <c r="G4587">
        <v>1531658.0029957499</v>
      </c>
      <c r="H4587">
        <v>0</v>
      </c>
      <c r="I4587">
        <v>1.090474875</v>
      </c>
      <c r="J4587">
        <v>11.4127293325938</v>
      </c>
    </row>
    <row r="4588" spans="1:10" x14ac:dyDescent="0.25">
      <c r="A4588" t="s">
        <v>19</v>
      </c>
      <c r="B4588" t="s">
        <v>76</v>
      </c>
      <c r="C4588">
        <v>2017</v>
      </c>
      <c r="D4588" t="s">
        <v>18</v>
      </c>
      <c r="E4588">
        <v>136695</v>
      </c>
      <c r="F4588">
        <v>889011</v>
      </c>
      <c r="G4588">
        <v>10359378.999874501</v>
      </c>
      <c r="H4588">
        <v>0</v>
      </c>
      <c r="I4588">
        <v>7.4643271479999997</v>
      </c>
      <c r="J4588">
        <v>8.3962146115177401</v>
      </c>
    </row>
    <row r="4589" spans="1:10" x14ac:dyDescent="0.25">
      <c r="A4589" t="s">
        <v>16</v>
      </c>
      <c r="B4589" t="s">
        <v>76</v>
      </c>
      <c r="C4589">
        <v>2017</v>
      </c>
      <c r="D4589" t="s">
        <v>12</v>
      </c>
      <c r="E4589">
        <v>1078</v>
      </c>
      <c r="F4589">
        <v>2465</v>
      </c>
      <c r="G4589">
        <v>9440.0005466311595</v>
      </c>
      <c r="H4589">
        <v>25331.000201275601</v>
      </c>
      <c r="I4589">
        <v>1.7905032000000001E-2</v>
      </c>
      <c r="J4589">
        <v>7.2637046653143997</v>
      </c>
    </row>
    <row r="4590" spans="1:10" x14ac:dyDescent="0.25">
      <c r="A4590" t="s">
        <v>13</v>
      </c>
      <c r="B4590" t="s">
        <v>78</v>
      </c>
      <c r="C4590">
        <v>2017</v>
      </c>
      <c r="D4590" t="s">
        <v>12</v>
      </c>
      <c r="E4590">
        <v>0</v>
      </c>
      <c r="F4590">
        <v>5027</v>
      </c>
      <c r="G4590">
        <v>0</v>
      </c>
      <c r="H4590">
        <v>947131.00988000003</v>
      </c>
      <c r="I4590">
        <v>0.11424393100000001</v>
      </c>
      <c r="J4590">
        <v>22.7260654465884</v>
      </c>
    </row>
    <row r="4591" spans="1:10" x14ac:dyDescent="0.25">
      <c r="A4591" t="s">
        <v>19</v>
      </c>
      <c r="B4591" t="s">
        <v>78</v>
      </c>
      <c r="C4591">
        <v>2017</v>
      </c>
      <c r="D4591" t="s">
        <v>12</v>
      </c>
      <c r="E4591">
        <v>0</v>
      </c>
      <c r="F4591">
        <v>6850</v>
      </c>
      <c r="G4591">
        <v>0</v>
      </c>
      <c r="H4591">
        <v>1686108.00482143</v>
      </c>
      <c r="I4591">
        <v>0.20383810199999999</v>
      </c>
      <c r="J4591">
        <v>29.7573871532847</v>
      </c>
    </row>
    <row r="4592" spans="1:10" x14ac:dyDescent="0.25">
      <c r="A4592" t="s">
        <v>10</v>
      </c>
      <c r="B4592" t="s">
        <v>79</v>
      </c>
      <c r="C4592">
        <v>2017</v>
      </c>
      <c r="D4592" t="s">
        <v>18</v>
      </c>
      <c r="E4592">
        <v>0</v>
      </c>
      <c r="F4592">
        <v>1026694.762</v>
      </c>
      <c r="G4592">
        <v>278585966.12223101</v>
      </c>
      <c r="H4592">
        <v>0</v>
      </c>
      <c r="I4592">
        <v>2.5867690259999998</v>
      </c>
      <c r="J4592">
        <v>2.5195112722314601</v>
      </c>
    </row>
    <row r="4593" spans="1:10" x14ac:dyDescent="0.25">
      <c r="A4593" t="s">
        <v>13</v>
      </c>
      <c r="B4593" t="s">
        <v>109</v>
      </c>
      <c r="C4593">
        <v>2017</v>
      </c>
      <c r="D4593" t="s">
        <v>18</v>
      </c>
      <c r="E4593">
        <v>1902407</v>
      </c>
      <c r="F4593">
        <v>1852111</v>
      </c>
      <c r="G4593">
        <v>4930089</v>
      </c>
      <c r="H4593">
        <v>0</v>
      </c>
      <c r="I4593">
        <v>4.9300889999999997</v>
      </c>
      <c r="J4593">
        <v>2.66187555713454</v>
      </c>
    </row>
    <row r="4594" spans="1:10" x14ac:dyDescent="0.25">
      <c r="A4594" t="s">
        <v>16</v>
      </c>
      <c r="B4594" t="s">
        <v>109</v>
      </c>
      <c r="C4594">
        <v>2017</v>
      </c>
      <c r="D4594" t="s">
        <v>18</v>
      </c>
      <c r="E4594">
        <v>26853</v>
      </c>
      <c r="F4594">
        <v>26499</v>
      </c>
      <c r="G4594">
        <v>74462</v>
      </c>
      <c r="H4594">
        <v>0</v>
      </c>
      <c r="I4594">
        <v>7.4462E-2</v>
      </c>
      <c r="J4594">
        <v>2.8099928299181101</v>
      </c>
    </row>
    <row r="4595" spans="1:10" x14ac:dyDescent="0.25">
      <c r="A4595" t="s">
        <v>13</v>
      </c>
      <c r="B4595" t="s">
        <v>109</v>
      </c>
      <c r="C4595">
        <v>2017</v>
      </c>
      <c r="D4595" t="s">
        <v>12</v>
      </c>
      <c r="E4595">
        <v>764</v>
      </c>
      <c r="F4595">
        <v>764</v>
      </c>
      <c r="G4595">
        <v>0</v>
      </c>
      <c r="H4595">
        <v>3843</v>
      </c>
      <c r="I4595">
        <v>3.8430000000000001E-3</v>
      </c>
      <c r="J4595">
        <v>5.0301047120418803</v>
      </c>
    </row>
    <row r="4596" spans="1:10" x14ac:dyDescent="0.25">
      <c r="A4596" t="s">
        <v>10</v>
      </c>
      <c r="B4596" t="s">
        <v>109</v>
      </c>
      <c r="C4596">
        <v>2017</v>
      </c>
      <c r="D4596" t="s">
        <v>12</v>
      </c>
      <c r="E4596">
        <v>28959</v>
      </c>
      <c r="F4596">
        <v>28959</v>
      </c>
      <c r="G4596">
        <v>0</v>
      </c>
      <c r="H4596">
        <v>93317</v>
      </c>
      <c r="I4596">
        <v>9.3316999999999997E-2</v>
      </c>
      <c r="J4596">
        <v>3.2223833695914901</v>
      </c>
    </row>
    <row r="4597" spans="1:10" x14ac:dyDescent="0.25">
      <c r="A4597" t="s">
        <v>15</v>
      </c>
      <c r="B4597" t="s">
        <v>109</v>
      </c>
      <c r="C4597">
        <v>2017</v>
      </c>
      <c r="D4597" t="s">
        <v>18</v>
      </c>
      <c r="E4597">
        <v>572879</v>
      </c>
      <c r="F4597">
        <v>569602</v>
      </c>
      <c r="G4597">
        <v>653002</v>
      </c>
      <c r="H4597">
        <v>0</v>
      </c>
      <c r="I4597">
        <v>0.65300199999999997</v>
      </c>
      <c r="J4597">
        <v>1.1464180252176099</v>
      </c>
    </row>
    <row r="4598" spans="1:10" x14ac:dyDescent="0.25">
      <c r="A4598" t="s">
        <v>13</v>
      </c>
      <c r="B4598" t="s">
        <v>122</v>
      </c>
      <c r="C4598">
        <v>2017</v>
      </c>
      <c r="D4598" t="s">
        <v>12</v>
      </c>
      <c r="E4598">
        <v>0</v>
      </c>
      <c r="F4598">
        <v>350</v>
      </c>
      <c r="G4598">
        <v>4820</v>
      </c>
      <c r="H4598">
        <v>6661</v>
      </c>
      <c r="I4598">
        <v>6.6610000000000003E-3</v>
      </c>
      <c r="J4598">
        <v>19.031428571428599</v>
      </c>
    </row>
    <row r="4599" spans="1:10" x14ac:dyDescent="0.25">
      <c r="A4599" t="s">
        <v>10</v>
      </c>
      <c r="B4599" t="s">
        <v>80</v>
      </c>
      <c r="C4599">
        <v>2017</v>
      </c>
      <c r="D4599" t="s">
        <v>18</v>
      </c>
      <c r="E4599">
        <v>0</v>
      </c>
      <c r="F4599">
        <v>520699</v>
      </c>
      <c r="G4599">
        <v>562133.18999999994</v>
      </c>
      <c r="H4599">
        <v>0</v>
      </c>
      <c r="I4599">
        <v>0.56213318999999995</v>
      </c>
      <c r="J4599">
        <v>1.0795741685695599</v>
      </c>
    </row>
    <row r="4600" spans="1:10" x14ac:dyDescent="0.25">
      <c r="A4600" t="s">
        <v>16</v>
      </c>
      <c r="B4600" t="s">
        <v>80</v>
      </c>
      <c r="C4600">
        <v>2017</v>
      </c>
      <c r="D4600" t="s">
        <v>18</v>
      </c>
      <c r="E4600">
        <v>0</v>
      </c>
      <c r="F4600">
        <v>596253</v>
      </c>
      <c r="G4600">
        <v>1099611.28</v>
      </c>
      <c r="H4600">
        <v>0</v>
      </c>
      <c r="I4600">
        <v>1.09961128</v>
      </c>
      <c r="J4600">
        <v>1.84420251135005</v>
      </c>
    </row>
    <row r="4601" spans="1:10" x14ac:dyDescent="0.25">
      <c r="A4601" t="s">
        <v>10</v>
      </c>
      <c r="B4601" t="s">
        <v>80</v>
      </c>
      <c r="C4601">
        <v>2017</v>
      </c>
      <c r="D4601" t="s">
        <v>12</v>
      </c>
      <c r="E4601">
        <v>0</v>
      </c>
      <c r="F4601">
        <v>464771.88</v>
      </c>
      <c r="G4601">
        <v>610182.89</v>
      </c>
      <c r="H4601">
        <v>621331.80000000005</v>
      </c>
      <c r="I4601">
        <v>0.62133179999999999</v>
      </c>
      <c r="J4601">
        <v>1.3368532536865201</v>
      </c>
    </row>
    <row r="4602" spans="1:10" x14ac:dyDescent="0.25">
      <c r="A4602" t="s">
        <v>13</v>
      </c>
      <c r="B4602" t="s">
        <v>80</v>
      </c>
      <c r="C4602">
        <v>2017</v>
      </c>
      <c r="D4602" t="s">
        <v>18</v>
      </c>
      <c r="E4602">
        <v>0</v>
      </c>
      <c r="F4602">
        <v>3021498.5</v>
      </c>
      <c r="G4602">
        <v>5402119.4000000004</v>
      </c>
      <c r="H4602">
        <v>0</v>
      </c>
      <c r="I4602">
        <v>5.4021194000000001</v>
      </c>
      <c r="J4602">
        <v>1.7878941194245199</v>
      </c>
    </row>
    <row r="4603" spans="1:10" x14ac:dyDescent="0.25">
      <c r="A4603" t="s">
        <v>13</v>
      </c>
      <c r="B4603" t="s">
        <v>80</v>
      </c>
      <c r="C4603">
        <v>2017</v>
      </c>
      <c r="D4603" t="s">
        <v>12</v>
      </c>
      <c r="E4603">
        <v>0</v>
      </c>
      <c r="F4603">
        <v>2337532</v>
      </c>
      <c r="G4603">
        <v>4146225.65</v>
      </c>
      <c r="H4603">
        <v>4239551.46</v>
      </c>
      <c r="I4603">
        <v>4.2395514600000004</v>
      </c>
      <c r="J4603">
        <v>1.81368702546104</v>
      </c>
    </row>
    <row r="4604" spans="1:10" x14ac:dyDescent="0.25">
      <c r="A4604" t="s">
        <v>16</v>
      </c>
      <c r="B4604" t="s">
        <v>80</v>
      </c>
      <c r="C4604">
        <v>2017</v>
      </c>
      <c r="D4604" t="s">
        <v>12</v>
      </c>
      <c r="E4604">
        <v>0</v>
      </c>
      <c r="F4604">
        <v>1450711.7</v>
      </c>
      <c r="G4604">
        <v>2807197.83</v>
      </c>
      <c r="H4604">
        <v>2903477.5</v>
      </c>
      <c r="I4604">
        <v>2.9034775000000002</v>
      </c>
      <c r="J4604">
        <v>2.0014159257142499</v>
      </c>
    </row>
    <row r="4605" spans="1:10" x14ac:dyDescent="0.25">
      <c r="A4605" t="s">
        <v>13</v>
      </c>
      <c r="B4605" t="s">
        <v>81</v>
      </c>
      <c r="C4605">
        <v>2017</v>
      </c>
      <c r="D4605" t="s">
        <v>18</v>
      </c>
      <c r="E4605">
        <v>19807805.93</v>
      </c>
      <c r="F4605">
        <v>29295406.223000001</v>
      </c>
      <c r="G4605">
        <v>112499035</v>
      </c>
      <c r="H4605">
        <v>0</v>
      </c>
      <c r="I4605">
        <v>112.49903500000001</v>
      </c>
      <c r="J4605">
        <v>3.8401595848729499</v>
      </c>
    </row>
    <row r="4606" spans="1:10" x14ac:dyDescent="0.25">
      <c r="A4606" t="s">
        <v>10</v>
      </c>
      <c r="B4606" t="s">
        <v>81</v>
      </c>
      <c r="C4606">
        <v>2017</v>
      </c>
      <c r="D4606" t="s">
        <v>18</v>
      </c>
      <c r="E4606">
        <v>157984</v>
      </c>
      <c r="F4606">
        <v>485468.27</v>
      </c>
      <c r="G4606">
        <v>1490495</v>
      </c>
      <c r="H4606">
        <v>0</v>
      </c>
      <c r="I4606">
        <v>1.4904949999999999</v>
      </c>
      <c r="J4606">
        <v>3.0702212525650698</v>
      </c>
    </row>
    <row r="4607" spans="1:10" x14ac:dyDescent="0.25">
      <c r="A4607" t="s">
        <v>13</v>
      </c>
      <c r="B4607" t="s">
        <v>81</v>
      </c>
      <c r="C4607">
        <v>2017</v>
      </c>
      <c r="D4607" t="s">
        <v>12</v>
      </c>
      <c r="E4607">
        <v>19239198.420000002</v>
      </c>
      <c r="F4607">
        <v>39757940.600000001</v>
      </c>
      <c r="G4607">
        <v>34581681</v>
      </c>
      <c r="H4607">
        <v>73714640</v>
      </c>
      <c r="I4607">
        <v>73.714640000000003</v>
      </c>
      <c r="J4607">
        <v>1.85408597345709</v>
      </c>
    </row>
    <row r="4608" spans="1:10" x14ac:dyDescent="0.25">
      <c r="A4608" t="s">
        <v>16</v>
      </c>
      <c r="B4608" t="s">
        <v>81</v>
      </c>
      <c r="C4608">
        <v>2017</v>
      </c>
      <c r="D4608" t="s">
        <v>12</v>
      </c>
      <c r="E4608">
        <v>559538</v>
      </c>
      <c r="F4608">
        <v>627056.65</v>
      </c>
      <c r="G4608">
        <v>932993</v>
      </c>
      <c r="H4608">
        <v>1362586</v>
      </c>
      <c r="I4608">
        <v>1.3625860000000001</v>
      </c>
      <c r="J4608">
        <v>2.1729870817891799</v>
      </c>
    </row>
    <row r="4609" spans="1:10" x14ac:dyDescent="0.25">
      <c r="A4609" t="s">
        <v>13</v>
      </c>
      <c r="B4609" t="s">
        <v>82</v>
      </c>
      <c r="C4609">
        <v>2017</v>
      </c>
      <c r="D4609" t="s">
        <v>12</v>
      </c>
      <c r="E4609">
        <v>0</v>
      </c>
      <c r="F4609">
        <v>427429</v>
      </c>
      <c r="G4609">
        <v>0</v>
      </c>
      <c r="H4609">
        <v>2858697</v>
      </c>
      <c r="I4609">
        <v>2.8586969999999998</v>
      </c>
      <c r="J4609">
        <v>6.68812130201741</v>
      </c>
    </row>
    <row r="4610" spans="1:10" x14ac:dyDescent="0.25">
      <c r="A4610" t="s">
        <v>10</v>
      </c>
      <c r="B4610" t="s">
        <v>82</v>
      </c>
      <c r="C4610">
        <v>2017</v>
      </c>
      <c r="D4610" t="s">
        <v>12</v>
      </c>
      <c r="E4610">
        <v>0</v>
      </c>
      <c r="F4610">
        <v>34827</v>
      </c>
      <c r="G4610">
        <v>0</v>
      </c>
      <c r="H4610">
        <v>193537</v>
      </c>
      <c r="I4610">
        <v>0.19353699999999999</v>
      </c>
      <c r="J4610">
        <v>5.5570965055847497</v>
      </c>
    </row>
    <row r="4611" spans="1:10" x14ac:dyDescent="0.25">
      <c r="A4611" t="s">
        <v>19</v>
      </c>
      <c r="B4611" t="s">
        <v>82</v>
      </c>
      <c r="C4611">
        <v>2017</v>
      </c>
      <c r="D4611" t="s">
        <v>12</v>
      </c>
      <c r="E4611">
        <v>0</v>
      </c>
      <c r="F4611">
        <v>116</v>
      </c>
      <c r="G4611">
        <v>0</v>
      </c>
      <c r="H4611">
        <v>2780</v>
      </c>
      <c r="I4611">
        <v>2.7799999999999999E-3</v>
      </c>
      <c r="J4611">
        <v>23.965517241379299</v>
      </c>
    </row>
    <row r="4612" spans="1:10" x14ac:dyDescent="0.25">
      <c r="A4612" t="s">
        <v>13</v>
      </c>
      <c r="B4612" t="s">
        <v>82</v>
      </c>
      <c r="C4612">
        <v>2017</v>
      </c>
      <c r="D4612" t="s">
        <v>18</v>
      </c>
      <c r="E4612">
        <v>0</v>
      </c>
      <c r="F4612">
        <v>24768.226999999999</v>
      </c>
      <c r="G4612">
        <v>97276</v>
      </c>
      <c r="H4612">
        <v>0</v>
      </c>
      <c r="I4612">
        <v>9.7276000000000001E-2</v>
      </c>
      <c r="J4612">
        <v>3.9274510848111999</v>
      </c>
    </row>
    <row r="4613" spans="1:10" x14ac:dyDescent="0.25">
      <c r="A4613" t="s">
        <v>15</v>
      </c>
      <c r="B4613" t="s">
        <v>82</v>
      </c>
      <c r="C4613">
        <v>2017</v>
      </c>
      <c r="D4613" t="s">
        <v>12</v>
      </c>
      <c r="E4613">
        <v>0</v>
      </c>
      <c r="F4613">
        <v>37200</v>
      </c>
      <c r="G4613">
        <v>0</v>
      </c>
      <c r="H4613">
        <v>326396</v>
      </c>
      <c r="I4613">
        <v>0.32639600000000002</v>
      </c>
      <c r="J4613">
        <v>8.7740860215053793</v>
      </c>
    </row>
    <row r="4614" spans="1:10" x14ac:dyDescent="0.25">
      <c r="A4614" t="s">
        <v>13</v>
      </c>
      <c r="B4614" t="s">
        <v>83</v>
      </c>
      <c r="C4614">
        <v>2017</v>
      </c>
      <c r="D4614" t="s">
        <v>12</v>
      </c>
      <c r="E4614">
        <v>0</v>
      </c>
      <c r="F4614">
        <v>4305784</v>
      </c>
      <c r="G4614">
        <v>0</v>
      </c>
      <c r="H4614">
        <v>12757021.005315401</v>
      </c>
      <c r="I4614">
        <v>14.431052901999999</v>
      </c>
      <c r="J4614">
        <v>3.351550589161</v>
      </c>
    </row>
    <row r="4615" spans="1:10" x14ac:dyDescent="0.25">
      <c r="A4615" t="s">
        <v>13</v>
      </c>
      <c r="B4615" t="s">
        <v>83</v>
      </c>
      <c r="C4615">
        <v>2017</v>
      </c>
      <c r="D4615" t="s">
        <v>18</v>
      </c>
      <c r="E4615">
        <v>0</v>
      </c>
      <c r="F4615">
        <v>1160113</v>
      </c>
      <c r="G4615">
        <v>5259130.9975540796</v>
      </c>
      <c r="H4615">
        <v>0</v>
      </c>
      <c r="I4615">
        <v>5.9606625360000001</v>
      </c>
      <c r="J4615">
        <v>5.13800167397486</v>
      </c>
    </row>
    <row r="4616" spans="1:10" x14ac:dyDescent="0.25">
      <c r="A4616" t="s">
        <v>16</v>
      </c>
      <c r="B4616" t="s">
        <v>83</v>
      </c>
      <c r="C4616">
        <v>2017</v>
      </c>
      <c r="D4616" t="s">
        <v>18</v>
      </c>
      <c r="E4616">
        <v>0</v>
      </c>
      <c r="F4616">
        <v>943776.83400000003</v>
      </c>
      <c r="G4616">
        <v>3749474.0003555999</v>
      </c>
      <c r="H4616">
        <v>0</v>
      </c>
      <c r="I4616">
        <v>4.1761775439999997</v>
      </c>
      <c r="J4616">
        <v>4.4249629717018504</v>
      </c>
    </row>
    <row r="4617" spans="1:10" x14ac:dyDescent="0.25">
      <c r="A4617" t="s">
        <v>10</v>
      </c>
      <c r="B4617" t="s">
        <v>83</v>
      </c>
      <c r="C4617">
        <v>2017</v>
      </c>
      <c r="D4617" t="s">
        <v>18</v>
      </c>
      <c r="E4617">
        <v>0</v>
      </c>
      <c r="F4617">
        <v>688377</v>
      </c>
      <c r="G4617">
        <v>1864298.99668328</v>
      </c>
      <c r="H4617">
        <v>0</v>
      </c>
      <c r="I4617">
        <v>2.1327916939999998</v>
      </c>
      <c r="J4617">
        <v>3.0982901723910001</v>
      </c>
    </row>
    <row r="4618" spans="1:10" x14ac:dyDescent="0.25">
      <c r="A4618" t="s">
        <v>16</v>
      </c>
      <c r="B4618" t="s">
        <v>83</v>
      </c>
      <c r="C4618">
        <v>2017</v>
      </c>
      <c r="D4618" t="s">
        <v>12</v>
      </c>
      <c r="E4618">
        <v>0</v>
      </c>
      <c r="F4618">
        <v>1349987</v>
      </c>
      <c r="G4618">
        <v>0</v>
      </c>
      <c r="H4618">
        <v>3562334.0044086101</v>
      </c>
      <c r="I4618">
        <v>4.0194518989999999</v>
      </c>
      <c r="J4618">
        <v>2.9774004483006098</v>
      </c>
    </row>
    <row r="4619" spans="1:10" x14ac:dyDescent="0.25">
      <c r="A4619" t="s">
        <v>15</v>
      </c>
      <c r="B4619" t="s">
        <v>83</v>
      </c>
      <c r="C4619">
        <v>2017</v>
      </c>
      <c r="D4619" t="s">
        <v>12</v>
      </c>
      <c r="E4619">
        <v>0</v>
      </c>
      <c r="F4619">
        <v>3634755</v>
      </c>
      <c r="G4619">
        <v>0</v>
      </c>
      <c r="H4619">
        <v>10266117.002057999</v>
      </c>
      <c r="I4619">
        <v>11.685672878</v>
      </c>
      <c r="J4619">
        <v>3.2149822692313501</v>
      </c>
    </row>
    <row r="4620" spans="1:10" x14ac:dyDescent="0.25">
      <c r="A4620" t="s">
        <v>19</v>
      </c>
      <c r="B4620" t="s">
        <v>83</v>
      </c>
      <c r="C4620">
        <v>2017</v>
      </c>
      <c r="D4620" t="s">
        <v>12</v>
      </c>
      <c r="E4620">
        <v>0</v>
      </c>
      <c r="F4620">
        <v>4374865</v>
      </c>
      <c r="G4620">
        <v>0</v>
      </c>
      <c r="H4620">
        <v>8058414.9987041997</v>
      </c>
      <c r="I4620">
        <v>9.1501351260000003</v>
      </c>
      <c r="J4620">
        <v>2.0915239958261602</v>
      </c>
    </row>
    <row r="4621" spans="1:10" x14ac:dyDescent="0.25">
      <c r="A4621" t="s">
        <v>15</v>
      </c>
      <c r="B4621" t="s">
        <v>83</v>
      </c>
      <c r="C4621">
        <v>2017</v>
      </c>
      <c r="D4621" t="s">
        <v>18</v>
      </c>
      <c r="E4621">
        <v>0</v>
      </c>
      <c r="F4621">
        <v>3104602</v>
      </c>
      <c r="G4621">
        <v>11358288.001726899</v>
      </c>
      <c r="H4621">
        <v>0</v>
      </c>
      <c r="I4621">
        <v>12.983138038</v>
      </c>
      <c r="J4621">
        <v>4.1819009451130897</v>
      </c>
    </row>
    <row r="4622" spans="1:10" x14ac:dyDescent="0.25">
      <c r="A4622" t="s">
        <v>10</v>
      </c>
      <c r="B4622" t="s">
        <v>83</v>
      </c>
      <c r="C4622">
        <v>2017</v>
      </c>
      <c r="D4622" t="s">
        <v>12</v>
      </c>
      <c r="E4622">
        <v>0</v>
      </c>
      <c r="F4622">
        <v>10545015</v>
      </c>
      <c r="G4622">
        <v>0</v>
      </c>
      <c r="H4622">
        <v>24104530.0001093</v>
      </c>
      <c r="I4622">
        <v>27.566165301000002</v>
      </c>
      <c r="J4622">
        <v>2.6141418766118401</v>
      </c>
    </row>
    <row r="4623" spans="1:10" x14ac:dyDescent="0.25">
      <c r="A4623" t="s">
        <v>19</v>
      </c>
      <c r="B4623" t="s">
        <v>83</v>
      </c>
      <c r="C4623">
        <v>2017</v>
      </c>
      <c r="D4623" t="s">
        <v>18</v>
      </c>
      <c r="E4623">
        <v>0</v>
      </c>
      <c r="F4623">
        <v>73928</v>
      </c>
      <c r="G4623">
        <v>970882.00365950901</v>
      </c>
      <c r="H4623">
        <v>0</v>
      </c>
      <c r="I4623">
        <v>1.1092943099999999</v>
      </c>
      <c r="J4623">
        <v>15.0050631695704</v>
      </c>
    </row>
    <row r="4624" spans="1:10" x14ac:dyDescent="0.25">
      <c r="A4624" t="s">
        <v>13</v>
      </c>
      <c r="B4624" t="s">
        <v>162</v>
      </c>
      <c r="C4624">
        <v>2017</v>
      </c>
      <c r="D4624" t="s">
        <v>12</v>
      </c>
      <c r="E4624">
        <v>0</v>
      </c>
      <c r="F4624">
        <v>8520.89</v>
      </c>
      <c r="G4624">
        <v>0</v>
      </c>
      <c r="H4624">
        <v>558990.474110474</v>
      </c>
      <c r="I4624">
        <v>0.153568658</v>
      </c>
      <c r="J4624">
        <v>18.022607732290901</v>
      </c>
    </row>
    <row r="4625" spans="1:10" x14ac:dyDescent="0.25">
      <c r="A4625" t="s">
        <v>10</v>
      </c>
      <c r="B4625" t="s">
        <v>84</v>
      </c>
      <c r="C4625">
        <v>2017</v>
      </c>
      <c r="D4625" t="s">
        <v>12</v>
      </c>
      <c r="E4625">
        <v>0</v>
      </c>
      <c r="F4625">
        <v>27017</v>
      </c>
      <c r="G4625">
        <v>0</v>
      </c>
      <c r="H4625">
        <v>217803.73</v>
      </c>
      <c r="I4625">
        <v>0.21780373</v>
      </c>
      <c r="J4625">
        <v>8.0617289114261403</v>
      </c>
    </row>
    <row r="4626" spans="1:10" x14ac:dyDescent="0.25">
      <c r="A4626" t="s">
        <v>19</v>
      </c>
      <c r="B4626" t="s">
        <v>84</v>
      </c>
      <c r="C4626">
        <v>2017</v>
      </c>
      <c r="D4626" t="s">
        <v>12</v>
      </c>
      <c r="E4626">
        <v>0</v>
      </c>
      <c r="F4626">
        <v>12779</v>
      </c>
      <c r="G4626">
        <v>0</v>
      </c>
      <c r="H4626">
        <v>110603.08</v>
      </c>
      <c r="I4626">
        <v>0.11060308000000001</v>
      </c>
      <c r="J4626">
        <v>8.6550653415760195</v>
      </c>
    </row>
    <row r="4627" spans="1:10" x14ac:dyDescent="0.25">
      <c r="A4627" t="s">
        <v>15</v>
      </c>
      <c r="B4627" t="s">
        <v>84</v>
      </c>
      <c r="C4627">
        <v>2017</v>
      </c>
      <c r="D4627" t="s">
        <v>12</v>
      </c>
      <c r="E4627">
        <v>0</v>
      </c>
      <c r="F4627">
        <v>6582</v>
      </c>
      <c r="G4627">
        <v>0</v>
      </c>
      <c r="H4627">
        <v>36008.870000000003</v>
      </c>
      <c r="I4627">
        <v>3.6008869999999998E-2</v>
      </c>
      <c r="J4627">
        <v>5.4708097842600996</v>
      </c>
    </row>
    <row r="4628" spans="1:10" x14ac:dyDescent="0.25">
      <c r="A4628" t="s">
        <v>13</v>
      </c>
      <c r="B4628" t="s">
        <v>191</v>
      </c>
      <c r="C4628">
        <v>2017</v>
      </c>
      <c r="D4628" t="s">
        <v>18</v>
      </c>
      <c r="E4628">
        <v>0</v>
      </c>
      <c r="F4628">
        <v>121.4</v>
      </c>
      <c r="G4628">
        <v>2804.23</v>
      </c>
      <c r="H4628">
        <v>0</v>
      </c>
      <c r="I4628">
        <v>2.80423E-3</v>
      </c>
      <c r="J4628">
        <v>23.0990939044481</v>
      </c>
    </row>
    <row r="4629" spans="1:10" x14ac:dyDescent="0.25">
      <c r="A4629" t="s">
        <v>10</v>
      </c>
      <c r="B4629" t="s">
        <v>191</v>
      </c>
      <c r="C4629">
        <v>2017</v>
      </c>
      <c r="D4629" t="s">
        <v>18</v>
      </c>
      <c r="E4629">
        <v>0</v>
      </c>
      <c r="F4629">
        <v>2464</v>
      </c>
      <c r="G4629">
        <v>5024.82</v>
      </c>
      <c r="H4629">
        <v>0</v>
      </c>
      <c r="I4629">
        <v>5.0248200000000002E-3</v>
      </c>
      <c r="J4629">
        <v>2.03929383116883</v>
      </c>
    </row>
    <row r="4630" spans="1:10" x14ac:dyDescent="0.25">
      <c r="A4630" t="s">
        <v>16</v>
      </c>
      <c r="B4630" t="s">
        <v>191</v>
      </c>
      <c r="C4630">
        <v>2017</v>
      </c>
      <c r="D4630" t="s">
        <v>12</v>
      </c>
      <c r="E4630">
        <v>0</v>
      </c>
      <c r="F4630">
        <v>27883.14</v>
      </c>
      <c r="G4630">
        <v>0</v>
      </c>
      <c r="H4630">
        <v>153352.6</v>
      </c>
      <c r="I4630">
        <v>0.15335260000000001</v>
      </c>
      <c r="J4630">
        <v>5.4998325152762604</v>
      </c>
    </row>
    <row r="4631" spans="1:10" x14ac:dyDescent="0.25">
      <c r="A4631" t="s">
        <v>13</v>
      </c>
      <c r="B4631" t="s">
        <v>191</v>
      </c>
      <c r="C4631">
        <v>2017</v>
      </c>
      <c r="D4631" t="s">
        <v>12</v>
      </c>
      <c r="E4631">
        <v>0</v>
      </c>
      <c r="F4631">
        <v>29324.04</v>
      </c>
      <c r="G4631">
        <v>0</v>
      </c>
      <c r="H4631">
        <v>361220.44</v>
      </c>
      <c r="I4631">
        <v>0.36122043999999998</v>
      </c>
      <c r="J4631">
        <v>12.318235822894801</v>
      </c>
    </row>
    <row r="4632" spans="1:10" x14ac:dyDescent="0.25">
      <c r="A4632" t="s">
        <v>10</v>
      </c>
      <c r="B4632" t="s">
        <v>110</v>
      </c>
      <c r="C4632">
        <v>2017</v>
      </c>
      <c r="D4632" t="s">
        <v>12</v>
      </c>
      <c r="E4632">
        <v>0</v>
      </c>
      <c r="F4632">
        <v>40834</v>
      </c>
      <c r="G4632">
        <v>51699654.085570402</v>
      </c>
      <c r="H4632">
        <v>54026721.809268601</v>
      </c>
      <c r="I4632">
        <v>6.5482347999999996E-2</v>
      </c>
      <c r="J4632">
        <v>1.60362315717294</v>
      </c>
    </row>
    <row r="4633" spans="1:10" x14ac:dyDescent="0.25">
      <c r="A4633" t="s">
        <v>13</v>
      </c>
      <c r="B4633" t="s">
        <v>242</v>
      </c>
      <c r="C4633">
        <v>2017</v>
      </c>
      <c r="D4633" t="s">
        <v>12</v>
      </c>
      <c r="E4633">
        <v>0</v>
      </c>
      <c r="F4633">
        <v>3198.14</v>
      </c>
      <c r="G4633">
        <v>0</v>
      </c>
      <c r="H4633">
        <v>37825.890325890301</v>
      </c>
      <c r="I4633">
        <v>1.4009575E-2</v>
      </c>
      <c r="J4633">
        <v>4.3805383754307199</v>
      </c>
    </row>
    <row r="4634" spans="1:10" x14ac:dyDescent="0.25">
      <c r="A4634" t="s">
        <v>10</v>
      </c>
      <c r="B4634" t="s">
        <v>85</v>
      </c>
      <c r="C4634">
        <v>2017</v>
      </c>
      <c r="D4634" t="s">
        <v>18</v>
      </c>
      <c r="E4634">
        <v>0</v>
      </c>
      <c r="F4634">
        <v>20311217</v>
      </c>
      <c r="G4634">
        <v>17401647355.426701</v>
      </c>
      <c r="H4634">
        <v>0</v>
      </c>
      <c r="I4634">
        <v>29.714258196999999</v>
      </c>
      <c r="J4634">
        <v>1.46294819246922</v>
      </c>
    </row>
    <row r="4635" spans="1:10" x14ac:dyDescent="0.25">
      <c r="A4635" t="s">
        <v>16</v>
      </c>
      <c r="B4635" t="s">
        <v>85</v>
      </c>
      <c r="C4635">
        <v>2017</v>
      </c>
      <c r="D4635" t="s">
        <v>18</v>
      </c>
      <c r="E4635">
        <v>0</v>
      </c>
      <c r="F4635">
        <v>426939</v>
      </c>
      <c r="G4635">
        <v>340415641.66145903</v>
      </c>
      <c r="H4635">
        <v>0</v>
      </c>
      <c r="I4635">
        <v>0.58799997599999998</v>
      </c>
      <c r="J4635">
        <v>1.3772458735322799</v>
      </c>
    </row>
    <row r="4636" spans="1:10" x14ac:dyDescent="0.25">
      <c r="A4636" t="s">
        <v>13</v>
      </c>
      <c r="B4636" t="s">
        <v>85</v>
      </c>
      <c r="C4636">
        <v>2017</v>
      </c>
      <c r="D4636" t="s">
        <v>18</v>
      </c>
      <c r="E4636">
        <v>0</v>
      </c>
      <c r="F4636">
        <v>2034409</v>
      </c>
      <c r="G4636">
        <v>1940767759.7716801</v>
      </c>
      <c r="H4636">
        <v>0</v>
      </c>
      <c r="I4636">
        <v>3.376143082</v>
      </c>
      <c r="J4636">
        <v>1.65952032359275</v>
      </c>
    </row>
    <row r="4637" spans="1:10" x14ac:dyDescent="0.25">
      <c r="A4637" t="s">
        <v>10</v>
      </c>
      <c r="B4637" t="s">
        <v>85</v>
      </c>
      <c r="C4637">
        <v>2017</v>
      </c>
      <c r="D4637" t="s">
        <v>12</v>
      </c>
      <c r="E4637">
        <v>0</v>
      </c>
      <c r="F4637">
        <v>10223057</v>
      </c>
      <c r="G4637">
        <v>5853773332.0575504</v>
      </c>
      <c r="H4637">
        <v>10755712178.6376</v>
      </c>
      <c r="I4637">
        <v>18.643113541999998</v>
      </c>
      <c r="J4637">
        <v>1.82363392300366</v>
      </c>
    </row>
    <row r="4638" spans="1:10" x14ac:dyDescent="0.25">
      <c r="A4638" t="s">
        <v>10</v>
      </c>
      <c r="B4638" t="s">
        <v>86</v>
      </c>
      <c r="C4638">
        <v>2017</v>
      </c>
      <c r="D4638" t="s">
        <v>12</v>
      </c>
      <c r="E4638">
        <v>0</v>
      </c>
      <c r="F4638">
        <v>120</v>
      </c>
      <c r="G4638">
        <v>653</v>
      </c>
      <c r="H4638">
        <v>691</v>
      </c>
      <c r="I4638">
        <v>6.9099999999999999E-4</v>
      </c>
      <c r="J4638">
        <v>5.7583333333333302</v>
      </c>
    </row>
    <row r="4639" spans="1:10" x14ac:dyDescent="0.25">
      <c r="A4639" t="s">
        <v>10</v>
      </c>
      <c r="B4639" t="s">
        <v>87</v>
      </c>
      <c r="C4639">
        <v>2017</v>
      </c>
      <c r="D4639" t="s">
        <v>12</v>
      </c>
      <c r="E4639">
        <v>0</v>
      </c>
      <c r="F4639">
        <v>76678986.946999997</v>
      </c>
      <c r="G4639">
        <v>0</v>
      </c>
      <c r="H4639">
        <v>2068395440.6324699</v>
      </c>
      <c r="I4639">
        <v>158.766965091</v>
      </c>
      <c r="J4639">
        <v>2.0705407232458399</v>
      </c>
    </row>
    <row r="4640" spans="1:10" x14ac:dyDescent="0.25">
      <c r="A4640" t="s">
        <v>13</v>
      </c>
      <c r="B4640" t="s">
        <v>87</v>
      </c>
      <c r="C4640">
        <v>2017</v>
      </c>
      <c r="D4640" t="s">
        <v>18</v>
      </c>
      <c r="E4640">
        <v>0</v>
      </c>
      <c r="F4640">
        <v>23164545.829999998</v>
      </c>
      <c r="G4640">
        <v>392012057.07179898</v>
      </c>
      <c r="H4640">
        <v>0</v>
      </c>
      <c r="I4640">
        <v>32.754482029000002</v>
      </c>
      <c r="J4640">
        <v>1.4139919802174701</v>
      </c>
    </row>
    <row r="4641" spans="1:10" x14ac:dyDescent="0.25">
      <c r="A4641" t="s">
        <v>10</v>
      </c>
      <c r="B4641" t="s">
        <v>87</v>
      </c>
      <c r="C4641">
        <v>2017</v>
      </c>
      <c r="D4641" t="s">
        <v>18</v>
      </c>
      <c r="E4641">
        <v>0</v>
      </c>
      <c r="F4641">
        <v>2546286.9</v>
      </c>
      <c r="G4641">
        <v>43215519.369971201</v>
      </c>
      <c r="H4641">
        <v>0</v>
      </c>
      <c r="I4641">
        <v>4.1621261890000003</v>
      </c>
      <c r="J4641">
        <v>1.6345864988741099</v>
      </c>
    </row>
    <row r="4642" spans="1:10" x14ac:dyDescent="0.25">
      <c r="A4642" t="s">
        <v>16</v>
      </c>
      <c r="B4642" t="s">
        <v>87</v>
      </c>
      <c r="C4642">
        <v>2017</v>
      </c>
      <c r="D4642" t="s">
        <v>18</v>
      </c>
      <c r="E4642">
        <v>0</v>
      </c>
      <c r="F4642">
        <v>10.83</v>
      </c>
      <c r="G4642">
        <v>12615.9702051766</v>
      </c>
      <c r="H4642">
        <v>0</v>
      </c>
      <c r="I4642">
        <v>1.0399039999999999E-3</v>
      </c>
      <c r="J4642">
        <v>96.020683287165298</v>
      </c>
    </row>
    <row r="4643" spans="1:10" x14ac:dyDescent="0.25">
      <c r="A4643" t="s">
        <v>10</v>
      </c>
      <c r="B4643" t="s">
        <v>143</v>
      </c>
      <c r="C4643">
        <v>2017</v>
      </c>
      <c r="D4643" t="s">
        <v>18</v>
      </c>
      <c r="E4643">
        <v>0</v>
      </c>
      <c r="F4643">
        <v>3534737</v>
      </c>
      <c r="G4643">
        <v>402180039.791857</v>
      </c>
      <c r="H4643">
        <v>0</v>
      </c>
      <c r="I4643">
        <v>6.158131665</v>
      </c>
      <c r="J4643">
        <v>1.7421753485478599</v>
      </c>
    </row>
    <row r="4644" spans="1:10" x14ac:dyDescent="0.25">
      <c r="A4644" t="s">
        <v>13</v>
      </c>
      <c r="B4644" t="s">
        <v>143</v>
      </c>
      <c r="C4644">
        <v>2017</v>
      </c>
      <c r="D4644" t="s">
        <v>18</v>
      </c>
      <c r="E4644">
        <v>0</v>
      </c>
      <c r="F4644">
        <v>9067319</v>
      </c>
      <c r="G4644">
        <v>1125792259.76544</v>
      </c>
      <c r="H4644">
        <v>0</v>
      </c>
      <c r="I4644">
        <v>17.255357792000002</v>
      </c>
      <c r="J4644">
        <v>1.9030275423198399</v>
      </c>
    </row>
    <row r="4645" spans="1:10" x14ac:dyDescent="0.25">
      <c r="A4645" t="s">
        <v>10</v>
      </c>
      <c r="B4645" t="s">
        <v>88</v>
      </c>
      <c r="C4645">
        <v>2017</v>
      </c>
      <c r="D4645" t="s">
        <v>12</v>
      </c>
      <c r="E4645">
        <v>0</v>
      </c>
      <c r="F4645">
        <v>157203.024</v>
      </c>
      <c r="G4645">
        <v>0</v>
      </c>
      <c r="H4645">
        <v>4006456.0037231799</v>
      </c>
      <c r="I4645">
        <v>2.9066519629999998</v>
      </c>
      <c r="J4645">
        <v>18.489796754800299</v>
      </c>
    </row>
    <row r="4646" spans="1:10" x14ac:dyDescent="0.25">
      <c r="A4646" t="s">
        <v>16</v>
      </c>
      <c r="B4646" t="s">
        <v>88</v>
      </c>
      <c r="C4646">
        <v>2017</v>
      </c>
      <c r="D4646" t="s">
        <v>12</v>
      </c>
      <c r="E4646">
        <v>0</v>
      </c>
      <c r="F4646">
        <v>738720</v>
      </c>
      <c r="G4646">
        <v>0</v>
      </c>
      <c r="H4646">
        <v>3593821.9982207399</v>
      </c>
      <c r="I4646">
        <v>2.6223254279999999</v>
      </c>
      <c r="J4646">
        <v>3.54982324561403</v>
      </c>
    </row>
    <row r="4647" spans="1:10" x14ac:dyDescent="0.25">
      <c r="A4647" t="s">
        <v>15</v>
      </c>
      <c r="B4647" t="s">
        <v>88</v>
      </c>
      <c r="C4647">
        <v>2017</v>
      </c>
      <c r="D4647" t="s">
        <v>12</v>
      </c>
      <c r="E4647">
        <v>0</v>
      </c>
      <c r="F4647">
        <v>271858.47600000002</v>
      </c>
      <c r="G4647">
        <v>0</v>
      </c>
      <c r="H4647">
        <v>1843739.0013731199</v>
      </c>
      <c r="I4647">
        <v>1.342654979</v>
      </c>
      <c r="J4647">
        <v>4.9388012423052103</v>
      </c>
    </row>
    <row r="4648" spans="1:10" x14ac:dyDescent="0.25">
      <c r="A4648" t="s">
        <v>10</v>
      </c>
      <c r="B4648" t="s">
        <v>88</v>
      </c>
      <c r="C4648">
        <v>2017</v>
      </c>
      <c r="D4648" t="s">
        <v>18</v>
      </c>
      <c r="E4648">
        <v>0</v>
      </c>
      <c r="F4648">
        <v>68946.648000000001</v>
      </c>
      <c r="G4648">
        <v>647194.99949373701</v>
      </c>
      <c r="H4648">
        <v>0</v>
      </c>
      <c r="I4648">
        <v>0.469751011</v>
      </c>
      <c r="J4648">
        <v>6.8132537929907802</v>
      </c>
    </row>
    <row r="4649" spans="1:10" x14ac:dyDescent="0.25">
      <c r="A4649" t="s">
        <v>13</v>
      </c>
      <c r="B4649" t="s">
        <v>88</v>
      </c>
      <c r="C4649">
        <v>2017</v>
      </c>
      <c r="D4649" t="s">
        <v>12</v>
      </c>
      <c r="E4649">
        <v>0</v>
      </c>
      <c r="F4649">
        <v>496060.55099999998</v>
      </c>
      <c r="G4649">
        <v>0</v>
      </c>
      <c r="H4649">
        <v>2242014.0001318702</v>
      </c>
      <c r="I4649">
        <v>1.630466266</v>
      </c>
      <c r="J4649">
        <v>3.2868291234067502</v>
      </c>
    </row>
    <row r="4650" spans="1:10" x14ac:dyDescent="0.25">
      <c r="A4650" t="s">
        <v>13</v>
      </c>
      <c r="B4650" t="s">
        <v>88</v>
      </c>
      <c r="C4650">
        <v>2017</v>
      </c>
      <c r="D4650" t="s">
        <v>18</v>
      </c>
      <c r="E4650">
        <v>0</v>
      </c>
      <c r="F4650">
        <v>418330</v>
      </c>
      <c r="G4650">
        <v>1786485.99619009</v>
      </c>
      <c r="H4650">
        <v>0</v>
      </c>
      <c r="I4650">
        <v>1.2973815209999999</v>
      </c>
      <c r="J4650">
        <v>3.10133512059857</v>
      </c>
    </row>
    <row r="4651" spans="1:10" x14ac:dyDescent="0.25">
      <c r="A4651" t="s">
        <v>19</v>
      </c>
      <c r="B4651" t="s">
        <v>88</v>
      </c>
      <c r="C4651">
        <v>2017</v>
      </c>
      <c r="D4651" t="s">
        <v>18</v>
      </c>
      <c r="E4651">
        <v>0</v>
      </c>
      <c r="F4651">
        <v>150</v>
      </c>
      <c r="G4651">
        <v>11147.000007860301</v>
      </c>
      <c r="H4651">
        <v>0</v>
      </c>
      <c r="I4651">
        <v>7.9233940000000003E-3</v>
      </c>
      <c r="J4651">
        <v>52.8226266666667</v>
      </c>
    </row>
    <row r="4652" spans="1:10" x14ac:dyDescent="0.25">
      <c r="A4652" t="s">
        <v>19</v>
      </c>
      <c r="B4652" t="s">
        <v>88</v>
      </c>
      <c r="C4652">
        <v>2017</v>
      </c>
      <c r="D4652" t="s">
        <v>12</v>
      </c>
      <c r="E4652">
        <v>0</v>
      </c>
      <c r="F4652">
        <v>16834.262999999999</v>
      </c>
      <c r="G4652">
        <v>0</v>
      </c>
      <c r="H4652">
        <v>1025093.9977522</v>
      </c>
      <c r="I4652">
        <v>0.74207147399999995</v>
      </c>
      <c r="J4652">
        <v>44.081019406670798</v>
      </c>
    </row>
    <row r="4653" spans="1:10" x14ac:dyDescent="0.25">
      <c r="A4653" t="s">
        <v>15</v>
      </c>
      <c r="B4653" t="s">
        <v>88</v>
      </c>
      <c r="C4653">
        <v>2017</v>
      </c>
      <c r="D4653" t="s">
        <v>18</v>
      </c>
      <c r="E4653">
        <v>0</v>
      </c>
      <c r="F4653">
        <v>260940</v>
      </c>
      <c r="G4653">
        <v>845148.99887022702</v>
      </c>
      <c r="H4653">
        <v>0</v>
      </c>
      <c r="I4653">
        <v>0.61808026900000002</v>
      </c>
      <c r="J4653">
        <v>2.3686681574308301</v>
      </c>
    </row>
    <row r="4654" spans="1:10" x14ac:dyDescent="0.25">
      <c r="A4654" t="s">
        <v>16</v>
      </c>
      <c r="B4654" t="s">
        <v>88</v>
      </c>
      <c r="C4654">
        <v>2017</v>
      </c>
      <c r="D4654" t="s">
        <v>18</v>
      </c>
      <c r="E4654">
        <v>0</v>
      </c>
      <c r="F4654">
        <v>622540</v>
      </c>
      <c r="G4654">
        <v>2867407.9992333399</v>
      </c>
      <c r="H4654">
        <v>0</v>
      </c>
      <c r="I4654">
        <v>2.0906463230000001</v>
      </c>
      <c r="J4654">
        <v>3.3582521974491599</v>
      </c>
    </row>
    <row r="4655" spans="1:10" x14ac:dyDescent="0.25">
      <c r="A4655" t="s">
        <v>10</v>
      </c>
      <c r="B4655" t="s">
        <v>89</v>
      </c>
      <c r="C4655">
        <v>2017</v>
      </c>
      <c r="D4655" t="s">
        <v>12</v>
      </c>
      <c r="E4655">
        <v>0</v>
      </c>
      <c r="F4655">
        <v>12631</v>
      </c>
      <c r="G4655">
        <v>188195.999046098</v>
      </c>
      <c r="H4655">
        <v>188195.999046098</v>
      </c>
      <c r="I4655">
        <v>0.20975940600000001</v>
      </c>
      <c r="J4655">
        <v>16.606714116063699</v>
      </c>
    </row>
    <row r="4656" spans="1:10" x14ac:dyDescent="0.25">
      <c r="A4656" t="s">
        <v>13</v>
      </c>
      <c r="B4656" t="s">
        <v>89</v>
      </c>
      <c r="C4656">
        <v>2017</v>
      </c>
      <c r="D4656" t="s">
        <v>12</v>
      </c>
      <c r="E4656">
        <v>0</v>
      </c>
      <c r="F4656">
        <v>3661</v>
      </c>
      <c r="G4656">
        <v>41887.001497879799</v>
      </c>
      <c r="H4656">
        <v>41887.001497879799</v>
      </c>
      <c r="I4656">
        <v>4.6235120999999997E-2</v>
      </c>
      <c r="J4656">
        <v>12.6290961485933</v>
      </c>
    </row>
    <row r="4657" spans="1:10" x14ac:dyDescent="0.25">
      <c r="A4657" t="s">
        <v>15</v>
      </c>
      <c r="B4657" t="s">
        <v>89</v>
      </c>
      <c r="C4657">
        <v>2017</v>
      </c>
      <c r="D4657" t="s">
        <v>12</v>
      </c>
      <c r="E4657">
        <v>0</v>
      </c>
      <c r="F4657">
        <v>156895</v>
      </c>
      <c r="G4657">
        <v>55285.999066818797</v>
      </c>
      <c r="H4657">
        <v>55285.999066818797</v>
      </c>
      <c r="I4657">
        <v>6.3955365E-2</v>
      </c>
      <c r="J4657">
        <v>0.40763163262054197</v>
      </c>
    </row>
    <row r="4658" spans="1:10" x14ac:dyDescent="0.25">
      <c r="A4658" t="s">
        <v>19</v>
      </c>
      <c r="B4658" t="s">
        <v>89</v>
      </c>
      <c r="C4658">
        <v>2017</v>
      </c>
      <c r="D4658" t="s">
        <v>12</v>
      </c>
      <c r="E4658">
        <v>0</v>
      </c>
      <c r="F4658">
        <v>7823</v>
      </c>
      <c r="G4658">
        <v>51498.998878459002</v>
      </c>
      <c r="H4658">
        <v>51498.998878459002</v>
      </c>
      <c r="I4658">
        <v>5.8233496000000003E-2</v>
      </c>
      <c r="J4658">
        <v>7.44388290936981</v>
      </c>
    </row>
    <row r="4659" spans="1:10" x14ac:dyDescent="0.25">
      <c r="A4659" t="s">
        <v>13</v>
      </c>
      <c r="B4659" t="s">
        <v>244</v>
      </c>
      <c r="C4659">
        <v>2017</v>
      </c>
      <c r="D4659" t="s">
        <v>18</v>
      </c>
      <c r="E4659">
        <v>0</v>
      </c>
      <c r="F4659">
        <v>12818331.081</v>
      </c>
      <c r="G4659">
        <v>29996682.410999998</v>
      </c>
      <c r="H4659">
        <v>0</v>
      </c>
      <c r="I4659">
        <v>29.996682410999998</v>
      </c>
      <c r="J4659">
        <v>2.3401394628870702</v>
      </c>
    </row>
    <row r="4660" spans="1:10" x14ac:dyDescent="0.25">
      <c r="A4660" t="s">
        <v>10</v>
      </c>
      <c r="B4660" t="s">
        <v>244</v>
      </c>
      <c r="C4660">
        <v>2017</v>
      </c>
      <c r="D4660" t="s">
        <v>18</v>
      </c>
      <c r="E4660">
        <v>0</v>
      </c>
      <c r="F4660">
        <v>14454108.376</v>
      </c>
      <c r="G4660">
        <v>22685723.065000001</v>
      </c>
      <c r="H4660">
        <v>0</v>
      </c>
      <c r="I4660">
        <v>22.685723065000001</v>
      </c>
      <c r="J4660">
        <v>1.5694999978461499</v>
      </c>
    </row>
    <row r="4661" spans="1:10" x14ac:dyDescent="0.25">
      <c r="A4661" t="s">
        <v>15</v>
      </c>
      <c r="B4661" t="s">
        <v>244</v>
      </c>
      <c r="C4661">
        <v>2017</v>
      </c>
      <c r="D4661" t="s">
        <v>12</v>
      </c>
      <c r="E4661">
        <v>0</v>
      </c>
      <c r="F4661">
        <v>8945077.4900000002</v>
      </c>
      <c r="G4661">
        <v>0</v>
      </c>
      <c r="H4661">
        <v>30703284.431000002</v>
      </c>
      <c r="I4661">
        <v>30.703284431</v>
      </c>
      <c r="J4661">
        <v>3.4324224094564002</v>
      </c>
    </row>
    <row r="4662" spans="1:10" x14ac:dyDescent="0.25">
      <c r="A4662" t="s">
        <v>13</v>
      </c>
      <c r="B4662" t="s">
        <v>244</v>
      </c>
      <c r="C4662">
        <v>2017</v>
      </c>
      <c r="D4662" t="s">
        <v>12</v>
      </c>
      <c r="E4662">
        <v>0</v>
      </c>
      <c r="F4662">
        <v>42158210.723999999</v>
      </c>
      <c r="G4662">
        <v>0</v>
      </c>
      <c r="H4662">
        <v>110855002.029</v>
      </c>
      <c r="I4662">
        <v>110.855002029</v>
      </c>
      <c r="J4662">
        <v>2.6294996899831</v>
      </c>
    </row>
    <row r="4663" spans="1:10" x14ac:dyDescent="0.25">
      <c r="A4663" t="s">
        <v>16</v>
      </c>
      <c r="B4663" t="s">
        <v>244</v>
      </c>
      <c r="C4663">
        <v>2017</v>
      </c>
      <c r="D4663" t="s">
        <v>12</v>
      </c>
      <c r="E4663">
        <v>0</v>
      </c>
      <c r="F4663">
        <v>1589077.1059999999</v>
      </c>
      <c r="G4663">
        <v>0</v>
      </c>
      <c r="H4663">
        <v>3650031.0129999998</v>
      </c>
      <c r="I4663">
        <v>3.650031013</v>
      </c>
      <c r="J4663">
        <v>2.2969502230057302</v>
      </c>
    </row>
    <row r="4664" spans="1:10" x14ac:dyDescent="0.25">
      <c r="A4664" t="s">
        <v>10</v>
      </c>
      <c r="B4664" t="s">
        <v>244</v>
      </c>
      <c r="C4664">
        <v>2017</v>
      </c>
      <c r="D4664" t="s">
        <v>12</v>
      </c>
      <c r="E4664">
        <v>0</v>
      </c>
      <c r="F4664">
        <v>284579.40399999998</v>
      </c>
      <c r="G4664">
        <v>0</v>
      </c>
      <c r="H4664">
        <v>928685.88500000001</v>
      </c>
      <c r="I4664">
        <v>0.92868588500000004</v>
      </c>
      <c r="J4664">
        <v>3.2633629558096899</v>
      </c>
    </row>
    <row r="4665" spans="1:10" x14ac:dyDescent="0.25">
      <c r="A4665" t="s">
        <v>19</v>
      </c>
      <c r="B4665" t="s">
        <v>90</v>
      </c>
      <c r="C4665">
        <v>2017</v>
      </c>
      <c r="D4665" t="s">
        <v>12</v>
      </c>
      <c r="E4665">
        <v>0</v>
      </c>
      <c r="F4665">
        <v>70619.429999999993</v>
      </c>
      <c r="G4665">
        <v>0</v>
      </c>
      <c r="H4665">
        <v>607464.97</v>
      </c>
      <c r="I4665">
        <v>0.60746496999999999</v>
      </c>
      <c r="J4665">
        <v>8.6019523238859303</v>
      </c>
    </row>
    <row r="4666" spans="1:10" x14ac:dyDescent="0.25">
      <c r="A4666" t="s">
        <v>10</v>
      </c>
      <c r="B4666" t="s">
        <v>90</v>
      </c>
      <c r="C4666">
        <v>2017</v>
      </c>
      <c r="D4666" t="s">
        <v>12</v>
      </c>
      <c r="E4666">
        <v>0</v>
      </c>
      <c r="F4666">
        <v>3198.31</v>
      </c>
      <c r="G4666">
        <v>0</v>
      </c>
      <c r="H4666">
        <v>25376.18</v>
      </c>
      <c r="I4666">
        <v>2.5376180000000002E-2</v>
      </c>
      <c r="J4666">
        <v>7.9342465239454603</v>
      </c>
    </row>
    <row r="4667" spans="1:10" x14ac:dyDescent="0.25">
      <c r="A4667" t="s">
        <v>13</v>
      </c>
      <c r="B4667" t="s">
        <v>90</v>
      </c>
      <c r="C4667">
        <v>2017</v>
      </c>
      <c r="D4667" t="s">
        <v>18</v>
      </c>
      <c r="E4667">
        <v>0</v>
      </c>
      <c r="F4667">
        <v>9022.0400000000009</v>
      </c>
      <c r="G4667">
        <v>84329.01</v>
      </c>
      <c r="H4667">
        <v>0</v>
      </c>
      <c r="I4667">
        <v>8.4329009999999996E-2</v>
      </c>
      <c r="J4667">
        <v>9.3470002349801096</v>
      </c>
    </row>
    <row r="4668" spans="1:10" x14ac:dyDescent="0.25">
      <c r="A4668" t="s">
        <v>13</v>
      </c>
      <c r="B4668" t="s">
        <v>90</v>
      </c>
      <c r="C4668">
        <v>2017</v>
      </c>
      <c r="D4668" t="s">
        <v>12</v>
      </c>
      <c r="E4668">
        <v>0</v>
      </c>
      <c r="F4668">
        <v>50762.2</v>
      </c>
      <c r="G4668">
        <v>0</v>
      </c>
      <c r="H4668">
        <v>459432.61</v>
      </c>
      <c r="I4668">
        <v>0.45943261000000002</v>
      </c>
      <c r="J4668">
        <v>9.0506835795138905</v>
      </c>
    </row>
    <row r="4669" spans="1:10" x14ac:dyDescent="0.25">
      <c r="A4669" t="s">
        <v>15</v>
      </c>
      <c r="B4669" t="s">
        <v>90</v>
      </c>
      <c r="C4669">
        <v>2017</v>
      </c>
      <c r="D4669" t="s">
        <v>12</v>
      </c>
      <c r="E4669">
        <v>0</v>
      </c>
      <c r="F4669">
        <v>8284.09</v>
      </c>
      <c r="G4669">
        <v>0</v>
      </c>
      <c r="H4669">
        <v>78419.17</v>
      </c>
      <c r="I4669">
        <v>7.8419169999999996E-2</v>
      </c>
      <c r="J4669">
        <v>9.4662382953347901</v>
      </c>
    </row>
    <row r="4670" spans="1:10" x14ac:dyDescent="0.25">
      <c r="A4670" t="s">
        <v>19</v>
      </c>
      <c r="B4670" t="s">
        <v>90</v>
      </c>
      <c r="C4670">
        <v>2017</v>
      </c>
      <c r="D4670" t="s">
        <v>18</v>
      </c>
      <c r="E4670">
        <v>0</v>
      </c>
      <c r="F4670">
        <v>35474.050000000003</v>
      </c>
      <c r="G4670">
        <v>340238.13</v>
      </c>
      <c r="H4670">
        <v>0</v>
      </c>
      <c r="I4670">
        <v>0.34023813000000003</v>
      </c>
      <c r="J4670">
        <v>9.5911836962512105</v>
      </c>
    </row>
    <row r="4671" spans="1:10" x14ac:dyDescent="0.25">
      <c r="A4671" t="s">
        <v>16</v>
      </c>
      <c r="B4671" t="s">
        <v>91</v>
      </c>
      <c r="C4671">
        <v>2017</v>
      </c>
      <c r="D4671" t="s">
        <v>12</v>
      </c>
      <c r="E4671">
        <v>0</v>
      </c>
      <c r="F4671">
        <v>124895.9</v>
      </c>
      <c r="G4671">
        <v>3527148.99687661</v>
      </c>
      <c r="H4671">
        <v>0</v>
      </c>
      <c r="I4671">
        <v>0.25936817099999998</v>
      </c>
      <c r="J4671">
        <v>2.0766748227924201</v>
      </c>
    </row>
    <row r="4672" spans="1:10" x14ac:dyDescent="0.25">
      <c r="A4672" t="s">
        <v>13</v>
      </c>
      <c r="B4672" t="s">
        <v>91</v>
      </c>
      <c r="C4672">
        <v>2017</v>
      </c>
      <c r="D4672" t="s">
        <v>18</v>
      </c>
      <c r="E4672">
        <v>0</v>
      </c>
      <c r="F4672">
        <v>422317.47</v>
      </c>
      <c r="G4672">
        <v>24127913.003686901</v>
      </c>
      <c r="H4672">
        <v>0</v>
      </c>
      <c r="I4672">
        <v>1.8079410840000001</v>
      </c>
      <c r="J4672">
        <v>4.28099998799481</v>
      </c>
    </row>
    <row r="4673" spans="1:10" x14ac:dyDescent="0.25">
      <c r="A4673" t="s">
        <v>15</v>
      </c>
      <c r="B4673" t="s">
        <v>91</v>
      </c>
      <c r="C4673">
        <v>2017</v>
      </c>
      <c r="D4673" t="s">
        <v>18</v>
      </c>
      <c r="E4673">
        <v>0</v>
      </c>
      <c r="F4673">
        <v>1909956.19</v>
      </c>
      <c r="G4673">
        <v>91248341.025992006</v>
      </c>
      <c r="H4673">
        <v>0</v>
      </c>
      <c r="I4673">
        <v>6.8138255269999997</v>
      </c>
      <c r="J4673">
        <v>3.5675297489415199</v>
      </c>
    </row>
    <row r="4674" spans="1:10" x14ac:dyDescent="0.25">
      <c r="A4674" t="s">
        <v>10</v>
      </c>
      <c r="B4674" t="s">
        <v>91</v>
      </c>
      <c r="C4674">
        <v>2017</v>
      </c>
      <c r="D4674" t="s">
        <v>18</v>
      </c>
      <c r="E4674">
        <v>0</v>
      </c>
      <c r="F4674">
        <v>66041.740000000005</v>
      </c>
      <c r="G4674">
        <v>3225984.9678005702</v>
      </c>
      <c r="H4674">
        <v>0</v>
      </c>
      <c r="I4674">
        <v>0.23933849400000001</v>
      </c>
      <c r="J4674">
        <v>3.6240488818132301</v>
      </c>
    </row>
    <row r="4675" spans="1:10" x14ac:dyDescent="0.25">
      <c r="A4675" t="s">
        <v>13</v>
      </c>
      <c r="B4675" t="s">
        <v>91</v>
      </c>
      <c r="C4675">
        <v>2017</v>
      </c>
      <c r="D4675" t="s">
        <v>12</v>
      </c>
      <c r="E4675">
        <v>0</v>
      </c>
      <c r="F4675">
        <v>118279.1</v>
      </c>
      <c r="G4675">
        <v>6433258.0126477797</v>
      </c>
      <c r="H4675">
        <v>0</v>
      </c>
      <c r="I4675">
        <v>0.47731263099999999</v>
      </c>
      <c r="J4675">
        <v>4.0354773666691699</v>
      </c>
    </row>
    <row r="4676" spans="1:10" x14ac:dyDescent="0.25">
      <c r="A4676" t="s">
        <v>16</v>
      </c>
      <c r="B4676" t="s">
        <v>91</v>
      </c>
      <c r="C4676">
        <v>2017</v>
      </c>
      <c r="D4676" t="s">
        <v>18</v>
      </c>
      <c r="E4676">
        <v>0</v>
      </c>
      <c r="F4676">
        <v>273781.87</v>
      </c>
      <c r="G4676">
        <v>16989316.000608899</v>
      </c>
      <c r="H4676">
        <v>0</v>
      </c>
      <c r="I4676">
        <v>1.2704362709999999</v>
      </c>
      <c r="J4676">
        <v>4.64032286359941</v>
      </c>
    </row>
    <row r="4677" spans="1:10" x14ac:dyDescent="0.25">
      <c r="A4677" t="s">
        <v>15</v>
      </c>
      <c r="B4677" t="s">
        <v>91</v>
      </c>
      <c r="C4677">
        <v>2017</v>
      </c>
      <c r="D4677" t="s">
        <v>12</v>
      </c>
      <c r="E4677">
        <v>0</v>
      </c>
      <c r="F4677">
        <v>70003</v>
      </c>
      <c r="G4677">
        <v>2213555.9926771298</v>
      </c>
      <c r="H4677">
        <v>0</v>
      </c>
      <c r="I4677">
        <v>0.165970387</v>
      </c>
      <c r="J4677">
        <v>2.3709039184035001</v>
      </c>
    </row>
    <row r="4678" spans="1:10" x14ac:dyDescent="0.25">
      <c r="A4678" t="s">
        <v>10</v>
      </c>
      <c r="B4678" t="s">
        <v>91</v>
      </c>
      <c r="C4678">
        <v>2017</v>
      </c>
      <c r="D4678" t="s">
        <v>12</v>
      </c>
      <c r="E4678">
        <v>0</v>
      </c>
      <c r="F4678">
        <v>141909</v>
      </c>
      <c r="G4678">
        <v>12439144.9806755</v>
      </c>
      <c r="H4678">
        <v>0</v>
      </c>
      <c r="I4678">
        <v>0.92556148900000002</v>
      </c>
      <c r="J4678">
        <v>6.5222183864307404</v>
      </c>
    </row>
    <row r="4679" spans="1:10" x14ac:dyDescent="0.25">
      <c r="A4679" t="s">
        <v>15</v>
      </c>
      <c r="B4679" t="s">
        <v>111</v>
      </c>
      <c r="C4679">
        <v>2017</v>
      </c>
      <c r="D4679" t="s">
        <v>12</v>
      </c>
      <c r="E4679">
        <v>0</v>
      </c>
      <c r="F4679">
        <v>120</v>
      </c>
      <c r="G4679">
        <v>0</v>
      </c>
      <c r="H4679">
        <v>1576.91</v>
      </c>
      <c r="I4679">
        <v>1.5769099999999999E-3</v>
      </c>
      <c r="J4679">
        <v>13.140916666666699</v>
      </c>
    </row>
    <row r="4680" spans="1:10" x14ac:dyDescent="0.25">
      <c r="A4680" t="s">
        <v>10</v>
      </c>
      <c r="B4680" t="s">
        <v>111</v>
      </c>
      <c r="C4680">
        <v>2017</v>
      </c>
      <c r="D4680" t="s">
        <v>12</v>
      </c>
      <c r="E4680">
        <v>0</v>
      </c>
      <c r="F4680">
        <v>2351.4</v>
      </c>
      <c r="G4680">
        <v>0</v>
      </c>
      <c r="H4680">
        <v>7803.61</v>
      </c>
      <c r="I4680">
        <v>7.8036099999999999E-3</v>
      </c>
      <c r="J4680">
        <v>3.3187080037424499</v>
      </c>
    </row>
    <row r="4681" spans="1:10" x14ac:dyDescent="0.25">
      <c r="A4681" t="s">
        <v>10</v>
      </c>
      <c r="B4681" t="s">
        <v>92</v>
      </c>
      <c r="C4681">
        <v>2017</v>
      </c>
      <c r="D4681" t="s">
        <v>18</v>
      </c>
      <c r="E4681">
        <v>0</v>
      </c>
      <c r="F4681">
        <v>3372442.06</v>
      </c>
      <c r="G4681">
        <v>14611519.671354599</v>
      </c>
      <c r="H4681">
        <v>0</v>
      </c>
      <c r="I4681">
        <v>17.000889556000001</v>
      </c>
      <c r="J4681">
        <v>5.0411213161064596</v>
      </c>
    </row>
    <row r="4682" spans="1:10" x14ac:dyDescent="0.25">
      <c r="A4682" t="s">
        <v>16</v>
      </c>
      <c r="B4682" t="s">
        <v>92</v>
      </c>
      <c r="C4682">
        <v>2017</v>
      </c>
      <c r="D4682" t="s">
        <v>18</v>
      </c>
      <c r="E4682">
        <v>0</v>
      </c>
      <c r="F4682">
        <v>19771124.109999999</v>
      </c>
      <c r="G4682">
        <v>32507894.954067901</v>
      </c>
      <c r="H4682">
        <v>0</v>
      </c>
      <c r="I4682">
        <v>37.138217316000002</v>
      </c>
      <c r="J4682">
        <v>1.87840696914223</v>
      </c>
    </row>
    <row r="4683" spans="1:10" x14ac:dyDescent="0.25">
      <c r="A4683" t="s">
        <v>10</v>
      </c>
      <c r="B4683" t="s">
        <v>92</v>
      </c>
      <c r="C4683">
        <v>2017</v>
      </c>
      <c r="D4683" t="s">
        <v>12</v>
      </c>
      <c r="E4683">
        <v>0</v>
      </c>
      <c r="F4683">
        <v>967828.08499999996</v>
      </c>
      <c r="G4683">
        <v>0</v>
      </c>
      <c r="H4683">
        <v>2223092.83754694</v>
      </c>
      <c r="I4683">
        <v>2.4952333179999999</v>
      </c>
      <c r="J4683">
        <v>2.5781782494976899</v>
      </c>
    </row>
    <row r="4684" spans="1:10" x14ac:dyDescent="0.25">
      <c r="A4684" t="s">
        <v>16</v>
      </c>
      <c r="B4684" t="s">
        <v>92</v>
      </c>
      <c r="C4684">
        <v>2017</v>
      </c>
      <c r="D4684" t="s">
        <v>12</v>
      </c>
      <c r="E4684">
        <v>0</v>
      </c>
      <c r="F4684">
        <v>16670447.01</v>
      </c>
      <c r="G4684">
        <v>0</v>
      </c>
      <c r="H4684">
        <v>35680003.325932898</v>
      </c>
      <c r="I4684">
        <v>40.283834699000003</v>
      </c>
      <c r="J4684">
        <v>2.41648197404876</v>
      </c>
    </row>
    <row r="4685" spans="1:10" x14ac:dyDescent="0.25">
      <c r="A4685" t="s">
        <v>15</v>
      </c>
      <c r="B4685" t="s">
        <v>92</v>
      </c>
      <c r="C4685">
        <v>2017</v>
      </c>
      <c r="D4685" t="s">
        <v>18</v>
      </c>
      <c r="E4685">
        <v>0</v>
      </c>
      <c r="F4685">
        <v>2439115.031</v>
      </c>
      <c r="G4685">
        <v>9169359.6822701208</v>
      </c>
      <c r="H4685">
        <v>0</v>
      </c>
      <c r="I4685">
        <v>10.465964400000001</v>
      </c>
      <c r="J4685">
        <v>4.2908859430500499</v>
      </c>
    </row>
    <row r="4686" spans="1:10" x14ac:dyDescent="0.25">
      <c r="A4686" t="s">
        <v>19</v>
      </c>
      <c r="B4686" t="s">
        <v>92</v>
      </c>
      <c r="C4686">
        <v>2017</v>
      </c>
      <c r="D4686" t="s">
        <v>18</v>
      </c>
      <c r="E4686">
        <v>0</v>
      </c>
      <c r="F4686">
        <v>3089947.66</v>
      </c>
      <c r="G4686">
        <v>47784936.073806502</v>
      </c>
      <c r="H4686">
        <v>0</v>
      </c>
      <c r="I4686">
        <v>53.532297616000001</v>
      </c>
      <c r="J4686">
        <v>17.324661614494801</v>
      </c>
    </row>
    <row r="4687" spans="1:10" x14ac:dyDescent="0.25">
      <c r="A4687" t="s">
        <v>13</v>
      </c>
      <c r="B4687" t="s">
        <v>92</v>
      </c>
      <c r="C4687">
        <v>2017</v>
      </c>
      <c r="D4687" t="s">
        <v>18</v>
      </c>
      <c r="E4687">
        <v>0</v>
      </c>
      <c r="F4687">
        <v>47220328.100000001</v>
      </c>
      <c r="G4687">
        <v>100310454.296086</v>
      </c>
      <c r="H4687">
        <v>0</v>
      </c>
      <c r="I4687">
        <v>112.648871185</v>
      </c>
      <c r="J4687">
        <v>2.38560119587564</v>
      </c>
    </row>
    <row r="4688" spans="1:10" x14ac:dyDescent="0.25">
      <c r="A4688" t="s">
        <v>15</v>
      </c>
      <c r="B4688" t="s">
        <v>92</v>
      </c>
      <c r="C4688">
        <v>2017</v>
      </c>
      <c r="D4688" t="s">
        <v>12</v>
      </c>
      <c r="E4688">
        <v>0</v>
      </c>
      <c r="F4688">
        <v>13431395.388</v>
      </c>
      <c r="G4688">
        <v>0</v>
      </c>
      <c r="H4688">
        <v>45178443.236359902</v>
      </c>
      <c r="I4688">
        <v>51.775313672999999</v>
      </c>
      <c r="J4688">
        <v>3.8547978208770202</v>
      </c>
    </row>
    <row r="4689" spans="1:10" x14ac:dyDescent="0.25">
      <c r="A4689" t="s">
        <v>13</v>
      </c>
      <c r="B4689" t="s">
        <v>92</v>
      </c>
      <c r="C4689">
        <v>2017</v>
      </c>
      <c r="D4689" t="s">
        <v>12</v>
      </c>
      <c r="E4689">
        <v>0</v>
      </c>
      <c r="F4689">
        <v>104010616.98</v>
      </c>
      <c r="G4689">
        <v>0</v>
      </c>
      <c r="H4689">
        <v>240777226.045221</v>
      </c>
      <c r="I4689">
        <v>272.61017216300002</v>
      </c>
      <c r="J4689">
        <v>2.6209840887245202</v>
      </c>
    </row>
    <row r="4690" spans="1:10" x14ac:dyDescent="0.25">
      <c r="A4690" t="s">
        <v>19</v>
      </c>
      <c r="B4690" t="s">
        <v>92</v>
      </c>
      <c r="C4690">
        <v>2017</v>
      </c>
      <c r="D4690" t="s">
        <v>12</v>
      </c>
      <c r="E4690">
        <v>0</v>
      </c>
      <c r="F4690">
        <v>1270576.6100000001</v>
      </c>
      <c r="G4690">
        <v>0</v>
      </c>
      <c r="H4690">
        <v>10855087.428635299</v>
      </c>
      <c r="I4690">
        <v>12.256186326</v>
      </c>
      <c r="J4690">
        <v>9.6461608292946597</v>
      </c>
    </row>
    <row r="4691" spans="1:10" x14ac:dyDescent="0.25">
      <c r="A4691" t="s">
        <v>10</v>
      </c>
      <c r="B4691" t="s">
        <v>112</v>
      </c>
      <c r="C4691">
        <v>2017</v>
      </c>
      <c r="D4691" t="s">
        <v>12</v>
      </c>
      <c r="E4691">
        <v>0</v>
      </c>
      <c r="F4691">
        <v>594</v>
      </c>
      <c r="G4691">
        <v>0</v>
      </c>
      <c r="H4691">
        <v>53910.965976831998</v>
      </c>
      <c r="I4691">
        <v>4.0341450000000003E-3</v>
      </c>
      <c r="J4691">
        <v>6.7914898989898997</v>
      </c>
    </row>
    <row r="4692" spans="1:10" x14ac:dyDescent="0.25">
      <c r="A4692" t="s">
        <v>16</v>
      </c>
      <c r="B4692" t="s">
        <v>93</v>
      </c>
      <c r="C4692">
        <v>2017</v>
      </c>
      <c r="D4692" t="s">
        <v>18</v>
      </c>
      <c r="E4692">
        <v>0</v>
      </c>
      <c r="F4692">
        <v>0</v>
      </c>
      <c r="G4692">
        <v>518999.99490950501</v>
      </c>
      <c r="H4692">
        <v>0</v>
      </c>
      <c r="I4692">
        <v>6.0848419000000001E-2</v>
      </c>
      <c r="J4692" t="s">
        <v>35</v>
      </c>
    </row>
    <row r="4693" spans="1:10" x14ac:dyDescent="0.25">
      <c r="A4693" t="s">
        <v>13</v>
      </c>
      <c r="B4693" t="s">
        <v>93</v>
      </c>
      <c r="C4693">
        <v>2017</v>
      </c>
      <c r="D4693" t="s">
        <v>12</v>
      </c>
      <c r="E4693">
        <v>0</v>
      </c>
      <c r="F4693">
        <v>98801.407999999996</v>
      </c>
      <c r="G4693">
        <v>0</v>
      </c>
      <c r="H4693">
        <v>11230999.9898532</v>
      </c>
      <c r="I4693">
        <v>1.3146534540000001</v>
      </c>
      <c r="J4693">
        <v>13.306019424338601</v>
      </c>
    </row>
    <row r="4694" spans="1:10" x14ac:dyDescent="0.25">
      <c r="A4694" t="s">
        <v>15</v>
      </c>
      <c r="B4694" t="s">
        <v>93</v>
      </c>
      <c r="C4694">
        <v>2017</v>
      </c>
      <c r="D4694" t="s">
        <v>18</v>
      </c>
      <c r="E4694">
        <v>0</v>
      </c>
      <c r="F4694">
        <v>15683.718000000001</v>
      </c>
      <c r="G4694">
        <v>718000.00729508605</v>
      </c>
      <c r="H4694">
        <v>0</v>
      </c>
      <c r="I4694">
        <v>8.6765754E-2</v>
      </c>
      <c r="J4694">
        <v>5.5322184446315603</v>
      </c>
    </row>
    <row r="4695" spans="1:10" x14ac:dyDescent="0.25">
      <c r="A4695" t="s">
        <v>15</v>
      </c>
      <c r="B4695" t="s">
        <v>93</v>
      </c>
      <c r="C4695">
        <v>2017</v>
      </c>
      <c r="D4695" t="s">
        <v>12</v>
      </c>
      <c r="E4695">
        <v>0</v>
      </c>
      <c r="F4695">
        <v>12813.255999999999</v>
      </c>
      <c r="G4695">
        <v>0</v>
      </c>
      <c r="H4695">
        <v>1048000.00447927</v>
      </c>
      <c r="I4695">
        <v>0.123162775</v>
      </c>
      <c r="J4695">
        <v>9.6121372272590193</v>
      </c>
    </row>
    <row r="4696" spans="1:10" x14ac:dyDescent="0.25">
      <c r="A4696" t="s">
        <v>10</v>
      </c>
      <c r="B4696" t="s">
        <v>93</v>
      </c>
      <c r="C4696">
        <v>2017</v>
      </c>
      <c r="D4696" t="s">
        <v>12</v>
      </c>
      <c r="E4696">
        <v>0</v>
      </c>
      <c r="F4696">
        <v>45485.597000000002</v>
      </c>
      <c r="G4696">
        <v>0</v>
      </c>
      <c r="H4696">
        <v>5614999.9983946001</v>
      </c>
      <c r="I4696">
        <v>0.65629299299999999</v>
      </c>
      <c r="J4696">
        <v>14.4285891861549</v>
      </c>
    </row>
    <row r="4697" spans="1:10" x14ac:dyDescent="0.25">
      <c r="A4697" t="s">
        <v>16</v>
      </c>
      <c r="B4697" t="s">
        <v>93</v>
      </c>
      <c r="C4697">
        <v>2017</v>
      </c>
      <c r="D4697" t="s">
        <v>12</v>
      </c>
      <c r="E4697">
        <v>0</v>
      </c>
      <c r="F4697">
        <v>22444.692999999999</v>
      </c>
      <c r="G4697">
        <v>0</v>
      </c>
      <c r="H4697">
        <v>1464999.9891834599</v>
      </c>
      <c r="I4697">
        <v>0.167578328</v>
      </c>
      <c r="J4697">
        <v>7.4662784650251197</v>
      </c>
    </row>
    <row r="4698" spans="1:10" x14ac:dyDescent="0.25">
      <c r="A4698" t="s">
        <v>15</v>
      </c>
      <c r="B4698" t="s">
        <v>163</v>
      </c>
      <c r="C4698">
        <v>2017</v>
      </c>
      <c r="D4698" t="s">
        <v>12</v>
      </c>
      <c r="E4698">
        <v>0</v>
      </c>
      <c r="F4698">
        <v>1942.172</v>
      </c>
      <c r="G4698">
        <v>0</v>
      </c>
      <c r="H4698">
        <v>16866.999400387798</v>
      </c>
      <c r="I4698">
        <v>1.7137579999999999E-2</v>
      </c>
      <c r="J4698">
        <v>8.8239249664808295</v>
      </c>
    </row>
    <row r="4699" spans="1:10" x14ac:dyDescent="0.25">
      <c r="A4699" t="s">
        <v>13</v>
      </c>
      <c r="B4699" t="s">
        <v>163</v>
      </c>
      <c r="C4699">
        <v>2017</v>
      </c>
      <c r="D4699" t="s">
        <v>12</v>
      </c>
      <c r="E4699">
        <v>0</v>
      </c>
      <c r="F4699">
        <v>28676</v>
      </c>
      <c r="G4699">
        <v>0</v>
      </c>
      <c r="H4699">
        <v>425956.99940635398</v>
      </c>
      <c r="I4699">
        <v>0.43337622399999998</v>
      </c>
      <c r="J4699">
        <v>15.112854791463199</v>
      </c>
    </row>
    <row r="4700" spans="1:10" x14ac:dyDescent="0.25">
      <c r="A4700" t="s">
        <v>10</v>
      </c>
      <c r="B4700" t="s">
        <v>163</v>
      </c>
      <c r="C4700">
        <v>2017</v>
      </c>
      <c r="D4700" t="s">
        <v>12</v>
      </c>
      <c r="E4700">
        <v>0</v>
      </c>
      <c r="F4700">
        <v>5176</v>
      </c>
      <c r="G4700">
        <v>0</v>
      </c>
      <c r="H4700">
        <v>77328.001810640999</v>
      </c>
      <c r="I4700">
        <v>7.8131249E-2</v>
      </c>
      <c r="J4700">
        <v>15.0949090030912</v>
      </c>
    </row>
    <row r="4701" spans="1:10" x14ac:dyDescent="0.25">
      <c r="A4701" t="s">
        <v>19</v>
      </c>
      <c r="B4701" t="s">
        <v>163</v>
      </c>
      <c r="C4701">
        <v>2017</v>
      </c>
      <c r="D4701" t="s">
        <v>12</v>
      </c>
      <c r="E4701">
        <v>0</v>
      </c>
      <c r="F4701">
        <v>7269</v>
      </c>
      <c r="G4701">
        <v>0</v>
      </c>
      <c r="H4701">
        <v>187497.99984688999</v>
      </c>
      <c r="I4701">
        <v>0.188354671</v>
      </c>
      <c r="J4701">
        <v>25.9120471866832</v>
      </c>
    </row>
    <row r="4702" spans="1:10" x14ac:dyDescent="0.25">
      <c r="A4702" t="s">
        <v>10</v>
      </c>
      <c r="B4702" t="s">
        <v>163</v>
      </c>
      <c r="C4702">
        <v>2017</v>
      </c>
      <c r="D4702" t="s">
        <v>18</v>
      </c>
      <c r="E4702">
        <v>0</v>
      </c>
      <c r="F4702">
        <v>408.46600000000001</v>
      </c>
      <c r="G4702">
        <v>3845.0008210747001</v>
      </c>
      <c r="H4702">
        <v>0</v>
      </c>
      <c r="I4702">
        <v>3.8941800000000001E-3</v>
      </c>
      <c r="J4702">
        <v>9.5336698770521906</v>
      </c>
    </row>
    <row r="4703" spans="1:10" x14ac:dyDescent="0.25">
      <c r="A4703" t="s">
        <v>16</v>
      </c>
      <c r="B4703" t="s">
        <v>94</v>
      </c>
      <c r="C4703">
        <v>2017</v>
      </c>
      <c r="D4703" t="s">
        <v>12</v>
      </c>
      <c r="E4703">
        <v>0</v>
      </c>
      <c r="F4703">
        <v>37423249</v>
      </c>
      <c r="G4703">
        <v>0</v>
      </c>
      <c r="H4703">
        <v>67458877.939999998</v>
      </c>
      <c r="I4703">
        <v>67.458877939999994</v>
      </c>
      <c r="J4703">
        <v>1.8025927663309</v>
      </c>
    </row>
    <row r="4704" spans="1:10" x14ac:dyDescent="0.25">
      <c r="A4704" t="s">
        <v>13</v>
      </c>
      <c r="B4704" t="s">
        <v>94</v>
      </c>
      <c r="C4704">
        <v>2017</v>
      </c>
      <c r="D4704" t="s">
        <v>12</v>
      </c>
      <c r="E4704">
        <v>0</v>
      </c>
      <c r="F4704">
        <v>122969855</v>
      </c>
      <c r="G4704">
        <v>0</v>
      </c>
      <c r="H4704">
        <v>254513896.02000001</v>
      </c>
      <c r="I4704">
        <v>254.51389602</v>
      </c>
      <c r="J4704">
        <v>2.0697259179495702</v>
      </c>
    </row>
    <row r="4705" spans="1:10" x14ac:dyDescent="0.25">
      <c r="A4705" t="s">
        <v>15</v>
      </c>
      <c r="B4705" t="s">
        <v>94</v>
      </c>
      <c r="C4705">
        <v>2017</v>
      </c>
      <c r="D4705" t="s">
        <v>12</v>
      </c>
      <c r="E4705">
        <v>0</v>
      </c>
      <c r="F4705">
        <v>43996158</v>
      </c>
      <c r="G4705">
        <v>0</v>
      </c>
      <c r="H4705">
        <v>130265632.2</v>
      </c>
      <c r="I4705">
        <v>130.2656322</v>
      </c>
      <c r="J4705">
        <v>2.9608410852602201</v>
      </c>
    </row>
    <row r="4706" spans="1:10" x14ac:dyDescent="0.25">
      <c r="A4706" t="s">
        <v>10</v>
      </c>
      <c r="B4706" t="s">
        <v>94</v>
      </c>
      <c r="C4706">
        <v>2017</v>
      </c>
      <c r="D4706" t="s">
        <v>18</v>
      </c>
      <c r="E4706">
        <v>0</v>
      </c>
      <c r="F4706">
        <v>620400</v>
      </c>
      <c r="G4706">
        <v>719038.16</v>
      </c>
      <c r="H4706">
        <v>0</v>
      </c>
      <c r="I4706">
        <v>0.71903815999999998</v>
      </c>
      <c r="J4706">
        <v>1.15899123146357</v>
      </c>
    </row>
    <row r="4707" spans="1:10" x14ac:dyDescent="0.25">
      <c r="A4707" t="s">
        <v>16</v>
      </c>
      <c r="B4707" t="s">
        <v>94</v>
      </c>
      <c r="C4707">
        <v>2017</v>
      </c>
      <c r="D4707" t="s">
        <v>18</v>
      </c>
      <c r="E4707">
        <v>0</v>
      </c>
      <c r="F4707">
        <v>1459309</v>
      </c>
      <c r="G4707">
        <v>2515354.54</v>
      </c>
      <c r="H4707">
        <v>0</v>
      </c>
      <c r="I4707">
        <v>2.5153545400000001</v>
      </c>
      <c r="J4707">
        <v>1.72366136301496</v>
      </c>
    </row>
    <row r="4708" spans="1:10" x14ac:dyDescent="0.25">
      <c r="A4708" t="s">
        <v>15</v>
      </c>
      <c r="B4708" t="s">
        <v>94</v>
      </c>
      <c r="C4708">
        <v>2017</v>
      </c>
      <c r="D4708" t="s">
        <v>18</v>
      </c>
      <c r="E4708">
        <v>0</v>
      </c>
      <c r="F4708">
        <v>118771</v>
      </c>
      <c r="G4708">
        <v>332333.38</v>
      </c>
      <c r="H4708">
        <v>0</v>
      </c>
      <c r="I4708">
        <v>0.33233338000000001</v>
      </c>
      <c r="J4708">
        <v>2.7981020619511501</v>
      </c>
    </row>
    <row r="4709" spans="1:10" x14ac:dyDescent="0.25">
      <c r="A4709" t="s">
        <v>13</v>
      </c>
      <c r="B4709" t="s">
        <v>94</v>
      </c>
      <c r="C4709">
        <v>2017</v>
      </c>
      <c r="D4709" t="s">
        <v>18</v>
      </c>
      <c r="E4709">
        <v>0</v>
      </c>
      <c r="F4709">
        <v>19043034</v>
      </c>
      <c r="G4709">
        <v>48458553.399999999</v>
      </c>
      <c r="H4709">
        <v>0</v>
      </c>
      <c r="I4709">
        <v>48.4585534</v>
      </c>
      <c r="J4709">
        <v>2.54468659773437</v>
      </c>
    </row>
    <row r="4710" spans="1:10" x14ac:dyDescent="0.25">
      <c r="A4710" t="s">
        <v>19</v>
      </c>
      <c r="B4710" t="s">
        <v>94</v>
      </c>
      <c r="C4710">
        <v>2017</v>
      </c>
      <c r="D4710" t="s">
        <v>12</v>
      </c>
      <c r="E4710">
        <v>0</v>
      </c>
      <c r="F4710">
        <v>71022</v>
      </c>
      <c r="G4710">
        <v>0</v>
      </c>
      <c r="H4710">
        <v>2651433.9</v>
      </c>
      <c r="I4710">
        <v>2.6514338999999998</v>
      </c>
      <c r="J4710">
        <v>37.332571597533203</v>
      </c>
    </row>
    <row r="4711" spans="1:10" x14ac:dyDescent="0.25">
      <c r="A4711" t="s">
        <v>10</v>
      </c>
      <c r="B4711" t="s">
        <v>94</v>
      </c>
      <c r="C4711">
        <v>2017</v>
      </c>
      <c r="D4711" t="s">
        <v>12</v>
      </c>
      <c r="E4711">
        <v>0</v>
      </c>
      <c r="F4711">
        <v>28984329</v>
      </c>
      <c r="G4711">
        <v>0</v>
      </c>
      <c r="H4711">
        <v>29637849.620000001</v>
      </c>
      <c r="I4711">
        <v>29.637849620000001</v>
      </c>
      <c r="J4711">
        <v>1.0225473779296399</v>
      </c>
    </row>
    <row r="4712" spans="1:10" x14ac:dyDescent="0.25">
      <c r="A4712" t="s">
        <v>10</v>
      </c>
      <c r="B4712" t="s">
        <v>96</v>
      </c>
      <c r="C4712">
        <v>2017</v>
      </c>
      <c r="D4712" t="s">
        <v>12</v>
      </c>
      <c r="E4712">
        <v>0</v>
      </c>
      <c r="F4712">
        <v>1186</v>
      </c>
      <c r="G4712">
        <v>0</v>
      </c>
      <c r="H4712">
        <v>39635.9987207866</v>
      </c>
      <c r="I4712">
        <v>5.8469139999999999E-3</v>
      </c>
      <c r="J4712">
        <v>4.9299443507588503</v>
      </c>
    </row>
    <row r="4713" spans="1:10" x14ac:dyDescent="0.25">
      <c r="A4713" t="s">
        <v>13</v>
      </c>
      <c r="B4713" t="s">
        <v>96</v>
      </c>
      <c r="C4713">
        <v>2017</v>
      </c>
      <c r="D4713" t="s">
        <v>18</v>
      </c>
      <c r="E4713">
        <v>0</v>
      </c>
      <c r="F4713">
        <v>771576</v>
      </c>
      <c r="G4713">
        <v>59828189.002582297</v>
      </c>
      <c r="H4713">
        <v>0</v>
      </c>
      <c r="I4713">
        <v>8.8246329130000003</v>
      </c>
      <c r="J4713">
        <v>11.4371531942414</v>
      </c>
    </row>
    <row r="4714" spans="1:10" x14ac:dyDescent="0.25">
      <c r="A4714" t="s">
        <v>15</v>
      </c>
      <c r="B4714" t="s">
        <v>96</v>
      </c>
      <c r="C4714">
        <v>2017</v>
      </c>
      <c r="D4714" t="s">
        <v>12</v>
      </c>
      <c r="E4714">
        <v>0</v>
      </c>
      <c r="F4714">
        <v>229553</v>
      </c>
      <c r="G4714">
        <v>0</v>
      </c>
      <c r="H4714">
        <v>2781617.0216212701</v>
      </c>
      <c r="I4714">
        <v>0.41031648900000001</v>
      </c>
      <c r="J4714">
        <v>1.7874586217562001</v>
      </c>
    </row>
    <row r="4715" spans="1:10" x14ac:dyDescent="0.25">
      <c r="A4715" t="s">
        <v>16</v>
      </c>
      <c r="B4715" t="s">
        <v>96</v>
      </c>
      <c r="C4715">
        <v>2017</v>
      </c>
      <c r="D4715" t="s">
        <v>18</v>
      </c>
      <c r="E4715">
        <v>0</v>
      </c>
      <c r="F4715">
        <v>20325</v>
      </c>
      <c r="G4715">
        <v>1618188.99299525</v>
      </c>
      <c r="H4715">
        <v>0</v>
      </c>
      <c r="I4715">
        <v>0.23868309700000001</v>
      </c>
      <c r="J4715">
        <v>11.743325805658101</v>
      </c>
    </row>
    <row r="4716" spans="1:10" x14ac:dyDescent="0.25">
      <c r="A4716" t="s">
        <v>10</v>
      </c>
      <c r="B4716" t="s">
        <v>96</v>
      </c>
      <c r="C4716">
        <v>2017</v>
      </c>
      <c r="D4716" t="s">
        <v>18</v>
      </c>
      <c r="E4716">
        <v>0</v>
      </c>
      <c r="F4716">
        <v>187</v>
      </c>
      <c r="G4716">
        <v>11677.0046299269</v>
      </c>
      <c r="H4716">
        <v>0</v>
      </c>
      <c r="I4716">
        <v>1.722601E-3</v>
      </c>
      <c r="J4716">
        <v>9.2117700534759308</v>
      </c>
    </row>
    <row r="4717" spans="1:10" x14ac:dyDescent="0.25">
      <c r="A4717" t="s">
        <v>15</v>
      </c>
      <c r="B4717" t="s">
        <v>278</v>
      </c>
      <c r="C4717">
        <v>2017</v>
      </c>
      <c r="D4717" t="s">
        <v>12</v>
      </c>
      <c r="E4717">
        <v>0</v>
      </c>
      <c r="F4717">
        <v>134761.07</v>
      </c>
      <c r="G4717">
        <v>0</v>
      </c>
      <c r="H4717">
        <v>1632823.4959272</v>
      </c>
      <c r="I4717">
        <v>0.44460804100000001</v>
      </c>
      <c r="J4717">
        <v>3.2992320482465698</v>
      </c>
    </row>
    <row r="4718" spans="1:10" x14ac:dyDescent="0.25">
      <c r="A4718" t="s">
        <v>13</v>
      </c>
      <c r="B4718" t="s">
        <v>278</v>
      </c>
      <c r="C4718">
        <v>2017</v>
      </c>
      <c r="D4718" t="s">
        <v>12</v>
      </c>
      <c r="E4718">
        <v>0</v>
      </c>
      <c r="F4718">
        <v>506880.8</v>
      </c>
      <c r="G4718">
        <v>0</v>
      </c>
      <c r="H4718">
        <v>16835943.3773789</v>
      </c>
      <c r="I4718">
        <v>4.584326366</v>
      </c>
      <c r="J4718">
        <v>9.04419020408743</v>
      </c>
    </row>
    <row r="4719" spans="1:10" x14ac:dyDescent="0.25">
      <c r="A4719" t="s">
        <v>10</v>
      </c>
      <c r="B4719" t="s">
        <v>278</v>
      </c>
      <c r="C4719">
        <v>2017</v>
      </c>
      <c r="D4719" t="s">
        <v>12</v>
      </c>
      <c r="E4719">
        <v>0</v>
      </c>
      <c r="F4719">
        <v>877764.48</v>
      </c>
      <c r="G4719">
        <v>0</v>
      </c>
      <c r="H4719">
        <v>8252017.9364951104</v>
      </c>
      <c r="I4719">
        <v>2.2469749719999998</v>
      </c>
      <c r="J4719">
        <v>2.55988368542778</v>
      </c>
    </row>
    <row r="4720" spans="1:10" x14ac:dyDescent="0.25">
      <c r="A4720" t="s">
        <v>19</v>
      </c>
      <c r="B4720" t="s">
        <v>278</v>
      </c>
      <c r="C4720">
        <v>2017</v>
      </c>
      <c r="D4720" t="s">
        <v>12</v>
      </c>
      <c r="E4720">
        <v>0</v>
      </c>
      <c r="F4720">
        <v>65948.7</v>
      </c>
      <c r="G4720">
        <v>0</v>
      </c>
      <c r="H4720">
        <v>2794525.4100347399</v>
      </c>
      <c r="I4720">
        <v>0.76093250199999996</v>
      </c>
      <c r="J4720">
        <v>11.5382486993678</v>
      </c>
    </row>
    <row r="4721" spans="1:10" x14ac:dyDescent="0.25">
      <c r="A4721" t="s">
        <v>13</v>
      </c>
      <c r="B4721" t="s">
        <v>278</v>
      </c>
      <c r="C4721">
        <v>2017</v>
      </c>
      <c r="D4721" t="s">
        <v>18</v>
      </c>
      <c r="E4721">
        <v>0</v>
      </c>
      <c r="F4721">
        <v>53237</v>
      </c>
      <c r="G4721">
        <v>801426.25250648195</v>
      </c>
      <c r="H4721">
        <v>0</v>
      </c>
      <c r="I4721">
        <v>0.21822356000000001</v>
      </c>
      <c r="J4721">
        <v>4.0990957416834197</v>
      </c>
    </row>
    <row r="4722" spans="1:10" x14ac:dyDescent="0.25">
      <c r="A4722" t="s">
        <v>15</v>
      </c>
      <c r="B4722" t="s">
        <v>278</v>
      </c>
      <c r="C4722">
        <v>2017</v>
      </c>
      <c r="D4722" t="s">
        <v>18</v>
      </c>
      <c r="E4722">
        <v>0</v>
      </c>
      <c r="F4722">
        <v>21386.5</v>
      </c>
      <c r="G4722">
        <v>267573.80992603599</v>
      </c>
      <c r="H4722">
        <v>0</v>
      </c>
      <c r="I4722">
        <v>7.2858743000000004E-2</v>
      </c>
      <c r="J4722">
        <v>3.4067632852500398</v>
      </c>
    </row>
    <row r="4723" spans="1:10" x14ac:dyDescent="0.25">
      <c r="A4723" t="s">
        <v>16</v>
      </c>
      <c r="B4723" t="s">
        <v>278</v>
      </c>
      <c r="C4723">
        <v>2017</v>
      </c>
      <c r="D4723" t="s">
        <v>12</v>
      </c>
      <c r="E4723">
        <v>0</v>
      </c>
      <c r="F4723">
        <v>6952.88</v>
      </c>
      <c r="G4723">
        <v>0</v>
      </c>
      <c r="H4723">
        <v>87057.996136528905</v>
      </c>
      <c r="I4723">
        <v>2.370537E-2</v>
      </c>
      <c r="J4723">
        <v>3.4094317750342298</v>
      </c>
    </row>
    <row r="4724" spans="1:10" x14ac:dyDescent="0.25">
      <c r="A4724" t="s">
        <v>15</v>
      </c>
      <c r="B4724" t="s">
        <v>97</v>
      </c>
      <c r="C4724">
        <v>2017</v>
      </c>
      <c r="D4724" t="s">
        <v>12</v>
      </c>
      <c r="E4724">
        <v>0</v>
      </c>
      <c r="F4724">
        <v>7359</v>
      </c>
      <c r="G4724">
        <v>26063</v>
      </c>
      <c r="H4724">
        <v>28208</v>
      </c>
      <c r="I4724">
        <v>2.8208E-2</v>
      </c>
      <c r="J4724">
        <v>3.8331295012909399</v>
      </c>
    </row>
    <row r="4725" spans="1:10" x14ac:dyDescent="0.25">
      <c r="A4725" t="s">
        <v>13</v>
      </c>
      <c r="B4725" t="s">
        <v>97</v>
      </c>
      <c r="C4725">
        <v>2017</v>
      </c>
      <c r="D4725" t="s">
        <v>12</v>
      </c>
      <c r="E4725">
        <v>0</v>
      </c>
      <c r="F4725">
        <v>5022690</v>
      </c>
      <c r="G4725">
        <v>9637092</v>
      </c>
      <c r="H4725">
        <v>10423458</v>
      </c>
      <c r="I4725">
        <v>10.423458</v>
      </c>
      <c r="J4725">
        <v>2.07527400655824</v>
      </c>
    </row>
    <row r="4726" spans="1:10" x14ac:dyDescent="0.25">
      <c r="A4726" t="s">
        <v>15</v>
      </c>
      <c r="B4726" t="s">
        <v>97</v>
      </c>
      <c r="C4726">
        <v>2017</v>
      </c>
      <c r="D4726" t="s">
        <v>18</v>
      </c>
      <c r="E4726">
        <v>0</v>
      </c>
      <c r="F4726">
        <v>7490</v>
      </c>
      <c r="G4726">
        <v>39033</v>
      </c>
      <c r="H4726">
        <v>0</v>
      </c>
      <c r="I4726">
        <v>3.9032999999999998E-2</v>
      </c>
      <c r="J4726">
        <v>5.2113484646194896</v>
      </c>
    </row>
    <row r="4727" spans="1:10" x14ac:dyDescent="0.25">
      <c r="A4727" t="s">
        <v>19</v>
      </c>
      <c r="B4727" t="s">
        <v>97</v>
      </c>
      <c r="C4727">
        <v>2017</v>
      </c>
      <c r="D4727" t="s">
        <v>18</v>
      </c>
      <c r="E4727">
        <v>0</v>
      </c>
      <c r="F4727">
        <v>4071953</v>
      </c>
      <c r="G4727">
        <v>56921366</v>
      </c>
      <c r="H4727">
        <v>0</v>
      </c>
      <c r="I4727">
        <v>56.921365999999999</v>
      </c>
      <c r="J4727">
        <v>13.9788858073755</v>
      </c>
    </row>
    <row r="4728" spans="1:10" x14ac:dyDescent="0.25">
      <c r="A4728" t="s">
        <v>10</v>
      </c>
      <c r="B4728" t="s">
        <v>97</v>
      </c>
      <c r="C4728">
        <v>2017</v>
      </c>
      <c r="D4728" t="s">
        <v>18</v>
      </c>
      <c r="E4728">
        <v>0</v>
      </c>
      <c r="F4728">
        <v>6209</v>
      </c>
      <c r="G4728">
        <v>9731</v>
      </c>
      <c r="H4728">
        <v>0</v>
      </c>
      <c r="I4728">
        <v>9.7310000000000001E-3</v>
      </c>
      <c r="J4728">
        <v>1.5672411016266701</v>
      </c>
    </row>
    <row r="4729" spans="1:10" x14ac:dyDescent="0.25">
      <c r="A4729" t="s">
        <v>19</v>
      </c>
      <c r="B4729" t="s">
        <v>97</v>
      </c>
      <c r="C4729">
        <v>2017</v>
      </c>
      <c r="D4729" t="s">
        <v>12</v>
      </c>
      <c r="E4729">
        <v>0</v>
      </c>
      <c r="F4729">
        <v>2095</v>
      </c>
      <c r="G4729">
        <v>17112</v>
      </c>
      <c r="H4729">
        <v>19370</v>
      </c>
      <c r="I4729">
        <v>1.9369999999999998E-2</v>
      </c>
      <c r="J4729">
        <v>9.2458233890214796</v>
      </c>
    </row>
    <row r="4730" spans="1:10" x14ac:dyDescent="0.25">
      <c r="A4730" t="s">
        <v>13</v>
      </c>
      <c r="B4730" t="s">
        <v>97</v>
      </c>
      <c r="C4730">
        <v>2017</v>
      </c>
      <c r="D4730" t="s">
        <v>18</v>
      </c>
      <c r="E4730">
        <v>0</v>
      </c>
      <c r="F4730">
        <v>40</v>
      </c>
      <c r="G4730">
        <v>230</v>
      </c>
      <c r="H4730">
        <v>0</v>
      </c>
      <c r="I4730">
        <v>2.3000000000000001E-4</v>
      </c>
      <c r="J4730">
        <v>5.75</v>
      </c>
    </row>
    <row r="4731" spans="1:10" x14ac:dyDescent="0.25">
      <c r="A4731" t="s">
        <v>16</v>
      </c>
      <c r="B4731" t="s">
        <v>97</v>
      </c>
      <c r="C4731">
        <v>2017</v>
      </c>
      <c r="D4731" t="s">
        <v>12</v>
      </c>
      <c r="E4731">
        <v>0</v>
      </c>
      <c r="F4731">
        <v>2201259</v>
      </c>
      <c r="G4731">
        <v>4340372</v>
      </c>
      <c r="H4731">
        <v>4705010</v>
      </c>
      <c r="I4731">
        <v>4.7050099999999997</v>
      </c>
      <c r="J4731">
        <v>2.13741772322112</v>
      </c>
    </row>
    <row r="4732" spans="1:10" x14ac:dyDescent="0.25">
      <c r="A4732" t="s">
        <v>10</v>
      </c>
      <c r="B4732" t="s">
        <v>97</v>
      </c>
      <c r="C4732">
        <v>2017</v>
      </c>
      <c r="D4732" t="s">
        <v>12</v>
      </c>
      <c r="E4732">
        <v>0</v>
      </c>
      <c r="F4732">
        <v>51736</v>
      </c>
      <c r="G4732">
        <v>87976</v>
      </c>
      <c r="H4732">
        <v>95232</v>
      </c>
      <c r="I4732">
        <v>9.5231999999999997E-2</v>
      </c>
      <c r="J4732">
        <v>1.8407298592856001</v>
      </c>
    </row>
    <row r="4733" spans="1:10" x14ac:dyDescent="0.25">
      <c r="A4733" t="s">
        <v>19</v>
      </c>
      <c r="B4733" t="s">
        <v>98</v>
      </c>
      <c r="C4733">
        <v>2017</v>
      </c>
      <c r="D4733" t="s">
        <v>12</v>
      </c>
      <c r="E4733">
        <v>0</v>
      </c>
      <c r="F4733">
        <v>6997.4</v>
      </c>
      <c r="G4733">
        <v>0</v>
      </c>
      <c r="H4733">
        <v>164187.01999999999</v>
      </c>
      <c r="I4733">
        <v>0.16418701999999999</v>
      </c>
      <c r="J4733">
        <v>23.464003772829901</v>
      </c>
    </row>
    <row r="4734" spans="1:10" x14ac:dyDescent="0.25">
      <c r="A4734" t="s">
        <v>13</v>
      </c>
      <c r="B4734" t="s">
        <v>98</v>
      </c>
      <c r="C4734">
        <v>2017</v>
      </c>
      <c r="D4734" t="s">
        <v>12</v>
      </c>
      <c r="E4734">
        <v>0</v>
      </c>
      <c r="F4734">
        <v>8303.01</v>
      </c>
      <c r="G4734">
        <v>0</v>
      </c>
      <c r="H4734">
        <v>110313.62</v>
      </c>
      <c r="I4734">
        <v>0.11031362</v>
      </c>
      <c r="J4734">
        <v>13.2859794219205</v>
      </c>
    </row>
    <row r="4735" spans="1:10" x14ac:dyDescent="0.25">
      <c r="A4735" t="s">
        <v>10</v>
      </c>
      <c r="B4735" t="s">
        <v>115</v>
      </c>
      <c r="C4735">
        <v>2017</v>
      </c>
      <c r="D4735" t="s">
        <v>18</v>
      </c>
      <c r="E4735">
        <v>0</v>
      </c>
      <c r="F4735">
        <v>25476</v>
      </c>
      <c r="G4735">
        <v>364255.36657642998</v>
      </c>
      <c r="H4735">
        <v>0</v>
      </c>
      <c r="I4735">
        <v>2.0186998000000001E-2</v>
      </c>
      <c r="J4735">
        <v>0.79239276181504104</v>
      </c>
    </row>
    <row r="4736" spans="1:10" x14ac:dyDescent="0.25">
      <c r="A4736" t="s">
        <v>15</v>
      </c>
      <c r="B4736" t="s">
        <v>100</v>
      </c>
      <c r="C4736">
        <v>2017</v>
      </c>
      <c r="D4736" t="s">
        <v>12</v>
      </c>
      <c r="E4736">
        <v>0</v>
      </c>
      <c r="F4736">
        <v>281367</v>
      </c>
      <c r="G4736">
        <v>0</v>
      </c>
      <c r="H4736">
        <v>1843853.0001544999</v>
      </c>
      <c r="I4736">
        <v>2.3522537880000001</v>
      </c>
      <c r="J4736">
        <v>8.3600912260499598</v>
      </c>
    </row>
    <row r="4737" spans="1:10" x14ac:dyDescent="0.25">
      <c r="A4737" t="s">
        <v>13</v>
      </c>
      <c r="B4737" t="s">
        <v>100</v>
      </c>
      <c r="C4737">
        <v>2017</v>
      </c>
      <c r="D4737" t="s">
        <v>12</v>
      </c>
      <c r="E4737">
        <v>0</v>
      </c>
      <c r="F4737">
        <v>692428</v>
      </c>
      <c r="G4737">
        <v>0</v>
      </c>
      <c r="H4737">
        <v>7493962.9982393999</v>
      </c>
      <c r="I4737">
        <v>9.6702848320000001</v>
      </c>
      <c r="J4737">
        <v>13.9657622626468</v>
      </c>
    </row>
    <row r="4738" spans="1:10" x14ac:dyDescent="0.25">
      <c r="A4738" t="s">
        <v>19</v>
      </c>
      <c r="B4738" t="s">
        <v>100</v>
      </c>
      <c r="C4738">
        <v>2017</v>
      </c>
      <c r="D4738" t="s">
        <v>12</v>
      </c>
      <c r="E4738">
        <v>0</v>
      </c>
      <c r="F4738">
        <v>46119</v>
      </c>
      <c r="G4738">
        <v>0</v>
      </c>
      <c r="H4738">
        <v>674504.998921828</v>
      </c>
      <c r="I4738">
        <v>0.87717447800000004</v>
      </c>
      <c r="J4738">
        <v>19.019806977601402</v>
      </c>
    </row>
    <row r="4739" spans="1:10" x14ac:dyDescent="0.25">
      <c r="A4739" t="s">
        <v>15</v>
      </c>
      <c r="B4739" t="s">
        <v>100</v>
      </c>
      <c r="C4739">
        <v>2017</v>
      </c>
      <c r="D4739" t="s">
        <v>18</v>
      </c>
      <c r="E4739">
        <v>0</v>
      </c>
      <c r="F4739">
        <v>19684</v>
      </c>
      <c r="G4739">
        <v>160277.00098725699</v>
      </c>
      <c r="H4739">
        <v>0</v>
      </c>
      <c r="I4739">
        <v>0.208211902</v>
      </c>
      <c r="J4739">
        <v>10.577723125381</v>
      </c>
    </row>
    <row r="4740" spans="1:10" x14ac:dyDescent="0.25">
      <c r="A4740" t="s">
        <v>13</v>
      </c>
      <c r="B4740" t="s">
        <v>100</v>
      </c>
      <c r="C4740">
        <v>2017</v>
      </c>
      <c r="D4740" t="s">
        <v>18</v>
      </c>
      <c r="E4740">
        <v>0</v>
      </c>
      <c r="F4740">
        <v>295376</v>
      </c>
      <c r="G4740">
        <v>2538281.0020286301</v>
      </c>
      <c r="H4740">
        <v>0</v>
      </c>
      <c r="I4740">
        <v>3.2830742329999998</v>
      </c>
      <c r="J4740">
        <v>11.1148984108391</v>
      </c>
    </row>
    <row r="4741" spans="1:10" x14ac:dyDescent="0.25">
      <c r="A4741" t="s">
        <v>19</v>
      </c>
      <c r="B4741" t="s">
        <v>100</v>
      </c>
      <c r="C4741">
        <v>2017</v>
      </c>
      <c r="D4741" t="s">
        <v>18</v>
      </c>
      <c r="E4741">
        <v>0</v>
      </c>
      <c r="F4741">
        <v>16057</v>
      </c>
      <c r="G4741">
        <v>290260.000609115</v>
      </c>
      <c r="H4741">
        <v>0</v>
      </c>
      <c r="I4741">
        <v>0.37646692900000001</v>
      </c>
      <c r="J4741">
        <v>23.4456579062091</v>
      </c>
    </row>
    <row r="4742" spans="1:10" x14ac:dyDescent="0.25">
      <c r="A4742" t="s">
        <v>16</v>
      </c>
      <c r="B4742" t="s">
        <v>100</v>
      </c>
      <c r="C4742">
        <v>2017</v>
      </c>
      <c r="D4742" t="s">
        <v>12</v>
      </c>
      <c r="E4742">
        <v>0</v>
      </c>
      <c r="F4742">
        <v>52040</v>
      </c>
      <c r="G4742">
        <v>0</v>
      </c>
      <c r="H4742">
        <v>218651.000651726</v>
      </c>
      <c r="I4742">
        <v>0.282004633</v>
      </c>
      <c r="J4742">
        <v>5.4189975595695596</v>
      </c>
    </row>
    <row r="4743" spans="1:10" x14ac:dyDescent="0.25">
      <c r="A4743" t="s">
        <v>16</v>
      </c>
      <c r="B4743" t="s">
        <v>100</v>
      </c>
      <c r="C4743">
        <v>2017</v>
      </c>
      <c r="D4743" t="s">
        <v>18</v>
      </c>
      <c r="E4743">
        <v>0</v>
      </c>
      <c r="F4743">
        <v>20571</v>
      </c>
      <c r="G4743">
        <v>110712.999872591</v>
      </c>
      <c r="H4743">
        <v>0</v>
      </c>
      <c r="I4743">
        <v>0.14095080400000001</v>
      </c>
      <c r="J4743">
        <v>6.8519179427349197</v>
      </c>
    </row>
    <row r="4744" spans="1:10" x14ac:dyDescent="0.25">
      <c r="A4744" t="s">
        <v>10</v>
      </c>
      <c r="B4744" t="s">
        <v>100</v>
      </c>
      <c r="C4744">
        <v>2017</v>
      </c>
      <c r="D4744" t="s">
        <v>18</v>
      </c>
      <c r="E4744">
        <v>0</v>
      </c>
      <c r="F4744">
        <v>990226</v>
      </c>
      <c r="G4744">
        <v>1074167.9994862</v>
      </c>
      <c r="H4744">
        <v>0</v>
      </c>
      <c r="I4744">
        <v>1.379360656</v>
      </c>
      <c r="J4744">
        <v>1.39297559950961</v>
      </c>
    </row>
    <row r="4745" spans="1:10" x14ac:dyDescent="0.25">
      <c r="A4745" t="s">
        <v>10</v>
      </c>
      <c r="B4745" t="s">
        <v>100</v>
      </c>
      <c r="C4745">
        <v>2017</v>
      </c>
      <c r="D4745" t="s">
        <v>12</v>
      </c>
      <c r="E4745">
        <v>0</v>
      </c>
      <c r="F4745">
        <v>198262</v>
      </c>
      <c r="G4745">
        <v>0</v>
      </c>
      <c r="H4745">
        <v>1291156.0014098999</v>
      </c>
      <c r="I4745">
        <v>1.660928835</v>
      </c>
      <c r="J4745">
        <v>8.3774441647920401</v>
      </c>
    </row>
    <row r="4746" spans="1:10" x14ac:dyDescent="0.25">
      <c r="A4746" t="s">
        <v>10</v>
      </c>
      <c r="B4746" t="s">
        <v>101</v>
      </c>
      <c r="C4746">
        <v>2017</v>
      </c>
      <c r="D4746" t="s">
        <v>12</v>
      </c>
      <c r="E4746">
        <v>0</v>
      </c>
      <c r="F4746">
        <v>639695</v>
      </c>
      <c r="G4746">
        <v>3038730</v>
      </c>
      <c r="H4746">
        <v>3859658</v>
      </c>
      <c r="I4746">
        <v>3.859658</v>
      </c>
      <c r="J4746">
        <v>6.0335910082148496</v>
      </c>
    </row>
    <row r="4747" spans="1:10" x14ac:dyDescent="0.25">
      <c r="A4747" t="s">
        <v>13</v>
      </c>
      <c r="B4747" t="s">
        <v>101</v>
      </c>
      <c r="C4747">
        <v>2017</v>
      </c>
      <c r="D4747" t="s">
        <v>12</v>
      </c>
      <c r="E4747">
        <v>0</v>
      </c>
      <c r="F4747">
        <v>19770025</v>
      </c>
      <c r="G4747">
        <v>182755406</v>
      </c>
      <c r="H4747">
        <v>230779184</v>
      </c>
      <c r="I4747">
        <v>230.77918399999999</v>
      </c>
      <c r="J4747">
        <v>11.6731862503967</v>
      </c>
    </row>
    <row r="4748" spans="1:10" x14ac:dyDescent="0.25">
      <c r="A4748" t="s">
        <v>15</v>
      </c>
      <c r="B4748" t="s">
        <v>101</v>
      </c>
      <c r="C4748">
        <v>2017</v>
      </c>
      <c r="D4748" t="s">
        <v>18</v>
      </c>
      <c r="E4748">
        <v>0</v>
      </c>
      <c r="F4748">
        <v>6323913</v>
      </c>
      <c r="G4748">
        <v>31048253</v>
      </c>
      <c r="H4748">
        <v>0</v>
      </c>
      <c r="I4748">
        <v>31.048252999999999</v>
      </c>
      <c r="J4748">
        <v>4.9096584662059701</v>
      </c>
    </row>
    <row r="4749" spans="1:10" x14ac:dyDescent="0.25">
      <c r="A4749" t="s">
        <v>10</v>
      </c>
      <c r="B4749" t="s">
        <v>101</v>
      </c>
      <c r="C4749">
        <v>2017</v>
      </c>
      <c r="D4749" t="s">
        <v>18</v>
      </c>
      <c r="E4749">
        <v>0</v>
      </c>
      <c r="F4749">
        <v>1324830</v>
      </c>
      <c r="G4749">
        <v>3886370</v>
      </c>
      <c r="H4749">
        <v>0</v>
      </c>
      <c r="I4749">
        <v>3.8863699999999999</v>
      </c>
      <c r="J4749">
        <v>2.9334858057260198</v>
      </c>
    </row>
    <row r="4750" spans="1:10" x14ac:dyDescent="0.25">
      <c r="A4750" t="s">
        <v>16</v>
      </c>
      <c r="B4750" t="s">
        <v>101</v>
      </c>
      <c r="C4750">
        <v>2017</v>
      </c>
      <c r="D4750" t="s">
        <v>12</v>
      </c>
      <c r="E4750">
        <v>0</v>
      </c>
      <c r="F4750">
        <v>4069905</v>
      </c>
      <c r="G4750">
        <v>34444096</v>
      </c>
      <c r="H4750">
        <v>44611863</v>
      </c>
      <c r="I4750">
        <v>44.611863</v>
      </c>
      <c r="J4750">
        <v>10.961401556056</v>
      </c>
    </row>
    <row r="4751" spans="1:10" x14ac:dyDescent="0.25">
      <c r="A4751" t="s">
        <v>15</v>
      </c>
      <c r="B4751" t="s">
        <v>101</v>
      </c>
      <c r="C4751">
        <v>2017</v>
      </c>
      <c r="D4751" t="s">
        <v>12</v>
      </c>
      <c r="E4751">
        <v>0</v>
      </c>
      <c r="F4751">
        <v>3496322</v>
      </c>
      <c r="G4751">
        <v>11518273</v>
      </c>
      <c r="H4751">
        <v>14072895</v>
      </c>
      <c r="I4751">
        <v>14.072895000000001</v>
      </c>
      <c r="J4751">
        <v>4.0250569026537004</v>
      </c>
    </row>
    <row r="4752" spans="1:10" x14ac:dyDescent="0.25">
      <c r="A4752" t="s">
        <v>19</v>
      </c>
      <c r="B4752" t="s">
        <v>101</v>
      </c>
      <c r="C4752">
        <v>2017</v>
      </c>
      <c r="D4752" t="s">
        <v>12</v>
      </c>
      <c r="E4752">
        <v>0</v>
      </c>
      <c r="F4752">
        <v>1808561</v>
      </c>
      <c r="G4752">
        <v>37888206</v>
      </c>
      <c r="H4752">
        <v>42487812</v>
      </c>
      <c r="I4752">
        <v>42.487811999999998</v>
      </c>
      <c r="J4752">
        <v>23.492606552944601</v>
      </c>
    </row>
    <row r="4753" spans="1:10" x14ac:dyDescent="0.25">
      <c r="A4753" t="s">
        <v>13</v>
      </c>
      <c r="B4753" t="s">
        <v>101</v>
      </c>
      <c r="C4753">
        <v>2017</v>
      </c>
      <c r="D4753" t="s">
        <v>18</v>
      </c>
      <c r="E4753">
        <v>0</v>
      </c>
      <c r="F4753">
        <v>2301846.8790000002</v>
      </c>
      <c r="G4753">
        <v>6404567</v>
      </c>
      <c r="H4753">
        <v>0</v>
      </c>
      <c r="I4753">
        <v>6.4045670000000001</v>
      </c>
      <c r="J4753">
        <v>2.7823601380394001</v>
      </c>
    </row>
    <row r="4754" spans="1:10" x14ac:dyDescent="0.25">
      <c r="A4754" t="s">
        <v>19</v>
      </c>
      <c r="B4754" t="s">
        <v>101</v>
      </c>
      <c r="C4754">
        <v>2017</v>
      </c>
      <c r="D4754" t="s">
        <v>18</v>
      </c>
      <c r="E4754">
        <v>0</v>
      </c>
      <c r="F4754">
        <v>645499.23100000003</v>
      </c>
      <c r="G4754">
        <v>6844780</v>
      </c>
      <c r="H4754">
        <v>0</v>
      </c>
      <c r="I4754">
        <v>6.8447800000000001</v>
      </c>
      <c r="J4754">
        <v>10.603854615591301</v>
      </c>
    </row>
    <row r="4755" spans="1:10" x14ac:dyDescent="0.25">
      <c r="A4755" t="s">
        <v>16</v>
      </c>
      <c r="B4755" t="s">
        <v>101</v>
      </c>
      <c r="C4755">
        <v>2017</v>
      </c>
      <c r="D4755" t="s">
        <v>18</v>
      </c>
      <c r="E4755">
        <v>0</v>
      </c>
      <c r="F4755">
        <v>368111</v>
      </c>
      <c r="G4755">
        <v>2477388</v>
      </c>
      <c r="H4755">
        <v>0</v>
      </c>
      <c r="I4755">
        <v>2.4773879999999999</v>
      </c>
      <c r="J4755">
        <v>6.7300026350747499</v>
      </c>
    </row>
    <row r="4756" spans="1:10" x14ac:dyDescent="0.25">
      <c r="A4756" t="s">
        <v>13</v>
      </c>
      <c r="B4756" t="s">
        <v>220</v>
      </c>
      <c r="C4756">
        <v>2017</v>
      </c>
      <c r="D4756" t="s">
        <v>18</v>
      </c>
      <c r="E4756">
        <v>0</v>
      </c>
      <c r="F4756">
        <v>169795</v>
      </c>
      <c r="G4756">
        <v>651125.99991478305</v>
      </c>
      <c r="H4756">
        <v>0</v>
      </c>
      <c r="I4756">
        <v>0.25627507500000002</v>
      </c>
      <c r="J4756">
        <v>1.5093205041373401</v>
      </c>
    </row>
    <row r="4757" spans="1:10" x14ac:dyDescent="0.25">
      <c r="A4757" t="s">
        <v>13</v>
      </c>
      <c r="B4757" t="s">
        <v>119</v>
      </c>
      <c r="C4757">
        <v>2017</v>
      </c>
      <c r="D4757" t="s">
        <v>12</v>
      </c>
      <c r="E4757">
        <v>0</v>
      </c>
      <c r="F4757">
        <v>24.131</v>
      </c>
      <c r="G4757">
        <v>0</v>
      </c>
      <c r="H4757">
        <v>2748.4749237682699</v>
      </c>
      <c r="I4757">
        <v>2.8482099999999999E-4</v>
      </c>
      <c r="J4757">
        <v>11.803116323401399</v>
      </c>
    </row>
    <row r="4758" spans="1:10" x14ac:dyDescent="0.25">
      <c r="A4758" t="s">
        <v>10</v>
      </c>
      <c r="B4758" t="s">
        <v>119</v>
      </c>
      <c r="C4758">
        <v>2017</v>
      </c>
      <c r="D4758" t="s">
        <v>12</v>
      </c>
      <c r="E4758">
        <v>0</v>
      </c>
      <c r="F4758">
        <v>603.97400000000005</v>
      </c>
      <c r="G4758">
        <v>0</v>
      </c>
      <c r="H4758">
        <v>19623.079703478801</v>
      </c>
      <c r="I4758">
        <v>1.9983779999999999E-3</v>
      </c>
      <c r="J4758">
        <v>3.30871527582313</v>
      </c>
    </row>
    <row r="4759" spans="1:10" x14ac:dyDescent="0.25">
      <c r="A4759" t="s">
        <v>19</v>
      </c>
      <c r="B4759" t="s">
        <v>103</v>
      </c>
      <c r="C4759">
        <v>2017</v>
      </c>
      <c r="D4759" t="s">
        <v>12</v>
      </c>
      <c r="E4759">
        <v>0</v>
      </c>
      <c r="F4759">
        <v>324</v>
      </c>
      <c r="G4759">
        <v>0</v>
      </c>
      <c r="H4759">
        <v>8716.9220000000005</v>
      </c>
      <c r="I4759">
        <v>8.7169220000000002E-3</v>
      </c>
      <c r="J4759">
        <v>26.904080246913601</v>
      </c>
    </row>
    <row r="4760" spans="1:10" x14ac:dyDescent="0.25">
      <c r="A4760" t="s">
        <v>15</v>
      </c>
      <c r="B4760" t="s">
        <v>11</v>
      </c>
      <c r="C4760">
        <v>2017</v>
      </c>
      <c r="D4760" t="s">
        <v>12</v>
      </c>
      <c r="E4760">
        <v>0</v>
      </c>
      <c r="F4760">
        <v>61</v>
      </c>
      <c r="G4760">
        <v>0</v>
      </c>
      <c r="H4760">
        <v>2399.5098522008998</v>
      </c>
      <c r="I4760">
        <v>2.5652740000000002E-3</v>
      </c>
      <c r="J4760">
        <v>42.053672131147501</v>
      </c>
    </row>
    <row r="4761" spans="1:10" x14ac:dyDescent="0.25">
      <c r="A4761" t="s">
        <v>19</v>
      </c>
      <c r="B4761" t="s">
        <v>233</v>
      </c>
      <c r="C4761">
        <v>2017</v>
      </c>
      <c r="D4761" t="s">
        <v>12</v>
      </c>
      <c r="E4761">
        <v>0</v>
      </c>
      <c r="F4761">
        <v>108</v>
      </c>
      <c r="G4761">
        <v>280.89</v>
      </c>
      <c r="H4761">
        <v>590.95000000000005</v>
      </c>
      <c r="I4761">
        <v>5.9095000000000003E-4</v>
      </c>
      <c r="J4761">
        <v>5.4717592592592599</v>
      </c>
    </row>
    <row r="4762" spans="1:10" x14ac:dyDescent="0.25">
      <c r="A4762" t="s">
        <v>19</v>
      </c>
      <c r="B4762" t="s">
        <v>17</v>
      </c>
      <c r="C4762">
        <v>2017</v>
      </c>
      <c r="D4762" t="s">
        <v>18</v>
      </c>
      <c r="E4762">
        <v>9132517.0800000001</v>
      </c>
      <c r="F4762">
        <v>8631685.4299999997</v>
      </c>
      <c r="G4762">
        <v>122031423.99905699</v>
      </c>
      <c r="H4762">
        <v>0</v>
      </c>
      <c r="I4762">
        <v>95.235432380000006</v>
      </c>
      <c r="J4762">
        <v>11.033237153082901</v>
      </c>
    </row>
    <row r="4763" spans="1:10" x14ac:dyDescent="0.25">
      <c r="A4763" t="s">
        <v>10</v>
      </c>
      <c r="B4763" t="s">
        <v>20</v>
      </c>
      <c r="C4763">
        <v>2017</v>
      </c>
      <c r="D4763" t="s">
        <v>18</v>
      </c>
      <c r="E4763">
        <v>0</v>
      </c>
      <c r="F4763">
        <v>194</v>
      </c>
      <c r="G4763">
        <v>2179.0007966452499</v>
      </c>
      <c r="H4763">
        <v>0</v>
      </c>
      <c r="I4763">
        <v>2.4292990000000002E-3</v>
      </c>
      <c r="J4763">
        <v>12.522159793814399</v>
      </c>
    </row>
    <row r="4764" spans="1:10" x14ac:dyDescent="0.25">
      <c r="A4764" t="s">
        <v>15</v>
      </c>
      <c r="B4764" t="s">
        <v>160</v>
      </c>
      <c r="C4764">
        <v>2017</v>
      </c>
      <c r="D4764" t="s">
        <v>12</v>
      </c>
      <c r="E4764">
        <v>0</v>
      </c>
      <c r="F4764">
        <v>4869.26</v>
      </c>
      <c r="G4764">
        <v>0</v>
      </c>
      <c r="H4764">
        <v>14480.5303112909</v>
      </c>
      <c r="I4764">
        <v>3.8511983999999999E-2</v>
      </c>
      <c r="J4764">
        <v>7.9092067377794599</v>
      </c>
    </row>
    <row r="4765" spans="1:10" x14ac:dyDescent="0.25">
      <c r="A4765" t="s">
        <v>13</v>
      </c>
      <c r="B4765" t="s">
        <v>23</v>
      </c>
      <c r="C4765">
        <v>2017</v>
      </c>
      <c r="D4765" t="s">
        <v>12</v>
      </c>
      <c r="E4765">
        <v>0</v>
      </c>
      <c r="F4765">
        <v>306.33</v>
      </c>
      <c r="G4765">
        <v>0</v>
      </c>
      <c r="H4765">
        <v>485.92899999999997</v>
      </c>
      <c r="I4765">
        <v>4.8592900000000002E-4</v>
      </c>
      <c r="J4765">
        <v>1.58629256031078</v>
      </c>
    </row>
    <row r="4766" spans="1:10" x14ac:dyDescent="0.25">
      <c r="A4766" t="s">
        <v>10</v>
      </c>
      <c r="B4766" t="s">
        <v>25</v>
      </c>
      <c r="C4766">
        <v>2017</v>
      </c>
      <c r="D4766" t="s">
        <v>18</v>
      </c>
      <c r="E4766">
        <v>0</v>
      </c>
      <c r="F4766">
        <v>164926.75</v>
      </c>
      <c r="G4766">
        <v>506999.99836405099</v>
      </c>
      <c r="H4766">
        <v>0</v>
      </c>
      <c r="I4766">
        <v>0.36773639499999999</v>
      </c>
      <c r="J4766">
        <v>2.2296952738109499</v>
      </c>
    </row>
    <row r="4767" spans="1:10" x14ac:dyDescent="0.25">
      <c r="A4767" t="s">
        <v>10</v>
      </c>
      <c r="B4767" t="s">
        <v>26</v>
      </c>
      <c r="C4767">
        <v>2017</v>
      </c>
      <c r="D4767" t="s">
        <v>12</v>
      </c>
      <c r="E4767">
        <v>0</v>
      </c>
      <c r="F4767">
        <v>9846</v>
      </c>
      <c r="G4767">
        <v>0</v>
      </c>
      <c r="H4767">
        <v>65402.0001581951</v>
      </c>
      <c r="I4767">
        <v>3.7624247E-2</v>
      </c>
      <c r="J4767">
        <v>3.82127229331708</v>
      </c>
    </row>
    <row r="4768" spans="1:10" x14ac:dyDescent="0.25">
      <c r="A4768" t="s">
        <v>16</v>
      </c>
      <c r="B4768" t="s">
        <v>26</v>
      </c>
      <c r="C4768">
        <v>2017</v>
      </c>
      <c r="D4768" t="s">
        <v>12</v>
      </c>
      <c r="E4768">
        <v>0</v>
      </c>
      <c r="F4768">
        <v>34563</v>
      </c>
      <c r="G4768">
        <v>0</v>
      </c>
      <c r="H4768">
        <v>166344.999350539</v>
      </c>
      <c r="I4768">
        <v>9.6063907000000004E-2</v>
      </c>
      <c r="J4768">
        <v>2.7793856725400001</v>
      </c>
    </row>
    <row r="4769" spans="1:10" x14ac:dyDescent="0.25">
      <c r="A4769" t="s">
        <v>13</v>
      </c>
      <c r="B4769" t="s">
        <v>27</v>
      </c>
      <c r="C4769">
        <v>2017</v>
      </c>
      <c r="D4769" t="s">
        <v>18</v>
      </c>
      <c r="E4769">
        <v>0</v>
      </c>
      <c r="F4769">
        <v>146438</v>
      </c>
      <c r="G4769">
        <v>2312049.00027283</v>
      </c>
      <c r="H4769">
        <v>0</v>
      </c>
      <c r="I4769">
        <v>1.813544735</v>
      </c>
      <c r="J4769">
        <v>12.3843861224546</v>
      </c>
    </row>
    <row r="4770" spans="1:10" x14ac:dyDescent="0.25">
      <c r="A4770" t="s">
        <v>13</v>
      </c>
      <c r="B4770" t="s">
        <v>29</v>
      </c>
      <c r="C4770">
        <v>2017</v>
      </c>
      <c r="D4770" t="s">
        <v>12</v>
      </c>
      <c r="E4770">
        <v>0</v>
      </c>
      <c r="F4770">
        <v>26123</v>
      </c>
      <c r="G4770">
        <v>135408.75</v>
      </c>
      <c r="H4770">
        <v>212182.08</v>
      </c>
      <c r="I4770">
        <v>0.21218208</v>
      </c>
      <c r="J4770">
        <v>8.1224239176204893</v>
      </c>
    </row>
    <row r="4771" spans="1:10" x14ac:dyDescent="0.25">
      <c r="A4771" t="s">
        <v>10</v>
      </c>
      <c r="B4771" t="s">
        <v>31</v>
      </c>
      <c r="C4771">
        <v>2017</v>
      </c>
      <c r="D4771" t="s">
        <v>12</v>
      </c>
      <c r="E4771">
        <v>0</v>
      </c>
      <c r="F4771">
        <v>456.6</v>
      </c>
      <c r="G4771">
        <v>9380.56</v>
      </c>
      <c r="H4771">
        <v>12663.83</v>
      </c>
      <c r="I4771">
        <v>1.2663829999999999E-2</v>
      </c>
      <c r="J4771">
        <v>27.735063512921599</v>
      </c>
    </row>
    <row r="4772" spans="1:10" x14ac:dyDescent="0.25">
      <c r="A4772" t="s">
        <v>13</v>
      </c>
      <c r="B4772" t="s">
        <v>237</v>
      </c>
      <c r="C4772">
        <v>2017</v>
      </c>
      <c r="D4772" t="s">
        <v>12</v>
      </c>
      <c r="E4772">
        <v>0</v>
      </c>
      <c r="F4772">
        <v>1924</v>
      </c>
      <c r="G4772">
        <v>0</v>
      </c>
      <c r="H4772">
        <v>5259681.6343480097</v>
      </c>
      <c r="I4772">
        <v>3.958596E-3</v>
      </c>
      <c r="J4772">
        <v>2.05748232848233</v>
      </c>
    </row>
    <row r="4773" spans="1:10" x14ac:dyDescent="0.25">
      <c r="A4773" t="s">
        <v>10</v>
      </c>
      <c r="B4773" t="s">
        <v>32</v>
      </c>
      <c r="C4773">
        <v>2017</v>
      </c>
      <c r="D4773" t="s">
        <v>12</v>
      </c>
      <c r="E4773">
        <v>0</v>
      </c>
      <c r="F4773">
        <v>27619.85</v>
      </c>
      <c r="G4773">
        <v>0</v>
      </c>
      <c r="H4773">
        <v>73981</v>
      </c>
      <c r="I4773">
        <v>7.3981000000000005E-2</v>
      </c>
      <c r="J4773">
        <v>2.67854459745437</v>
      </c>
    </row>
    <row r="4774" spans="1:10" x14ac:dyDescent="0.25">
      <c r="A4774" t="s">
        <v>10</v>
      </c>
      <c r="B4774" t="s">
        <v>34</v>
      </c>
      <c r="C4774">
        <v>2017</v>
      </c>
      <c r="D4774" t="s">
        <v>12</v>
      </c>
      <c r="E4774">
        <v>0</v>
      </c>
      <c r="F4774">
        <v>29020</v>
      </c>
      <c r="G4774">
        <v>0</v>
      </c>
      <c r="H4774">
        <v>411115</v>
      </c>
      <c r="I4774">
        <v>0.41111500000000001</v>
      </c>
      <c r="J4774">
        <v>14.1666092350103</v>
      </c>
    </row>
    <row r="4775" spans="1:10" x14ac:dyDescent="0.25">
      <c r="A4775" t="s">
        <v>10</v>
      </c>
      <c r="B4775" t="s">
        <v>34</v>
      </c>
      <c r="C4775">
        <v>2017</v>
      </c>
      <c r="D4775" t="s">
        <v>18</v>
      </c>
      <c r="E4775">
        <v>0</v>
      </c>
      <c r="F4775">
        <v>7742</v>
      </c>
      <c r="G4775">
        <v>140394</v>
      </c>
      <c r="H4775">
        <v>0</v>
      </c>
      <c r="I4775">
        <v>0.14039399999999999</v>
      </c>
      <c r="J4775">
        <v>18.134073882717601</v>
      </c>
    </row>
    <row r="4776" spans="1:10" x14ac:dyDescent="0.25">
      <c r="A4776" t="s">
        <v>13</v>
      </c>
      <c r="B4776" t="s">
        <v>34</v>
      </c>
      <c r="C4776">
        <v>2017</v>
      </c>
      <c r="D4776" t="s">
        <v>12</v>
      </c>
      <c r="E4776">
        <v>0</v>
      </c>
      <c r="F4776">
        <v>34469</v>
      </c>
      <c r="G4776">
        <v>0</v>
      </c>
      <c r="H4776">
        <v>552011</v>
      </c>
      <c r="I4776">
        <v>0.55201100000000003</v>
      </c>
      <c r="J4776">
        <v>16.014708868838699</v>
      </c>
    </row>
    <row r="4777" spans="1:10" x14ac:dyDescent="0.25">
      <c r="A4777" t="s">
        <v>19</v>
      </c>
      <c r="B4777" t="s">
        <v>34</v>
      </c>
      <c r="C4777">
        <v>2017</v>
      </c>
      <c r="D4777" t="s">
        <v>12</v>
      </c>
      <c r="E4777">
        <v>0</v>
      </c>
      <c r="F4777">
        <v>55116</v>
      </c>
      <c r="G4777">
        <v>0</v>
      </c>
      <c r="H4777">
        <v>1081946</v>
      </c>
      <c r="I4777">
        <v>1.0819460000000001</v>
      </c>
      <c r="J4777">
        <v>19.630343275999699</v>
      </c>
    </row>
    <row r="4778" spans="1:10" x14ac:dyDescent="0.25">
      <c r="A4778" t="s">
        <v>15</v>
      </c>
      <c r="B4778" t="s">
        <v>34</v>
      </c>
      <c r="C4778">
        <v>2017</v>
      </c>
      <c r="D4778" t="s">
        <v>18</v>
      </c>
      <c r="E4778">
        <v>0</v>
      </c>
      <c r="F4778">
        <v>2046</v>
      </c>
      <c r="G4778">
        <v>29599</v>
      </c>
      <c r="H4778">
        <v>0</v>
      </c>
      <c r="I4778">
        <v>2.9599E-2</v>
      </c>
      <c r="J4778">
        <v>14.4667644183773</v>
      </c>
    </row>
    <row r="4779" spans="1:10" x14ac:dyDescent="0.25">
      <c r="A4779" t="s">
        <v>19</v>
      </c>
      <c r="B4779" t="s">
        <v>34</v>
      </c>
      <c r="C4779">
        <v>2017</v>
      </c>
      <c r="D4779" t="s">
        <v>18</v>
      </c>
      <c r="E4779">
        <v>0</v>
      </c>
      <c r="F4779">
        <v>11652</v>
      </c>
      <c r="G4779">
        <v>303096</v>
      </c>
      <c r="H4779">
        <v>0</v>
      </c>
      <c r="I4779">
        <v>0.30309599999999998</v>
      </c>
      <c r="J4779">
        <v>26.012358393408899</v>
      </c>
    </row>
    <row r="4780" spans="1:10" x14ac:dyDescent="0.25">
      <c r="A4780" t="s">
        <v>15</v>
      </c>
      <c r="B4780" t="s">
        <v>34</v>
      </c>
      <c r="C4780">
        <v>2017</v>
      </c>
      <c r="D4780" t="s">
        <v>12</v>
      </c>
      <c r="E4780">
        <v>0</v>
      </c>
      <c r="F4780">
        <v>7637</v>
      </c>
      <c r="G4780">
        <v>0</v>
      </c>
      <c r="H4780">
        <v>91768</v>
      </c>
      <c r="I4780">
        <v>9.1768000000000002E-2</v>
      </c>
      <c r="J4780">
        <v>12.016236742176201</v>
      </c>
    </row>
    <row r="4781" spans="1:10" x14ac:dyDescent="0.25">
      <c r="A4781" t="s">
        <v>13</v>
      </c>
      <c r="B4781" t="s">
        <v>34</v>
      </c>
      <c r="C4781">
        <v>2017</v>
      </c>
      <c r="D4781" t="s">
        <v>18</v>
      </c>
      <c r="E4781">
        <v>0</v>
      </c>
      <c r="F4781">
        <v>11311</v>
      </c>
      <c r="G4781">
        <v>124410</v>
      </c>
      <c r="H4781">
        <v>0</v>
      </c>
      <c r="I4781">
        <v>0.12441000000000001</v>
      </c>
      <c r="J4781">
        <v>10.999027495358501</v>
      </c>
    </row>
    <row r="4782" spans="1:10" x14ac:dyDescent="0.25">
      <c r="A4782" t="s">
        <v>16</v>
      </c>
      <c r="B4782" t="s">
        <v>34</v>
      </c>
      <c r="C4782">
        <v>2017</v>
      </c>
      <c r="D4782" t="s">
        <v>12</v>
      </c>
      <c r="E4782">
        <v>0</v>
      </c>
      <c r="F4782">
        <v>9515</v>
      </c>
      <c r="G4782">
        <v>0</v>
      </c>
      <c r="H4782">
        <v>61674</v>
      </c>
      <c r="I4782">
        <v>6.1674E-2</v>
      </c>
      <c r="J4782">
        <v>6.4817656332107196</v>
      </c>
    </row>
    <row r="4783" spans="1:10" x14ac:dyDescent="0.25">
      <c r="A4783" t="s">
        <v>16</v>
      </c>
      <c r="B4783" t="s">
        <v>36</v>
      </c>
      <c r="C4783">
        <v>2017</v>
      </c>
      <c r="D4783" t="s">
        <v>12</v>
      </c>
      <c r="E4783">
        <v>0</v>
      </c>
      <c r="F4783">
        <v>354</v>
      </c>
      <c r="G4783">
        <v>0</v>
      </c>
      <c r="H4783">
        <v>42466.001582838202</v>
      </c>
      <c r="I4783">
        <v>6.493609E-3</v>
      </c>
      <c r="J4783">
        <v>18.343528248587599</v>
      </c>
    </row>
    <row r="4784" spans="1:10" x14ac:dyDescent="0.25">
      <c r="A4784" t="s">
        <v>13</v>
      </c>
      <c r="B4784" t="s">
        <v>37</v>
      </c>
      <c r="C4784">
        <v>2017</v>
      </c>
      <c r="D4784" t="s">
        <v>12</v>
      </c>
      <c r="E4784">
        <v>0</v>
      </c>
      <c r="F4784">
        <v>874.04</v>
      </c>
      <c r="G4784">
        <v>8422.866</v>
      </c>
      <c r="H4784">
        <v>10173.063</v>
      </c>
      <c r="I4784">
        <v>1.0173063E-2</v>
      </c>
      <c r="J4784">
        <v>11.6391274998856</v>
      </c>
    </row>
    <row r="4785" spans="1:10" x14ac:dyDescent="0.25">
      <c r="A4785" t="s">
        <v>15</v>
      </c>
      <c r="B4785" t="s">
        <v>37</v>
      </c>
      <c r="C4785">
        <v>2017</v>
      </c>
      <c r="D4785" t="s">
        <v>12</v>
      </c>
      <c r="E4785">
        <v>0</v>
      </c>
      <c r="F4785">
        <v>109.07</v>
      </c>
      <c r="G4785">
        <v>1295.5160000000001</v>
      </c>
      <c r="H4785">
        <v>1458.4680000000001</v>
      </c>
      <c r="I4785">
        <v>1.4584680000000001E-3</v>
      </c>
      <c r="J4785">
        <v>13.371852938479901</v>
      </c>
    </row>
    <row r="4786" spans="1:10" x14ac:dyDescent="0.25">
      <c r="A4786" t="s">
        <v>19</v>
      </c>
      <c r="B4786" t="s">
        <v>37</v>
      </c>
      <c r="C4786">
        <v>2017</v>
      </c>
      <c r="D4786" t="s">
        <v>12</v>
      </c>
      <c r="E4786">
        <v>0</v>
      </c>
      <c r="F4786">
        <v>25212.21</v>
      </c>
      <c r="G4786">
        <v>37248.366000000002</v>
      </c>
      <c r="H4786">
        <v>43269.14</v>
      </c>
      <c r="I4786">
        <v>4.3269139999999998E-2</v>
      </c>
      <c r="J4786">
        <v>1.7161978263706399</v>
      </c>
    </row>
    <row r="4787" spans="1:10" x14ac:dyDescent="0.25">
      <c r="A4787" t="s">
        <v>16</v>
      </c>
      <c r="B4787" t="s">
        <v>39</v>
      </c>
      <c r="C4787">
        <v>2017</v>
      </c>
      <c r="D4787" t="s">
        <v>18</v>
      </c>
      <c r="E4787">
        <v>0</v>
      </c>
      <c r="F4787">
        <v>2111886</v>
      </c>
      <c r="G4787">
        <v>4845304.13</v>
      </c>
      <c r="H4787">
        <v>0</v>
      </c>
      <c r="I4787">
        <v>4.8453041299999997</v>
      </c>
      <c r="J4787">
        <v>2.2943019320171598</v>
      </c>
    </row>
    <row r="4788" spans="1:10" x14ac:dyDescent="0.25">
      <c r="A4788" t="s">
        <v>13</v>
      </c>
      <c r="B4788" t="s">
        <v>39</v>
      </c>
      <c r="C4788">
        <v>2017</v>
      </c>
      <c r="D4788" t="s">
        <v>18</v>
      </c>
      <c r="E4788">
        <v>0</v>
      </c>
      <c r="F4788">
        <v>1679834</v>
      </c>
      <c r="G4788">
        <v>4572378.17</v>
      </c>
      <c r="H4788">
        <v>0</v>
      </c>
      <c r="I4788">
        <v>4.5723781700000004</v>
      </c>
      <c r="J4788">
        <v>2.7219226244974202</v>
      </c>
    </row>
    <row r="4789" spans="1:10" x14ac:dyDescent="0.25">
      <c r="A4789" t="s">
        <v>15</v>
      </c>
      <c r="B4789" t="s">
        <v>39</v>
      </c>
      <c r="C4789">
        <v>2017</v>
      </c>
      <c r="D4789" t="s">
        <v>12</v>
      </c>
      <c r="E4789">
        <v>0</v>
      </c>
      <c r="F4789">
        <v>96020</v>
      </c>
      <c r="G4789">
        <v>0</v>
      </c>
      <c r="H4789">
        <v>276263.24</v>
      </c>
      <c r="I4789">
        <v>0.27626324000000002</v>
      </c>
      <c r="J4789">
        <v>2.8771426786086201</v>
      </c>
    </row>
    <row r="4790" spans="1:10" x14ac:dyDescent="0.25">
      <c r="A4790" t="s">
        <v>19</v>
      </c>
      <c r="B4790" t="s">
        <v>106</v>
      </c>
      <c r="C4790">
        <v>2017</v>
      </c>
      <c r="D4790" t="s">
        <v>12</v>
      </c>
      <c r="E4790">
        <v>0</v>
      </c>
      <c r="F4790">
        <v>160</v>
      </c>
      <c r="G4790">
        <v>0</v>
      </c>
      <c r="H4790">
        <v>1993.59954899934</v>
      </c>
      <c r="I4790">
        <v>2.1217879999999999E-3</v>
      </c>
      <c r="J4790">
        <v>13.261175</v>
      </c>
    </row>
    <row r="4791" spans="1:10" x14ac:dyDescent="0.25">
      <c r="A4791" t="s">
        <v>15</v>
      </c>
      <c r="B4791" t="s">
        <v>42</v>
      </c>
      <c r="C4791">
        <v>2017</v>
      </c>
      <c r="D4791" t="s">
        <v>12</v>
      </c>
      <c r="E4791">
        <v>0</v>
      </c>
      <c r="F4791">
        <v>880</v>
      </c>
      <c r="G4791">
        <v>0</v>
      </c>
      <c r="H4791">
        <v>9028.9992523707806</v>
      </c>
      <c r="I4791">
        <v>1.0384765000000001E-2</v>
      </c>
      <c r="J4791">
        <v>11.8008693181818</v>
      </c>
    </row>
    <row r="4792" spans="1:10" x14ac:dyDescent="0.25">
      <c r="A4792" t="s">
        <v>10</v>
      </c>
      <c r="B4792" t="s">
        <v>47</v>
      </c>
      <c r="C4792">
        <v>2017</v>
      </c>
      <c r="D4792" t="s">
        <v>12</v>
      </c>
      <c r="E4792">
        <v>0</v>
      </c>
      <c r="F4792">
        <v>115153</v>
      </c>
      <c r="G4792">
        <v>0</v>
      </c>
      <c r="H4792">
        <v>239889.99891740101</v>
      </c>
      <c r="I4792">
        <v>0.27720027200000003</v>
      </c>
      <c r="J4792">
        <v>2.4072344793448699</v>
      </c>
    </row>
    <row r="4793" spans="1:10" x14ac:dyDescent="0.25">
      <c r="A4793" t="s">
        <v>15</v>
      </c>
      <c r="B4793" t="s">
        <v>47</v>
      </c>
      <c r="C4793">
        <v>2017</v>
      </c>
      <c r="D4793" t="s">
        <v>18</v>
      </c>
      <c r="E4793">
        <v>0</v>
      </c>
      <c r="F4793">
        <v>490371</v>
      </c>
      <c r="G4793">
        <v>1971863.0022965199</v>
      </c>
      <c r="H4793">
        <v>0</v>
      </c>
      <c r="I4793">
        <v>2.2494980299999998</v>
      </c>
      <c r="J4793">
        <v>4.5873390351387</v>
      </c>
    </row>
    <row r="4794" spans="1:10" x14ac:dyDescent="0.25">
      <c r="A4794" t="s">
        <v>13</v>
      </c>
      <c r="B4794" t="s">
        <v>47</v>
      </c>
      <c r="C4794">
        <v>2017</v>
      </c>
      <c r="D4794" t="s">
        <v>18</v>
      </c>
      <c r="E4794">
        <v>0</v>
      </c>
      <c r="F4794">
        <v>168</v>
      </c>
      <c r="G4794">
        <v>4442.9999112156702</v>
      </c>
      <c r="H4794">
        <v>0</v>
      </c>
      <c r="I4794">
        <v>4.9710120000000003E-3</v>
      </c>
      <c r="J4794">
        <v>29.5893571428571</v>
      </c>
    </row>
    <row r="4795" spans="1:10" x14ac:dyDescent="0.25">
      <c r="A4795" t="s">
        <v>10</v>
      </c>
      <c r="B4795" t="s">
        <v>125</v>
      </c>
      <c r="C4795">
        <v>2017</v>
      </c>
      <c r="D4795" t="s">
        <v>12</v>
      </c>
      <c r="E4795">
        <v>0</v>
      </c>
      <c r="F4795">
        <v>107</v>
      </c>
      <c r="G4795">
        <v>0</v>
      </c>
      <c r="H4795">
        <v>876.51</v>
      </c>
      <c r="I4795">
        <v>8.7651000000000005E-4</v>
      </c>
      <c r="J4795">
        <v>8.1916822429906606</v>
      </c>
    </row>
    <row r="4796" spans="1:10" x14ac:dyDescent="0.25">
      <c r="A4796" t="s">
        <v>13</v>
      </c>
      <c r="B4796" t="s">
        <v>48</v>
      </c>
      <c r="C4796">
        <v>2017</v>
      </c>
      <c r="D4796" t="s">
        <v>12</v>
      </c>
      <c r="E4796">
        <v>0</v>
      </c>
      <c r="F4796">
        <v>2958</v>
      </c>
      <c r="G4796">
        <v>0</v>
      </c>
      <c r="H4796">
        <v>64287.998487998499</v>
      </c>
      <c r="I4796">
        <v>2.3810346E-2</v>
      </c>
      <c r="J4796">
        <v>8.0494746450304309</v>
      </c>
    </row>
    <row r="4797" spans="1:10" x14ac:dyDescent="0.25">
      <c r="A4797" t="s">
        <v>10</v>
      </c>
      <c r="B4797" t="s">
        <v>49</v>
      </c>
      <c r="C4797">
        <v>2017</v>
      </c>
      <c r="D4797" t="s">
        <v>18</v>
      </c>
      <c r="E4797">
        <v>0</v>
      </c>
      <c r="F4797">
        <v>545</v>
      </c>
      <c r="G4797">
        <v>763</v>
      </c>
      <c r="H4797">
        <v>0</v>
      </c>
      <c r="I4797">
        <v>7.6300000000000001E-4</v>
      </c>
      <c r="J4797">
        <v>1.4</v>
      </c>
    </row>
    <row r="4798" spans="1:10" x14ac:dyDescent="0.25">
      <c r="A4798" t="s">
        <v>10</v>
      </c>
      <c r="B4798" t="s">
        <v>262</v>
      </c>
      <c r="C4798">
        <v>2017</v>
      </c>
      <c r="D4798" t="s">
        <v>12</v>
      </c>
      <c r="E4798">
        <v>0</v>
      </c>
      <c r="F4798">
        <v>47954.02</v>
      </c>
      <c r="G4798">
        <v>89417.36</v>
      </c>
      <c r="H4798">
        <v>109270.21</v>
      </c>
      <c r="I4798">
        <v>0.10927021000000001</v>
      </c>
      <c r="J4798">
        <v>2.2786454607976601</v>
      </c>
    </row>
    <row r="4799" spans="1:10" x14ac:dyDescent="0.25">
      <c r="A4799" t="s">
        <v>10</v>
      </c>
      <c r="B4799" t="s">
        <v>50</v>
      </c>
      <c r="C4799">
        <v>2017</v>
      </c>
      <c r="D4799" t="s">
        <v>12</v>
      </c>
      <c r="E4799">
        <v>0</v>
      </c>
      <c r="F4799">
        <v>339596</v>
      </c>
      <c r="G4799">
        <v>0</v>
      </c>
      <c r="H4799">
        <v>45435588.0184265</v>
      </c>
      <c r="I4799">
        <v>5.827534633</v>
      </c>
      <c r="J4799">
        <v>17.160198097150701</v>
      </c>
    </row>
    <row r="4800" spans="1:10" x14ac:dyDescent="0.25">
      <c r="A4800" t="s">
        <v>19</v>
      </c>
      <c r="B4800" t="s">
        <v>50</v>
      </c>
      <c r="C4800">
        <v>2017</v>
      </c>
      <c r="D4800" t="s">
        <v>12</v>
      </c>
      <c r="E4800">
        <v>0</v>
      </c>
      <c r="F4800">
        <v>95659</v>
      </c>
      <c r="G4800">
        <v>0</v>
      </c>
      <c r="H4800">
        <v>25900730.986832399</v>
      </c>
      <c r="I4800">
        <v>3.3252744220000001</v>
      </c>
      <c r="J4800">
        <v>34.761751868616599</v>
      </c>
    </row>
    <row r="4801" spans="1:10" x14ac:dyDescent="0.25">
      <c r="A4801" t="s">
        <v>13</v>
      </c>
      <c r="B4801" t="s">
        <v>50</v>
      </c>
      <c r="C4801">
        <v>2017</v>
      </c>
      <c r="D4801" t="s">
        <v>12</v>
      </c>
      <c r="E4801">
        <v>0</v>
      </c>
      <c r="F4801">
        <v>92159</v>
      </c>
      <c r="G4801">
        <v>0</v>
      </c>
      <c r="H4801">
        <v>8637878.0109450594</v>
      </c>
      <c r="I4801">
        <v>1.1075634809999999</v>
      </c>
      <c r="J4801">
        <v>12.017963313404</v>
      </c>
    </row>
    <row r="4802" spans="1:10" x14ac:dyDescent="0.25">
      <c r="A4802" t="s">
        <v>13</v>
      </c>
      <c r="B4802" t="s">
        <v>50</v>
      </c>
      <c r="C4802">
        <v>2017</v>
      </c>
      <c r="D4802" t="s">
        <v>18</v>
      </c>
      <c r="E4802">
        <v>0</v>
      </c>
      <c r="F4802">
        <v>18370</v>
      </c>
      <c r="G4802">
        <v>1594159.9933927599</v>
      </c>
      <c r="H4802">
        <v>0</v>
      </c>
      <c r="I4802">
        <v>0.204150412</v>
      </c>
      <c r="J4802">
        <v>11.113250517147501</v>
      </c>
    </row>
    <row r="4803" spans="1:10" x14ac:dyDescent="0.25">
      <c r="A4803" t="s">
        <v>16</v>
      </c>
      <c r="B4803" t="s">
        <v>50</v>
      </c>
      <c r="C4803">
        <v>2017</v>
      </c>
      <c r="D4803" t="s">
        <v>12</v>
      </c>
      <c r="E4803">
        <v>0</v>
      </c>
      <c r="F4803">
        <v>32412</v>
      </c>
      <c r="G4803">
        <v>0</v>
      </c>
      <c r="H4803">
        <v>2475172.9957875502</v>
      </c>
      <c r="I4803">
        <v>0.31723528000000001</v>
      </c>
      <c r="J4803">
        <v>9.7875873133407403</v>
      </c>
    </row>
    <row r="4804" spans="1:10" x14ac:dyDescent="0.25">
      <c r="A4804" t="s">
        <v>15</v>
      </c>
      <c r="B4804" t="s">
        <v>50</v>
      </c>
      <c r="C4804">
        <v>2017</v>
      </c>
      <c r="D4804" t="s">
        <v>12</v>
      </c>
      <c r="E4804">
        <v>0</v>
      </c>
      <c r="F4804">
        <v>38940</v>
      </c>
      <c r="G4804">
        <v>0</v>
      </c>
      <c r="H4804">
        <v>2066902.0024981601</v>
      </c>
      <c r="I4804">
        <v>0.26493485100000003</v>
      </c>
      <c r="J4804">
        <v>6.8036684899845898</v>
      </c>
    </row>
    <row r="4805" spans="1:10" x14ac:dyDescent="0.25">
      <c r="A4805" t="s">
        <v>19</v>
      </c>
      <c r="B4805" t="s">
        <v>185</v>
      </c>
      <c r="C4805">
        <v>2017</v>
      </c>
      <c r="D4805" t="s">
        <v>18</v>
      </c>
      <c r="E4805">
        <v>0</v>
      </c>
      <c r="F4805">
        <v>15997</v>
      </c>
      <c r="G4805">
        <v>180255</v>
      </c>
      <c r="H4805">
        <v>0</v>
      </c>
      <c r="I4805">
        <v>0.180255</v>
      </c>
      <c r="J4805">
        <v>11.2680502594236</v>
      </c>
    </row>
    <row r="4806" spans="1:10" x14ac:dyDescent="0.25">
      <c r="A4806" t="s">
        <v>10</v>
      </c>
      <c r="B4806" t="s">
        <v>185</v>
      </c>
      <c r="C4806">
        <v>2017</v>
      </c>
      <c r="D4806" t="s">
        <v>12</v>
      </c>
      <c r="E4806">
        <v>0</v>
      </c>
      <c r="F4806">
        <v>1155921</v>
      </c>
      <c r="G4806">
        <v>0</v>
      </c>
      <c r="H4806">
        <v>1251087</v>
      </c>
      <c r="I4806">
        <v>1.2510870000000001</v>
      </c>
      <c r="J4806">
        <v>1.0823291557121999</v>
      </c>
    </row>
    <row r="4807" spans="1:10" x14ac:dyDescent="0.25">
      <c r="A4807" t="s">
        <v>15</v>
      </c>
      <c r="B4807" t="s">
        <v>54</v>
      </c>
      <c r="C4807">
        <v>2017</v>
      </c>
      <c r="D4807" t="s">
        <v>12</v>
      </c>
      <c r="E4807">
        <v>0</v>
      </c>
      <c r="F4807">
        <v>10543</v>
      </c>
      <c r="G4807">
        <v>0</v>
      </c>
      <c r="H4807">
        <v>53973.000978805903</v>
      </c>
      <c r="I4807">
        <v>6.0256107000000003E-2</v>
      </c>
      <c r="J4807">
        <v>5.7152714597363197</v>
      </c>
    </row>
    <row r="4808" spans="1:10" x14ac:dyDescent="0.25">
      <c r="A4808" t="s">
        <v>16</v>
      </c>
      <c r="B4808" t="s">
        <v>54</v>
      </c>
      <c r="C4808">
        <v>2017</v>
      </c>
      <c r="D4808" t="s">
        <v>12</v>
      </c>
      <c r="E4808">
        <v>0</v>
      </c>
      <c r="F4808">
        <v>137678</v>
      </c>
      <c r="G4808">
        <v>0</v>
      </c>
      <c r="H4808">
        <v>1018158.00005555</v>
      </c>
      <c r="I4808">
        <v>1.0889836079999999</v>
      </c>
      <c r="J4808">
        <v>7.9096413951393796</v>
      </c>
    </row>
    <row r="4809" spans="1:10" x14ac:dyDescent="0.25">
      <c r="A4809" t="s">
        <v>10</v>
      </c>
      <c r="B4809" t="s">
        <v>57</v>
      </c>
      <c r="C4809">
        <v>2017</v>
      </c>
      <c r="D4809" t="s">
        <v>18</v>
      </c>
      <c r="E4809">
        <v>0</v>
      </c>
      <c r="F4809">
        <v>1835</v>
      </c>
      <c r="G4809">
        <v>1057000.0455876801</v>
      </c>
      <c r="H4809">
        <v>0</v>
      </c>
      <c r="I4809">
        <v>1.7236619999999999E-3</v>
      </c>
      <c r="J4809">
        <v>0.93932534059945505</v>
      </c>
    </row>
    <row r="4810" spans="1:10" x14ac:dyDescent="0.25">
      <c r="A4810" t="s">
        <v>13</v>
      </c>
      <c r="B4810" t="s">
        <v>61</v>
      </c>
      <c r="C4810">
        <v>2017</v>
      </c>
      <c r="D4810" t="s">
        <v>18</v>
      </c>
      <c r="E4810">
        <v>0</v>
      </c>
      <c r="F4810">
        <v>8</v>
      </c>
      <c r="G4810">
        <v>4776.5140565245001</v>
      </c>
      <c r="H4810">
        <v>0</v>
      </c>
      <c r="I4810" s="1" t="s">
        <v>279</v>
      </c>
      <c r="J4810">
        <v>5.7625000000000002</v>
      </c>
    </row>
    <row r="4811" spans="1:10" x14ac:dyDescent="0.25">
      <c r="A4811" t="s">
        <v>13</v>
      </c>
      <c r="B4811" t="s">
        <v>65</v>
      </c>
      <c r="C4811">
        <v>2017</v>
      </c>
      <c r="D4811" t="s">
        <v>12</v>
      </c>
      <c r="E4811">
        <v>0</v>
      </c>
      <c r="F4811">
        <v>2360951.7999999998</v>
      </c>
      <c r="G4811">
        <v>14823753483.3521</v>
      </c>
      <c r="H4811">
        <v>15788230914.694201</v>
      </c>
      <c r="I4811">
        <v>4.9906849559999999</v>
      </c>
      <c r="J4811">
        <v>2.1138444910226499</v>
      </c>
    </row>
    <row r="4812" spans="1:10" x14ac:dyDescent="0.25">
      <c r="A4812" t="s">
        <v>16</v>
      </c>
      <c r="B4812" t="s">
        <v>65</v>
      </c>
      <c r="C4812">
        <v>2017</v>
      </c>
      <c r="D4812" t="s">
        <v>18</v>
      </c>
      <c r="E4812">
        <v>0</v>
      </c>
      <c r="F4812">
        <v>20961.599999999999</v>
      </c>
      <c r="G4812">
        <v>368695730.22349697</v>
      </c>
      <c r="H4812">
        <v>0</v>
      </c>
      <c r="I4812">
        <v>0.119813445</v>
      </c>
      <c r="J4812">
        <v>5.7158539901534198</v>
      </c>
    </row>
    <row r="4813" spans="1:10" x14ac:dyDescent="0.25">
      <c r="A4813" t="s">
        <v>13</v>
      </c>
      <c r="B4813" t="s">
        <v>65</v>
      </c>
      <c r="C4813">
        <v>2017</v>
      </c>
      <c r="D4813" t="s">
        <v>18</v>
      </c>
      <c r="E4813">
        <v>0</v>
      </c>
      <c r="F4813">
        <v>1968968.3</v>
      </c>
      <c r="G4813">
        <v>15012515054.038601</v>
      </c>
      <c r="H4813">
        <v>0</v>
      </c>
      <c r="I4813">
        <v>4.7953991440000001</v>
      </c>
      <c r="J4813">
        <v>2.4354882422434101</v>
      </c>
    </row>
    <row r="4814" spans="1:10" x14ac:dyDescent="0.25">
      <c r="A4814" t="s">
        <v>16</v>
      </c>
      <c r="B4814" t="s">
        <v>65</v>
      </c>
      <c r="C4814">
        <v>2017</v>
      </c>
      <c r="D4814" t="s">
        <v>12</v>
      </c>
      <c r="E4814">
        <v>0</v>
      </c>
      <c r="F4814">
        <v>3247886</v>
      </c>
      <c r="G4814">
        <v>19021622640.3787</v>
      </c>
      <c r="H4814">
        <v>20287960358.390499</v>
      </c>
      <c r="I4814">
        <v>6.7406230200000001</v>
      </c>
      <c r="J4814">
        <v>2.07538781225696</v>
      </c>
    </row>
    <row r="4815" spans="1:10" x14ac:dyDescent="0.25">
      <c r="A4815" t="s">
        <v>15</v>
      </c>
      <c r="B4815" t="s">
        <v>65</v>
      </c>
      <c r="C4815">
        <v>2017</v>
      </c>
      <c r="D4815" t="s">
        <v>18</v>
      </c>
      <c r="E4815">
        <v>0</v>
      </c>
      <c r="F4815">
        <v>17855.25</v>
      </c>
      <c r="G4815">
        <v>224209188.21939999</v>
      </c>
      <c r="H4815">
        <v>0</v>
      </c>
      <c r="I4815">
        <v>7.1434366999999999E-2</v>
      </c>
      <c r="J4815">
        <v>4.0007486313549201</v>
      </c>
    </row>
    <row r="4816" spans="1:10" x14ac:dyDescent="0.25">
      <c r="A4816" t="s">
        <v>13</v>
      </c>
      <c r="B4816" t="s">
        <v>70</v>
      </c>
      <c r="C4816">
        <v>2017</v>
      </c>
      <c r="D4816" t="s">
        <v>12</v>
      </c>
      <c r="E4816">
        <v>0</v>
      </c>
      <c r="F4816">
        <v>8696.94</v>
      </c>
      <c r="G4816">
        <v>0</v>
      </c>
      <c r="H4816">
        <v>62141.660295082504</v>
      </c>
      <c r="I4816">
        <v>7.0563902999999997E-2</v>
      </c>
      <c r="J4816">
        <v>8.1136472138476297</v>
      </c>
    </row>
    <row r="4817" spans="1:10" x14ac:dyDescent="0.25">
      <c r="A4817" t="s">
        <v>10</v>
      </c>
      <c r="B4817" t="s">
        <v>71</v>
      </c>
      <c r="C4817">
        <v>2017</v>
      </c>
      <c r="D4817" t="s">
        <v>12</v>
      </c>
      <c r="E4817">
        <v>0</v>
      </c>
      <c r="F4817">
        <v>51218</v>
      </c>
      <c r="G4817">
        <v>0</v>
      </c>
      <c r="H4817">
        <v>103237.533</v>
      </c>
      <c r="I4817">
        <v>0.10323753300000001</v>
      </c>
      <c r="J4817">
        <v>2.0156494396501201</v>
      </c>
    </row>
    <row r="4818" spans="1:10" x14ac:dyDescent="0.25">
      <c r="A4818" t="s">
        <v>15</v>
      </c>
      <c r="B4818" t="s">
        <v>71</v>
      </c>
      <c r="C4818">
        <v>2017</v>
      </c>
      <c r="D4818" t="s">
        <v>12</v>
      </c>
      <c r="E4818">
        <v>0</v>
      </c>
      <c r="F4818">
        <v>19800</v>
      </c>
      <c r="G4818">
        <v>0</v>
      </c>
      <c r="H4818">
        <v>30469.922999999999</v>
      </c>
      <c r="I4818">
        <v>3.0469922999999999E-2</v>
      </c>
      <c r="J4818">
        <v>1.5388850000000001</v>
      </c>
    </row>
    <row r="4819" spans="1:10" x14ac:dyDescent="0.25">
      <c r="A4819" t="s">
        <v>16</v>
      </c>
      <c r="B4819" t="s">
        <v>277</v>
      </c>
      <c r="C4819">
        <v>2017</v>
      </c>
      <c r="D4819" t="s">
        <v>18</v>
      </c>
      <c r="E4819">
        <v>0</v>
      </c>
      <c r="F4819">
        <v>109303</v>
      </c>
      <c r="G4819">
        <v>3233557.3787619299</v>
      </c>
      <c r="H4819">
        <v>0</v>
      </c>
      <c r="I4819">
        <v>0.24507962899999999</v>
      </c>
      <c r="J4819">
        <v>2.2422040474643898</v>
      </c>
    </row>
    <row r="4820" spans="1:10" x14ac:dyDescent="0.25">
      <c r="A4820" t="s">
        <v>13</v>
      </c>
      <c r="B4820" t="s">
        <v>277</v>
      </c>
      <c r="C4820">
        <v>2017</v>
      </c>
      <c r="D4820" t="s">
        <v>18</v>
      </c>
      <c r="E4820">
        <v>0</v>
      </c>
      <c r="F4820">
        <v>93454</v>
      </c>
      <c r="G4820">
        <v>2131146.1961763902</v>
      </c>
      <c r="H4820">
        <v>0</v>
      </c>
      <c r="I4820">
        <v>0.16205999400000001</v>
      </c>
      <c r="J4820">
        <v>1.73411511545787</v>
      </c>
    </row>
    <row r="4821" spans="1:10" x14ac:dyDescent="0.25">
      <c r="A4821" t="s">
        <v>15</v>
      </c>
      <c r="B4821" t="s">
        <v>81</v>
      </c>
      <c r="C4821">
        <v>2017</v>
      </c>
      <c r="D4821" t="s">
        <v>12</v>
      </c>
      <c r="E4821">
        <v>519822.3</v>
      </c>
      <c r="F4821">
        <v>761868.76</v>
      </c>
      <c r="G4821">
        <v>1613134</v>
      </c>
      <c r="H4821">
        <v>2512876</v>
      </c>
      <c r="I4821">
        <v>2.5128759999999999</v>
      </c>
      <c r="J4821">
        <v>3.29830560318551</v>
      </c>
    </row>
    <row r="4822" spans="1:10" x14ac:dyDescent="0.25">
      <c r="A4822" t="s">
        <v>10</v>
      </c>
      <c r="B4822" t="s">
        <v>81</v>
      </c>
      <c r="C4822">
        <v>2017</v>
      </c>
      <c r="D4822" t="s">
        <v>12</v>
      </c>
      <c r="E4822">
        <v>1386069.2</v>
      </c>
      <c r="F4822">
        <v>1484849.11</v>
      </c>
      <c r="G4822">
        <v>2159842</v>
      </c>
      <c r="H4822">
        <v>2489402</v>
      </c>
      <c r="I4822">
        <v>2.4894020000000001</v>
      </c>
      <c r="J4822">
        <v>1.6765353349607399</v>
      </c>
    </row>
    <row r="4823" spans="1:10" x14ac:dyDescent="0.25">
      <c r="A4823" t="s">
        <v>15</v>
      </c>
      <c r="B4823" t="s">
        <v>84</v>
      </c>
      <c r="C4823">
        <v>2017</v>
      </c>
      <c r="D4823" t="s">
        <v>18</v>
      </c>
      <c r="E4823">
        <v>0</v>
      </c>
      <c r="F4823">
        <v>8</v>
      </c>
      <c r="G4823">
        <v>105.87</v>
      </c>
      <c r="H4823">
        <v>0</v>
      </c>
      <c r="I4823">
        <v>1.0587E-4</v>
      </c>
      <c r="J4823">
        <v>13.233750000000001</v>
      </c>
    </row>
    <row r="4824" spans="1:10" x14ac:dyDescent="0.25">
      <c r="A4824" t="s">
        <v>16</v>
      </c>
      <c r="B4824" t="s">
        <v>84</v>
      </c>
      <c r="C4824">
        <v>2017</v>
      </c>
      <c r="D4824" t="s">
        <v>12</v>
      </c>
      <c r="E4824">
        <v>0</v>
      </c>
      <c r="F4824">
        <v>2303</v>
      </c>
      <c r="G4824">
        <v>0</v>
      </c>
      <c r="H4824">
        <v>10345.790000000001</v>
      </c>
      <c r="I4824">
        <v>1.0345790000000001E-2</v>
      </c>
      <c r="J4824">
        <v>4.4923100303951404</v>
      </c>
    </row>
    <row r="4825" spans="1:10" x14ac:dyDescent="0.25">
      <c r="A4825" t="s">
        <v>13</v>
      </c>
      <c r="B4825" t="s">
        <v>84</v>
      </c>
      <c r="C4825">
        <v>2017</v>
      </c>
      <c r="D4825" t="s">
        <v>12</v>
      </c>
      <c r="E4825">
        <v>0</v>
      </c>
      <c r="F4825">
        <v>2436</v>
      </c>
      <c r="G4825">
        <v>0</v>
      </c>
      <c r="H4825">
        <v>25439.439999999999</v>
      </c>
      <c r="I4825">
        <v>2.5439440000000001E-2</v>
      </c>
      <c r="J4825">
        <v>10.443119868637099</v>
      </c>
    </row>
    <row r="4826" spans="1:10" x14ac:dyDescent="0.25">
      <c r="A4826" t="s">
        <v>15</v>
      </c>
      <c r="B4826" t="s">
        <v>191</v>
      </c>
      <c r="C4826">
        <v>2017</v>
      </c>
      <c r="D4826" t="s">
        <v>18</v>
      </c>
      <c r="E4826">
        <v>0</v>
      </c>
      <c r="F4826">
        <v>498</v>
      </c>
      <c r="G4826">
        <v>595.27</v>
      </c>
      <c r="H4826">
        <v>0</v>
      </c>
      <c r="I4826">
        <v>5.9526999999999996E-4</v>
      </c>
      <c r="J4826">
        <v>1.1953212851405599</v>
      </c>
    </row>
    <row r="4827" spans="1:10" x14ac:dyDescent="0.25">
      <c r="A4827" t="s">
        <v>19</v>
      </c>
      <c r="B4827" t="s">
        <v>191</v>
      </c>
      <c r="C4827">
        <v>2017</v>
      </c>
      <c r="D4827" t="s">
        <v>18</v>
      </c>
      <c r="E4827">
        <v>0</v>
      </c>
      <c r="F4827">
        <v>102.4</v>
      </c>
      <c r="G4827">
        <v>121.64</v>
      </c>
      <c r="H4827">
        <v>0</v>
      </c>
      <c r="I4827">
        <v>1.2163999999999999E-4</v>
      </c>
      <c r="J4827">
        <v>1.1878906250000001</v>
      </c>
    </row>
    <row r="4828" spans="1:10" x14ac:dyDescent="0.25">
      <c r="A4828" t="s">
        <v>10</v>
      </c>
      <c r="B4828" t="s">
        <v>242</v>
      </c>
      <c r="C4828">
        <v>2017</v>
      </c>
      <c r="D4828" t="s">
        <v>12</v>
      </c>
      <c r="E4828">
        <v>0</v>
      </c>
      <c r="F4828">
        <v>5632.26</v>
      </c>
      <c r="G4828">
        <v>0</v>
      </c>
      <c r="H4828">
        <v>45160.998460998497</v>
      </c>
      <c r="I4828">
        <v>1.6726279E-2</v>
      </c>
      <c r="J4828">
        <v>2.9697277824532202</v>
      </c>
    </row>
    <row r="4829" spans="1:10" x14ac:dyDescent="0.25">
      <c r="A4829" t="s">
        <v>13</v>
      </c>
      <c r="B4829" t="s">
        <v>86</v>
      </c>
      <c r="C4829">
        <v>2017</v>
      </c>
      <c r="D4829" t="s">
        <v>12</v>
      </c>
      <c r="E4829">
        <v>0</v>
      </c>
      <c r="F4829">
        <v>126951</v>
      </c>
      <c r="G4829">
        <v>458495</v>
      </c>
      <c r="H4829">
        <v>490549</v>
      </c>
      <c r="I4829">
        <v>0.49054900000000001</v>
      </c>
      <c r="J4829">
        <v>3.8640814172397202</v>
      </c>
    </row>
    <row r="4830" spans="1:10" x14ac:dyDescent="0.25">
      <c r="A4830" t="s">
        <v>13</v>
      </c>
      <c r="B4830" t="s">
        <v>87</v>
      </c>
      <c r="C4830">
        <v>2017</v>
      </c>
      <c r="D4830" t="s">
        <v>12</v>
      </c>
      <c r="E4830">
        <v>0</v>
      </c>
      <c r="F4830">
        <v>7740</v>
      </c>
      <c r="G4830">
        <v>0</v>
      </c>
      <c r="H4830">
        <v>62409.732289631203</v>
      </c>
      <c r="I4830">
        <v>4.6028950000000001E-3</v>
      </c>
      <c r="J4830">
        <v>0.59468927648578795</v>
      </c>
    </row>
    <row r="4831" spans="1:10" x14ac:dyDescent="0.25">
      <c r="A4831" t="s">
        <v>16</v>
      </c>
      <c r="B4831" t="s">
        <v>143</v>
      </c>
      <c r="C4831">
        <v>2017</v>
      </c>
      <c r="D4831" t="s">
        <v>18</v>
      </c>
      <c r="E4831">
        <v>0</v>
      </c>
      <c r="F4831">
        <v>53383</v>
      </c>
      <c r="G4831">
        <v>3685744.0300509799</v>
      </c>
      <c r="H4831">
        <v>0</v>
      </c>
      <c r="I4831">
        <v>5.4947072E-2</v>
      </c>
      <c r="J4831">
        <v>1.0292990652454901</v>
      </c>
    </row>
    <row r="4832" spans="1:10" x14ac:dyDescent="0.25">
      <c r="A4832" t="s">
        <v>16</v>
      </c>
      <c r="B4832" t="s">
        <v>89</v>
      </c>
      <c r="C4832">
        <v>2017</v>
      </c>
      <c r="D4832" t="s">
        <v>12</v>
      </c>
      <c r="E4832">
        <v>0</v>
      </c>
      <c r="F4832">
        <v>19</v>
      </c>
      <c r="G4832">
        <v>425.99955062216901</v>
      </c>
      <c r="H4832">
        <v>425.99955062216901</v>
      </c>
      <c r="I4832">
        <v>4.5793599999999999E-4</v>
      </c>
      <c r="J4832">
        <v>24.101894736842102</v>
      </c>
    </row>
    <row r="4833" spans="1:10" x14ac:dyDescent="0.25">
      <c r="A4833" t="s">
        <v>16</v>
      </c>
      <c r="B4833" t="s">
        <v>244</v>
      </c>
      <c r="C4833">
        <v>2017</v>
      </c>
      <c r="D4833" t="s">
        <v>18</v>
      </c>
      <c r="E4833">
        <v>0</v>
      </c>
      <c r="F4833">
        <v>1900.27</v>
      </c>
      <c r="G4833">
        <v>678003.49800000002</v>
      </c>
      <c r="H4833">
        <v>0</v>
      </c>
      <c r="I4833">
        <v>0.67800349800000004</v>
      </c>
      <c r="J4833">
        <v>356.79324411794101</v>
      </c>
    </row>
    <row r="4834" spans="1:10" x14ac:dyDescent="0.25">
      <c r="A4834" t="s">
        <v>15</v>
      </c>
      <c r="B4834" t="s">
        <v>244</v>
      </c>
      <c r="C4834">
        <v>2017</v>
      </c>
      <c r="D4834" t="s">
        <v>18</v>
      </c>
      <c r="E4834">
        <v>0</v>
      </c>
      <c r="F4834">
        <v>27029.687000000002</v>
      </c>
      <c r="G4834">
        <v>98972.5</v>
      </c>
      <c r="H4834">
        <v>0</v>
      </c>
      <c r="I4834">
        <v>9.8972500000000005E-2</v>
      </c>
      <c r="J4834">
        <v>3.6616221268119</v>
      </c>
    </row>
    <row r="4835" spans="1:10" x14ac:dyDescent="0.25">
      <c r="A4835" t="s">
        <v>19</v>
      </c>
      <c r="B4835" t="s">
        <v>91</v>
      </c>
      <c r="C4835">
        <v>2017</v>
      </c>
      <c r="D4835" t="s">
        <v>18</v>
      </c>
      <c r="E4835">
        <v>0</v>
      </c>
      <c r="F4835">
        <v>62092.72</v>
      </c>
      <c r="G4835">
        <v>3870207.05602777</v>
      </c>
      <c r="H4835">
        <v>0</v>
      </c>
      <c r="I4835">
        <v>0.29274352199999998</v>
      </c>
      <c r="J4835">
        <v>4.7146190728961503</v>
      </c>
    </row>
    <row r="4836" spans="1:10" x14ac:dyDescent="0.25">
      <c r="A4836" t="s">
        <v>13</v>
      </c>
      <c r="B4836" t="s">
        <v>111</v>
      </c>
      <c r="C4836">
        <v>2017</v>
      </c>
      <c r="D4836" t="s">
        <v>12</v>
      </c>
      <c r="E4836">
        <v>0</v>
      </c>
      <c r="F4836">
        <v>805</v>
      </c>
      <c r="G4836">
        <v>0</v>
      </c>
      <c r="H4836">
        <v>6778.45</v>
      </c>
      <c r="I4836">
        <v>6.7784500000000001E-3</v>
      </c>
      <c r="J4836">
        <v>8.4204347826086998</v>
      </c>
    </row>
    <row r="4837" spans="1:10" x14ac:dyDescent="0.25">
      <c r="A4837" t="s">
        <v>19</v>
      </c>
      <c r="B4837" t="s">
        <v>93</v>
      </c>
      <c r="C4837">
        <v>2017</v>
      </c>
      <c r="D4837" t="s">
        <v>12</v>
      </c>
      <c r="E4837">
        <v>0</v>
      </c>
      <c r="F4837">
        <v>2100.3620000000001</v>
      </c>
      <c r="G4837">
        <v>0</v>
      </c>
      <c r="H4837">
        <v>276000.00094640697</v>
      </c>
      <c r="I4837">
        <v>3.2354032999999997E-2</v>
      </c>
      <c r="J4837">
        <v>15.4040270201042</v>
      </c>
    </row>
    <row r="4838" spans="1:10" x14ac:dyDescent="0.25">
      <c r="A4838" t="s">
        <v>10</v>
      </c>
      <c r="B4838" t="s">
        <v>95</v>
      </c>
      <c r="C4838">
        <v>2017</v>
      </c>
      <c r="D4838" t="s">
        <v>12</v>
      </c>
      <c r="E4838">
        <v>0</v>
      </c>
      <c r="F4838">
        <v>25400</v>
      </c>
      <c r="G4838">
        <v>0</v>
      </c>
      <c r="H4838">
        <v>7619999.8767341999</v>
      </c>
      <c r="I4838">
        <v>1.2363526E-2</v>
      </c>
      <c r="J4838">
        <v>0.486752992125984</v>
      </c>
    </row>
    <row r="4839" spans="1:10" x14ac:dyDescent="0.25">
      <c r="A4839" t="s">
        <v>15</v>
      </c>
      <c r="B4839" t="s">
        <v>96</v>
      </c>
      <c r="C4839">
        <v>2017</v>
      </c>
      <c r="D4839" t="s">
        <v>18</v>
      </c>
      <c r="E4839">
        <v>0</v>
      </c>
      <c r="F4839">
        <v>1778</v>
      </c>
      <c r="G4839">
        <v>31622.998785424901</v>
      </c>
      <c r="H4839">
        <v>0</v>
      </c>
      <c r="I4839">
        <v>4.664105E-3</v>
      </c>
      <c r="J4839">
        <v>2.62323115860517</v>
      </c>
    </row>
    <row r="4840" spans="1:10" x14ac:dyDescent="0.25">
      <c r="A4840" t="s">
        <v>10</v>
      </c>
      <c r="B4840" t="s">
        <v>278</v>
      </c>
      <c r="C4840">
        <v>2017</v>
      </c>
      <c r="D4840" t="s">
        <v>18</v>
      </c>
      <c r="E4840">
        <v>0</v>
      </c>
      <c r="F4840">
        <v>69312</v>
      </c>
      <c r="G4840">
        <v>431069.35150976502</v>
      </c>
      <c r="H4840">
        <v>0</v>
      </c>
      <c r="I4840">
        <v>0.117377598</v>
      </c>
      <c r="J4840">
        <v>1.69346719182826</v>
      </c>
    </row>
    <row r="4841" spans="1:10" x14ac:dyDescent="0.25">
      <c r="A4841" t="s">
        <v>19</v>
      </c>
      <c r="B4841" t="s">
        <v>278</v>
      </c>
      <c r="C4841">
        <v>2017</v>
      </c>
      <c r="D4841" t="s">
        <v>18</v>
      </c>
      <c r="E4841">
        <v>0</v>
      </c>
      <c r="F4841">
        <v>219.16</v>
      </c>
      <c r="G4841">
        <v>15880.001028300299</v>
      </c>
      <c r="H4841">
        <v>0</v>
      </c>
      <c r="I4841">
        <v>4.3240290000000001E-3</v>
      </c>
      <c r="J4841">
        <v>19.730010038328199</v>
      </c>
    </row>
    <row r="4842" spans="1:10" x14ac:dyDescent="0.25">
      <c r="A4842" t="s">
        <v>16</v>
      </c>
      <c r="B4842" t="s">
        <v>278</v>
      </c>
      <c r="C4842">
        <v>2017</v>
      </c>
      <c r="D4842" t="s">
        <v>18</v>
      </c>
      <c r="E4842">
        <v>0</v>
      </c>
      <c r="F4842">
        <v>86431</v>
      </c>
      <c r="G4842">
        <v>685735.99491725897</v>
      </c>
      <c r="H4842">
        <v>0</v>
      </c>
      <c r="I4842">
        <v>0.18672179699999999</v>
      </c>
      <c r="J4842">
        <v>2.16035678171027</v>
      </c>
    </row>
    <row r="4843" spans="1:10" x14ac:dyDescent="0.25">
      <c r="A4843" t="s">
        <v>13</v>
      </c>
      <c r="B4843" t="s">
        <v>98</v>
      </c>
      <c r="C4843">
        <v>2017</v>
      </c>
      <c r="D4843" t="s">
        <v>18</v>
      </c>
      <c r="E4843">
        <v>0</v>
      </c>
      <c r="F4843">
        <v>508.15</v>
      </c>
      <c r="G4843">
        <v>3015.59</v>
      </c>
      <c r="H4843">
        <v>0</v>
      </c>
      <c r="I4843">
        <v>3.0155899999999999E-3</v>
      </c>
      <c r="J4843">
        <v>5.9344484896192098</v>
      </c>
    </row>
    <row r="4844" spans="1:10" x14ac:dyDescent="0.25">
      <c r="A4844" t="s">
        <v>15</v>
      </c>
      <c r="B4844" t="s">
        <v>220</v>
      </c>
      <c r="C4844">
        <v>2017</v>
      </c>
      <c r="D4844" t="s">
        <v>18</v>
      </c>
      <c r="E4844">
        <v>0</v>
      </c>
      <c r="F4844">
        <v>238319</v>
      </c>
      <c r="G4844">
        <v>993321</v>
      </c>
      <c r="H4844">
        <v>0</v>
      </c>
      <c r="I4844">
        <v>0.394348437</v>
      </c>
      <c r="J4844">
        <v>1.6547083405016001</v>
      </c>
    </row>
    <row r="4845" spans="1:10" x14ac:dyDescent="0.25">
      <c r="A4845" t="s">
        <v>13</v>
      </c>
      <c r="B4845" t="s">
        <v>231</v>
      </c>
      <c r="C4845">
        <v>2017</v>
      </c>
      <c r="D4845" t="s">
        <v>12</v>
      </c>
      <c r="E4845">
        <v>0</v>
      </c>
      <c r="F4845">
        <v>78</v>
      </c>
      <c r="G4845">
        <v>0</v>
      </c>
      <c r="H4845">
        <v>1152.4000000000001</v>
      </c>
      <c r="I4845">
        <v>1.1524E-3</v>
      </c>
      <c r="J4845">
        <v>14.774358974359</v>
      </c>
    </row>
    <row r="4846" spans="1:10" x14ac:dyDescent="0.25">
      <c r="A4846" t="s">
        <v>13</v>
      </c>
      <c r="B4846" t="s">
        <v>114</v>
      </c>
      <c r="C4846">
        <v>2017</v>
      </c>
      <c r="D4846" t="s">
        <v>12</v>
      </c>
      <c r="E4846">
        <v>0</v>
      </c>
      <c r="F4846">
        <v>24605.5</v>
      </c>
      <c r="G4846">
        <v>264602.90000000002</v>
      </c>
      <c r="H4846">
        <v>277378.19</v>
      </c>
      <c r="I4846">
        <v>0.27737819000000002</v>
      </c>
      <c r="J4846">
        <v>11.273015789152799</v>
      </c>
    </row>
    <row r="4847" spans="1:10" x14ac:dyDescent="0.25">
      <c r="A4847" t="s">
        <v>15</v>
      </c>
      <c r="B4847" t="s">
        <v>21</v>
      </c>
      <c r="C4847">
        <v>2017</v>
      </c>
      <c r="D4847" t="s">
        <v>12</v>
      </c>
      <c r="E4847">
        <v>0</v>
      </c>
      <c r="F4847">
        <v>6.7</v>
      </c>
      <c r="G4847">
        <v>0</v>
      </c>
      <c r="H4847">
        <v>151.43</v>
      </c>
      <c r="I4847">
        <v>1.5143000000000001E-4</v>
      </c>
      <c r="J4847">
        <v>22.601492537313401</v>
      </c>
    </row>
    <row r="4848" spans="1:10" x14ac:dyDescent="0.25">
      <c r="A4848" t="s">
        <v>15</v>
      </c>
      <c r="B4848" t="s">
        <v>137</v>
      </c>
      <c r="C4848">
        <v>2017</v>
      </c>
      <c r="D4848" t="s">
        <v>12</v>
      </c>
      <c r="E4848">
        <v>0</v>
      </c>
      <c r="F4848">
        <v>782</v>
      </c>
      <c r="G4848">
        <v>0</v>
      </c>
      <c r="H4848">
        <v>2820</v>
      </c>
      <c r="I4848">
        <v>1.41E-3</v>
      </c>
      <c r="J4848">
        <v>1.80306905370844</v>
      </c>
    </row>
    <row r="4849" spans="1:10" x14ac:dyDescent="0.25">
      <c r="A4849" t="s">
        <v>16</v>
      </c>
      <c r="B4849" t="s">
        <v>22</v>
      </c>
      <c r="C4849">
        <v>2017</v>
      </c>
      <c r="D4849" t="s">
        <v>18</v>
      </c>
      <c r="E4849">
        <v>0</v>
      </c>
      <c r="F4849">
        <v>443.76</v>
      </c>
      <c r="G4849">
        <v>4270.9103289391096</v>
      </c>
      <c r="H4849">
        <v>0</v>
      </c>
      <c r="I4849">
        <v>5.0519179999999999E-3</v>
      </c>
      <c r="J4849">
        <v>11.3843473949883</v>
      </c>
    </row>
    <row r="4850" spans="1:10" x14ac:dyDescent="0.25">
      <c r="A4850" t="s">
        <v>15</v>
      </c>
      <c r="B4850" t="s">
        <v>208</v>
      </c>
      <c r="C4850">
        <v>2017</v>
      </c>
      <c r="D4850" t="s">
        <v>12</v>
      </c>
      <c r="E4850">
        <v>0</v>
      </c>
      <c r="F4850">
        <v>553</v>
      </c>
      <c r="G4850">
        <v>0</v>
      </c>
      <c r="H4850">
        <v>3008.28</v>
      </c>
      <c r="I4850">
        <v>3.0082799999999999E-3</v>
      </c>
      <c r="J4850">
        <v>5.4399276672694397</v>
      </c>
    </row>
    <row r="4851" spans="1:10" x14ac:dyDescent="0.25">
      <c r="A4851" t="s">
        <v>16</v>
      </c>
      <c r="B4851" t="s">
        <v>23</v>
      </c>
      <c r="C4851">
        <v>2017</v>
      </c>
      <c r="D4851" t="s">
        <v>12</v>
      </c>
      <c r="E4851">
        <v>0</v>
      </c>
      <c r="F4851">
        <v>202</v>
      </c>
      <c r="G4851">
        <v>0</v>
      </c>
      <c r="H4851">
        <v>344.887</v>
      </c>
      <c r="I4851">
        <v>3.4488699999999999E-4</v>
      </c>
      <c r="J4851">
        <v>1.7073613861386101</v>
      </c>
    </row>
    <row r="4852" spans="1:10" x14ac:dyDescent="0.25">
      <c r="A4852" t="s">
        <v>16</v>
      </c>
      <c r="B4852" t="s">
        <v>26</v>
      </c>
      <c r="C4852">
        <v>2017</v>
      </c>
      <c r="D4852" t="s">
        <v>18</v>
      </c>
      <c r="E4852">
        <v>0</v>
      </c>
      <c r="F4852">
        <v>916</v>
      </c>
      <c r="G4852">
        <v>7947.0007087816703</v>
      </c>
      <c r="H4852">
        <v>0</v>
      </c>
      <c r="I4852">
        <v>4.425254E-3</v>
      </c>
      <c r="J4852">
        <v>4.8310633187772902</v>
      </c>
    </row>
    <row r="4853" spans="1:10" x14ac:dyDescent="0.25">
      <c r="A4853" t="s">
        <v>16</v>
      </c>
      <c r="B4853" t="s">
        <v>30</v>
      </c>
      <c r="C4853">
        <v>2017</v>
      </c>
      <c r="D4853" t="s">
        <v>12</v>
      </c>
      <c r="E4853">
        <v>0</v>
      </c>
      <c r="F4853">
        <v>2398281.9350000001</v>
      </c>
      <c r="G4853">
        <v>0</v>
      </c>
      <c r="H4853">
        <v>5565732</v>
      </c>
      <c r="I4853">
        <v>5.5657319999999997</v>
      </c>
      <c r="J4853">
        <v>2.32071630894389</v>
      </c>
    </row>
    <row r="4854" spans="1:10" x14ac:dyDescent="0.25">
      <c r="A4854" t="s">
        <v>19</v>
      </c>
      <c r="B4854" t="s">
        <v>30</v>
      </c>
      <c r="C4854">
        <v>2017</v>
      </c>
      <c r="D4854" t="s">
        <v>18</v>
      </c>
      <c r="E4854">
        <v>0</v>
      </c>
      <c r="F4854">
        <v>92105.505000000005</v>
      </c>
      <c r="G4854">
        <v>1174005</v>
      </c>
      <c r="H4854">
        <v>0</v>
      </c>
      <c r="I4854">
        <v>1.174005</v>
      </c>
      <c r="J4854">
        <v>12.7463065318408</v>
      </c>
    </row>
    <row r="4855" spans="1:10" x14ac:dyDescent="0.25">
      <c r="A4855" t="s">
        <v>15</v>
      </c>
      <c r="B4855" t="s">
        <v>31</v>
      </c>
      <c r="C4855">
        <v>2017</v>
      </c>
      <c r="D4855" t="s">
        <v>12</v>
      </c>
      <c r="E4855">
        <v>0</v>
      </c>
      <c r="F4855">
        <v>2619432.4</v>
      </c>
      <c r="G4855">
        <v>7170097.8399999999</v>
      </c>
      <c r="H4855">
        <v>7703830.8300000001</v>
      </c>
      <c r="I4855">
        <v>7.7038308300000002</v>
      </c>
      <c r="J4855">
        <v>2.9410305950250901</v>
      </c>
    </row>
    <row r="4856" spans="1:10" x14ac:dyDescent="0.25">
      <c r="A4856" t="s">
        <v>16</v>
      </c>
      <c r="B4856" t="s">
        <v>32</v>
      </c>
      <c r="C4856">
        <v>2017</v>
      </c>
      <c r="D4856" t="s">
        <v>12</v>
      </c>
      <c r="E4856">
        <v>0</v>
      </c>
      <c r="F4856">
        <v>1041.3800000000001</v>
      </c>
      <c r="G4856">
        <v>0</v>
      </c>
      <c r="H4856">
        <v>10456</v>
      </c>
      <c r="I4856">
        <v>1.0456E-2</v>
      </c>
      <c r="J4856">
        <v>10.040523151971399</v>
      </c>
    </row>
    <row r="4857" spans="1:10" x14ac:dyDescent="0.25">
      <c r="A4857" t="s">
        <v>16</v>
      </c>
      <c r="B4857" t="s">
        <v>32</v>
      </c>
      <c r="C4857">
        <v>2017</v>
      </c>
      <c r="D4857" t="s">
        <v>18</v>
      </c>
      <c r="E4857">
        <v>0</v>
      </c>
      <c r="F4857">
        <v>299.32</v>
      </c>
      <c r="G4857">
        <v>4277</v>
      </c>
      <c r="H4857">
        <v>0</v>
      </c>
      <c r="I4857">
        <v>4.2770000000000004E-3</v>
      </c>
      <c r="J4857">
        <v>14.289055191768</v>
      </c>
    </row>
    <row r="4858" spans="1:10" x14ac:dyDescent="0.25">
      <c r="A4858" t="s">
        <v>13</v>
      </c>
      <c r="B4858" t="s">
        <v>33</v>
      </c>
      <c r="C4858">
        <v>2017</v>
      </c>
      <c r="D4858" t="s">
        <v>12</v>
      </c>
      <c r="E4858">
        <v>0</v>
      </c>
      <c r="F4858">
        <v>19200</v>
      </c>
      <c r="G4858">
        <v>0</v>
      </c>
      <c r="H4858">
        <v>146250.99975163201</v>
      </c>
      <c r="I4858">
        <v>0.16462695099999999</v>
      </c>
      <c r="J4858">
        <v>8.5743203645833308</v>
      </c>
    </row>
    <row r="4859" spans="1:10" x14ac:dyDescent="0.25">
      <c r="A4859" t="s">
        <v>19</v>
      </c>
      <c r="B4859" t="s">
        <v>36</v>
      </c>
      <c r="C4859">
        <v>2017</v>
      </c>
      <c r="D4859" t="s">
        <v>18</v>
      </c>
      <c r="E4859">
        <v>0</v>
      </c>
      <c r="F4859">
        <v>824</v>
      </c>
      <c r="G4859">
        <v>34677.001414145197</v>
      </c>
      <c r="H4859">
        <v>0</v>
      </c>
      <c r="I4859">
        <v>5.4500379999999999E-3</v>
      </c>
      <c r="J4859">
        <v>6.6141237864077702</v>
      </c>
    </row>
    <row r="4860" spans="1:10" x14ac:dyDescent="0.25">
      <c r="A4860" t="s">
        <v>10</v>
      </c>
      <c r="B4860" t="s">
        <v>37</v>
      </c>
      <c r="C4860">
        <v>2017</v>
      </c>
      <c r="D4860" t="s">
        <v>12</v>
      </c>
      <c r="E4860">
        <v>0</v>
      </c>
      <c r="F4860">
        <v>5166.6710000000003</v>
      </c>
      <c r="G4860">
        <v>33028.616999999998</v>
      </c>
      <c r="H4860">
        <v>35423.561000000002</v>
      </c>
      <c r="I4860">
        <v>3.5423560999999999E-2</v>
      </c>
      <c r="J4860">
        <v>6.8561673464402899</v>
      </c>
    </row>
    <row r="4861" spans="1:10" x14ac:dyDescent="0.25">
      <c r="A4861" t="s">
        <v>19</v>
      </c>
      <c r="B4861" t="s">
        <v>215</v>
      </c>
      <c r="C4861">
        <v>2017</v>
      </c>
      <c r="D4861" t="s">
        <v>18</v>
      </c>
      <c r="E4861">
        <v>0</v>
      </c>
      <c r="F4861">
        <v>100</v>
      </c>
      <c r="G4861">
        <v>576.99976531350205</v>
      </c>
      <c r="H4861">
        <v>0</v>
      </c>
      <c r="I4861">
        <v>2.7708399999999998E-4</v>
      </c>
      <c r="J4861">
        <v>2.7708400000000002</v>
      </c>
    </row>
    <row r="4862" spans="1:10" x14ac:dyDescent="0.25">
      <c r="A4862" t="s">
        <v>10</v>
      </c>
      <c r="B4862" t="s">
        <v>216</v>
      </c>
      <c r="C4862">
        <v>2017</v>
      </c>
      <c r="D4862" t="s">
        <v>18</v>
      </c>
      <c r="E4862">
        <v>0</v>
      </c>
      <c r="F4862">
        <v>10</v>
      </c>
      <c r="G4862">
        <v>7999.9731964266402</v>
      </c>
      <c r="H4862">
        <v>0</v>
      </c>
      <c r="I4862" s="1" t="s">
        <v>280</v>
      </c>
      <c r="J4862">
        <v>7.1631999999999998</v>
      </c>
    </row>
    <row r="4863" spans="1:10" x14ac:dyDescent="0.25">
      <c r="A4863" t="s">
        <v>13</v>
      </c>
      <c r="B4863" t="s">
        <v>132</v>
      </c>
      <c r="C4863">
        <v>2017</v>
      </c>
      <c r="D4863" t="s">
        <v>12</v>
      </c>
      <c r="E4863">
        <v>0</v>
      </c>
      <c r="F4863">
        <v>116.05</v>
      </c>
      <c r="G4863">
        <v>0</v>
      </c>
      <c r="H4863">
        <v>3846.77</v>
      </c>
      <c r="I4863">
        <v>3.8467699999999998E-3</v>
      </c>
      <c r="J4863">
        <v>33.147522619560498</v>
      </c>
    </row>
    <row r="4864" spans="1:10" x14ac:dyDescent="0.25">
      <c r="A4864" t="s">
        <v>16</v>
      </c>
      <c r="B4864" t="s">
        <v>46</v>
      </c>
      <c r="C4864">
        <v>2017</v>
      </c>
      <c r="D4864" t="s">
        <v>18</v>
      </c>
      <c r="E4864">
        <v>0</v>
      </c>
      <c r="F4864">
        <v>589458</v>
      </c>
      <c r="G4864">
        <v>5003092.26747231</v>
      </c>
      <c r="H4864">
        <v>0</v>
      </c>
      <c r="I4864">
        <v>1.1382211170000001</v>
      </c>
      <c r="J4864">
        <v>1.93096220086927</v>
      </c>
    </row>
    <row r="4865" spans="1:10" x14ac:dyDescent="0.25">
      <c r="A4865" t="s">
        <v>16</v>
      </c>
      <c r="B4865" t="s">
        <v>281</v>
      </c>
      <c r="C4865">
        <v>2017</v>
      </c>
      <c r="D4865" t="s">
        <v>12</v>
      </c>
      <c r="E4865">
        <v>0</v>
      </c>
      <c r="F4865">
        <v>49791</v>
      </c>
      <c r="G4865">
        <v>0</v>
      </c>
      <c r="H4865">
        <v>252376.00022666701</v>
      </c>
      <c r="I4865">
        <v>0.192399399</v>
      </c>
      <c r="J4865">
        <v>3.8641400855576302</v>
      </c>
    </row>
    <row r="4866" spans="1:10" x14ac:dyDescent="0.25">
      <c r="A4866" t="s">
        <v>13</v>
      </c>
      <c r="B4866" t="s">
        <v>262</v>
      </c>
      <c r="C4866">
        <v>2017</v>
      </c>
      <c r="D4866" t="s">
        <v>12</v>
      </c>
      <c r="E4866">
        <v>0</v>
      </c>
      <c r="F4866">
        <v>1204.2</v>
      </c>
      <c r="G4866">
        <v>16178.4</v>
      </c>
      <c r="H4866">
        <v>16396.759999999998</v>
      </c>
      <c r="I4866">
        <v>1.639676E-2</v>
      </c>
      <c r="J4866">
        <v>13.6163095831257</v>
      </c>
    </row>
    <row r="4867" spans="1:10" x14ac:dyDescent="0.25">
      <c r="A4867" t="s">
        <v>19</v>
      </c>
      <c r="B4867" t="s">
        <v>51</v>
      </c>
      <c r="C4867">
        <v>2017</v>
      </c>
      <c r="D4867" t="s">
        <v>12</v>
      </c>
      <c r="E4867">
        <v>0</v>
      </c>
      <c r="F4867">
        <v>250</v>
      </c>
      <c r="G4867">
        <v>0</v>
      </c>
      <c r="H4867">
        <v>4645</v>
      </c>
      <c r="I4867">
        <v>4.6449999999999998E-3</v>
      </c>
      <c r="J4867">
        <v>18.579999999999998</v>
      </c>
    </row>
    <row r="4868" spans="1:10" x14ac:dyDescent="0.25">
      <c r="A4868" t="s">
        <v>13</v>
      </c>
      <c r="B4868" t="s">
        <v>51</v>
      </c>
      <c r="C4868">
        <v>2017</v>
      </c>
      <c r="D4868" t="s">
        <v>18</v>
      </c>
      <c r="E4868">
        <v>0</v>
      </c>
      <c r="F4868">
        <v>11454</v>
      </c>
      <c r="G4868">
        <v>76834</v>
      </c>
      <c r="H4868">
        <v>0</v>
      </c>
      <c r="I4868">
        <v>7.6834E-2</v>
      </c>
      <c r="J4868">
        <v>6.7080495896630001</v>
      </c>
    </row>
    <row r="4869" spans="1:10" x14ac:dyDescent="0.25">
      <c r="A4869" t="s">
        <v>16</v>
      </c>
      <c r="B4869" t="s">
        <v>51</v>
      </c>
      <c r="C4869">
        <v>2017</v>
      </c>
      <c r="D4869" t="s">
        <v>12</v>
      </c>
      <c r="E4869">
        <v>0</v>
      </c>
      <c r="F4869">
        <v>210</v>
      </c>
      <c r="G4869">
        <v>0</v>
      </c>
      <c r="H4869">
        <v>1910</v>
      </c>
      <c r="I4869">
        <v>1.91E-3</v>
      </c>
      <c r="J4869">
        <v>9.0952380952380896</v>
      </c>
    </row>
    <row r="4870" spans="1:10" x14ac:dyDescent="0.25">
      <c r="A4870" t="s">
        <v>10</v>
      </c>
      <c r="B4870" t="s">
        <v>52</v>
      </c>
      <c r="C4870">
        <v>2017</v>
      </c>
      <c r="D4870" t="s">
        <v>12</v>
      </c>
      <c r="E4870">
        <v>0</v>
      </c>
      <c r="F4870">
        <v>1028</v>
      </c>
      <c r="G4870">
        <v>1574005.9453172099</v>
      </c>
      <c r="H4870">
        <v>1651617.0539311499</v>
      </c>
      <c r="I4870">
        <v>1.5737391E-2</v>
      </c>
      <c r="J4870">
        <v>15.3087461089494</v>
      </c>
    </row>
    <row r="4871" spans="1:10" x14ac:dyDescent="0.25">
      <c r="A4871" t="s">
        <v>10</v>
      </c>
      <c r="B4871" t="s">
        <v>58</v>
      </c>
      <c r="C4871">
        <v>2017</v>
      </c>
      <c r="D4871" t="s">
        <v>18</v>
      </c>
      <c r="E4871">
        <v>0</v>
      </c>
      <c r="F4871">
        <v>288440</v>
      </c>
      <c r="G4871">
        <v>45735999.904247001</v>
      </c>
      <c r="H4871">
        <v>0</v>
      </c>
      <c r="I4871">
        <v>0.41057341800000002</v>
      </c>
      <c r="J4871">
        <v>1.4234274649840499</v>
      </c>
    </row>
    <row r="4872" spans="1:10" x14ac:dyDescent="0.25">
      <c r="A4872" t="s">
        <v>15</v>
      </c>
      <c r="B4872" t="s">
        <v>238</v>
      </c>
      <c r="C4872">
        <v>2017</v>
      </c>
      <c r="D4872" t="s">
        <v>12</v>
      </c>
      <c r="E4872">
        <v>0</v>
      </c>
      <c r="F4872">
        <v>2408.2800000000002</v>
      </c>
      <c r="G4872">
        <v>0</v>
      </c>
      <c r="H4872">
        <v>15382.000104074101</v>
      </c>
      <c r="I4872">
        <v>5.0741422000000001E-2</v>
      </c>
      <c r="J4872">
        <v>21.069569153088501</v>
      </c>
    </row>
    <row r="4873" spans="1:10" x14ac:dyDescent="0.25">
      <c r="A4873" t="s">
        <v>19</v>
      </c>
      <c r="B4873" t="s">
        <v>107</v>
      </c>
      <c r="C4873">
        <v>2017</v>
      </c>
      <c r="D4873" t="s">
        <v>12</v>
      </c>
      <c r="E4873">
        <v>3</v>
      </c>
      <c r="F4873">
        <v>3</v>
      </c>
      <c r="G4873">
        <v>0</v>
      </c>
      <c r="H4873">
        <v>5616.0043579553103</v>
      </c>
      <c r="I4873">
        <v>4.3402700000000002E-4</v>
      </c>
      <c r="J4873">
        <v>144.67566666666701</v>
      </c>
    </row>
    <row r="4874" spans="1:10" x14ac:dyDescent="0.25">
      <c r="A4874" t="s">
        <v>16</v>
      </c>
      <c r="B4874" t="s">
        <v>66</v>
      </c>
      <c r="C4874">
        <v>2017</v>
      </c>
      <c r="D4874" t="s">
        <v>18</v>
      </c>
      <c r="E4874">
        <v>0</v>
      </c>
      <c r="F4874">
        <v>169341.7</v>
      </c>
      <c r="G4874">
        <v>1241855.00031139</v>
      </c>
      <c r="H4874">
        <v>0</v>
      </c>
      <c r="I4874">
        <v>0.28360891199999999</v>
      </c>
      <c r="J4874">
        <v>1.6747730299152499</v>
      </c>
    </row>
    <row r="4875" spans="1:10" x14ac:dyDescent="0.25">
      <c r="A4875" t="s">
        <v>15</v>
      </c>
      <c r="B4875" t="s">
        <v>68</v>
      </c>
      <c r="C4875">
        <v>2017</v>
      </c>
      <c r="D4875" t="s">
        <v>12</v>
      </c>
      <c r="E4875">
        <v>0</v>
      </c>
      <c r="F4875">
        <v>267664</v>
      </c>
      <c r="G4875">
        <v>13271193.038154</v>
      </c>
      <c r="H4875">
        <v>14136911.0791071</v>
      </c>
      <c r="I4875">
        <v>0.41824513899999999</v>
      </c>
      <c r="J4875">
        <v>1.56257523985295</v>
      </c>
    </row>
    <row r="4876" spans="1:10" x14ac:dyDescent="0.25">
      <c r="A4876" t="s">
        <v>10</v>
      </c>
      <c r="B4876" t="s">
        <v>68</v>
      </c>
      <c r="C4876">
        <v>2017</v>
      </c>
      <c r="D4876" t="s">
        <v>18</v>
      </c>
      <c r="E4876">
        <v>0</v>
      </c>
      <c r="F4876">
        <v>13626</v>
      </c>
      <c r="G4876">
        <v>2082246.9988518199</v>
      </c>
      <c r="H4876">
        <v>0</v>
      </c>
      <c r="I4876">
        <v>5.9782575999999997E-2</v>
      </c>
      <c r="J4876">
        <v>4.38738998972552</v>
      </c>
    </row>
    <row r="4877" spans="1:10" x14ac:dyDescent="0.25">
      <c r="A4877" t="s">
        <v>13</v>
      </c>
      <c r="B4877" t="s">
        <v>70</v>
      </c>
      <c r="C4877">
        <v>2017</v>
      </c>
      <c r="D4877" t="s">
        <v>18</v>
      </c>
      <c r="E4877">
        <v>0</v>
      </c>
      <c r="F4877">
        <v>78.73</v>
      </c>
      <c r="G4877">
        <v>1034.8797379504001</v>
      </c>
      <c r="H4877">
        <v>0</v>
      </c>
      <c r="I4877">
        <v>1.1057689999999999E-3</v>
      </c>
      <c r="J4877">
        <v>14.0450781150768</v>
      </c>
    </row>
    <row r="4878" spans="1:10" x14ac:dyDescent="0.25">
      <c r="A4878" t="s">
        <v>13</v>
      </c>
      <c r="B4878" t="s">
        <v>71</v>
      </c>
      <c r="C4878">
        <v>2017</v>
      </c>
      <c r="D4878" t="s">
        <v>18</v>
      </c>
      <c r="E4878">
        <v>0</v>
      </c>
      <c r="F4878">
        <v>69555</v>
      </c>
      <c r="G4878">
        <v>136793.62</v>
      </c>
      <c r="H4878">
        <v>0</v>
      </c>
      <c r="I4878">
        <v>0.13679362</v>
      </c>
      <c r="J4878">
        <v>1.96669714614334</v>
      </c>
    </row>
    <row r="4879" spans="1:10" x14ac:dyDescent="0.25">
      <c r="A4879" t="s">
        <v>10</v>
      </c>
      <c r="B4879" t="s">
        <v>78</v>
      </c>
      <c r="C4879">
        <v>2017</v>
      </c>
      <c r="D4879" t="s">
        <v>12</v>
      </c>
      <c r="E4879">
        <v>0</v>
      </c>
      <c r="F4879">
        <v>809</v>
      </c>
      <c r="G4879">
        <v>0</v>
      </c>
      <c r="H4879">
        <v>141573.00430334601</v>
      </c>
      <c r="I4879">
        <v>1.7352056000000001E-2</v>
      </c>
      <c r="J4879">
        <v>21.448771322620502</v>
      </c>
    </row>
    <row r="4880" spans="1:10" x14ac:dyDescent="0.25">
      <c r="A4880" t="s">
        <v>10</v>
      </c>
      <c r="B4880" t="s">
        <v>78</v>
      </c>
      <c r="C4880">
        <v>2017</v>
      </c>
      <c r="D4880" t="s">
        <v>18</v>
      </c>
      <c r="E4880">
        <v>0</v>
      </c>
      <c r="F4880">
        <v>71192</v>
      </c>
      <c r="G4880">
        <v>1517509.0163959099</v>
      </c>
      <c r="H4880">
        <v>0</v>
      </c>
      <c r="I4880">
        <v>0.18431993799999999</v>
      </c>
      <c r="J4880">
        <v>2.5890540791100101</v>
      </c>
    </row>
    <row r="4881" spans="1:10" x14ac:dyDescent="0.25">
      <c r="A4881" t="s">
        <v>10</v>
      </c>
      <c r="B4881" t="s">
        <v>79</v>
      </c>
      <c r="C4881">
        <v>2017</v>
      </c>
      <c r="D4881" t="s">
        <v>12</v>
      </c>
      <c r="E4881">
        <v>0</v>
      </c>
      <c r="F4881">
        <v>42</v>
      </c>
      <c r="G4881">
        <v>0</v>
      </c>
      <c r="H4881">
        <v>15801.9293278809</v>
      </c>
      <c r="I4881">
        <v>1.50703E-4</v>
      </c>
      <c r="J4881">
        <v>3.5881666666666701</v>
      </c>
    </row>
    <row r="4882" spans="1:10" x14ac:dyDescent="0.25">
      <c r="A4882" t="s">
        <v>15</v>
      </c>
      <c r="B4882" t="s">
        <v>162</v>
      </c>
      <c r="C4882">
        <v>2017</v>
      </c>
      <c r="D4882" t="s">
        <v>12</v>
      </c>
      <c r="E4882">
        <v>0</v>
      </c>
      <c r="F4882">
        <v>22490.3</v>
      </c>
      <c r="G4882">
        <v>0</v>
      </c>
      <c r="H4882">
        <v>655100.45318045304</v>
      </c>
      <c r="I4882">
        <v>0.17997247199999999</v>
      </c>
      <c r="J4882">
        <v>8.0022263820402593</v>
      </c>
    </row>
    <row r="4883" spans="1:10" x14ac:dyDescent="0.25">
      <c r="A4883" t="s">
        <v>10</v>
      </c>
      <c r="B4883" t="s">
        <v>191</v>
      </c>
      <c r="C4883">
        <v>2017</v>
      </c>
      <c r="D4883" t="s">
        <v>12</v>
      </c>
      <c r="E4883">
        <v>0</v>
      </c>
      <c r="F4883">
        <v>364547</v>
      </c>
      <c r="G4883">
        <v>0</v>
      </c>
      <c r="H4883">
        <v>125089</v>
      </c>
      <c r="I4883">
        <v>0.12508900000000001</v>
      </c>
      <c r="J4883">
        <v>0.34313545304172</v>
      </c>
    </row>
    <row r="4884" spans="1:10" x14ac:dyDescent="0.25">
      <c r="A4884" t="s">
        <v>15</v>
      </c>
      <c r="B4884" t="s">
        <v>242</v>
      </c>
      <c r="C4884">
        <v>2017</v>
      </c>
      <c r="D4884" t="s">
        <v>12</v>
      </c>
      <c r="E4884">
        <v>0</v>
      </c>
      <c r="F4884">
        <v>1150.8399999999999</v>
      </c>
      <c r="G4884">
        <v>0</v>
      </c>
      <c r="H4884">
        <v>28618.176418176401</v>
      </c>
      <c r="I4884">
        <v>1.0599314E-2</v>
      </c>
      <c r="J4884">
        <v>9.2100674290083795</v>
      </c>
    </row>
    <row r="4885" spans="1:10" x14ac:dyDescent="0.25">
      <c r="A4885" t="s">
        <v>15</v>
      </c>
      <c r="B4885" t="s">
        <v>243</v>
      </c>
      <c r="C4885">
        <v>2017</v>
      </c>
      <c r="D4885" t="s">
        <v>12</v>
      </c>
      <c r="E4885">
        <v>0</v>
      </c>
      <c r="F4885">
        <v>253000</v>
      </c>
      <c r="G4885">
        <v>0</v>
      </c>
      <c r="H4885">
        <v>1597999.997</v>
      </c>
      <c r="I4885">
        <v>0.42613334200000003</v>
      </c>
      <c r="J4885">
        <v>1.6843215098814199</v>
      </c>
    </row>
    <row r="4886" spans="1:10" x14ac:dyDescent="0.25">
      <c r="A4886" t="s">
        <v>15</v>
      </c>
      <c r="B4886" t="s">
        <v>143</v>
      </c>
      <c r="C4886">
        <v>2017</v>
      </c>
      <c r="D4886" t="s">
        <v>18</v>
      </c>
      <c r="E4886">
        <v>0</v>
      </c>
      <c r="F4886">
        <v>27360</v>
      </c>
      <c r="G4886">
        <v>2094311.0218064401</v>
      </c>
      <c r="H4886">
        <v>0</v>
      </c>
      <c r="I4886">
        <v>3.1789547000000001E-2</v>
      </c>
      <c r="J4886">
        <v>1.16189864766082</v>
      </c>
    </row>
    <row r="4887" spans="1:10" x14ac:dyDescent="0.25">
      <c r="A4887" t="s">
        <v>10</v>
      </c>
      <c r="B4887" t="s">
        <v>89</v>
      </c>
      <c r="C4887">
        <v>2017</v>
      </c>
      <c r="D4887" t="s">
        <v>18</v>
      </c>
      <c r="E4887">
        <v>0</v>
      </c>
      <c r="F4887">
        <v>1144</v>
      </c>
      <c r="G4887">
        <v>13488.0001255139</v>
      </c>
      <c r="H4887">
        <v>0</v>
      </c>
      <c r="I4887">
        <v>1.5230087999999999E-2</v>
      </c>
      <c r="J4887">
        <v>13.313013986014001</v>
      </c>
    </row>
    <row r="4888" spans="1:10" x14ac:dyDescent="0.25">
      <c r="A4888" t="s">
        <v>15</v>
      </c>
      <c r="B4888" t="s">
        <v>90</v>
      </c>
      <c r="C4888">
        <v>2017</v>
      </c>
      <c r="D4888" t="s">
        <v>18</v>
      </c>
      <c r="E4888">
        <v>0</v>
      </c>
      <c r="F4888">
        <v>23.98</v>
      </c>
      <c r="G4888">
        <v>228.66</v>
      </c>
      <c r="H4888">
        <v>0</v>
      </c>
      <c r="I4888">
        <v>2.2866E-4</v>
      </c>
      <c r="J4888">
        <v>9.5354462051709792</v>
      </c>
    </row>
    <row r="4889" spans="1:10" x14ac:dyDescent="0.25">
      <c r="A4889" t="s">
        <v>13</v>
      </c>
      <c r="B4889" t="s">
        <v>112</v>
      </c>
      <c r="C4889">
        <v>2017</v>
      </c>
      <c r="D4889" t="s">
        <v>12</v>
      </c>
      <c r="E4889">
        <v>0</v>
      </c>
      <c r="F4889">
        <v>893.2</v>
      </c>
      <c r="G4889">
        <v>0</v>
      </c>
      <c r="H4889">
        <v>60853.707878273402</v>
      </c>
      <c r="I4889">
        <v>4.6478459999999997E-3</v>
      </c>
      <c r="J4889">
        <v>5.2035893416927896</v>
      </c>
    </row>
    <row r="4890" spans="1:10" x14ac:dyDescent="0.25">
      <c r="A4890" t="s">
        <v>16</v>
      </c>
      <c r="B4890" t="s">
        <v>96</v>
      </c>
      <c r="C4890">
        <v>2017</v>
      </c>
      <c r="D4890" t="s">
        <v>12</v>
      </c>
      <c r="E4890">
        <v>0</v>
      </c>
      <c r="F4890">
        <v>2925</v>
      </c>
      <c r="G4890">
        <v>0</v>
      </c>
      <c r="H4890">
        <v>22030.996712786698</v>
      </c>
      <c r="I4890">
        <v>3.2509230000000002E-3</v>
      </c>
      <c r="J4890">
        <v>1.1114266666666699</v>
      </c>
    </row>
    <row r="4891" spans="1:10" x14ac:dyDescent="0.25">
      <c r="A4891" t="s">
        <v>13</v>
      </c>
      <c r="B4891" t="s">
        <v>96</v>
      </c>
      <c r="C4891">
        <v>2017</v>
      </c>
      <c r="D4891" t="s">
        <v>12</v>
      </c>
      <c r="E4891">
        <v>0</v>
      </c>
      <c r="F4891">
        <v>14053</v>
      </c>
      <c r="G4891">
        <v>0</v>
      </c>
      <c r="H4891">
        <v>143625.99470058901</v>
      </c>
      <c r="I4891">
        <v>2.1185617E-2</v>
      </c>
      <c r="J4891">
        <v>1.5075511990322401</v>
      </c>
    </row>
    <row r="4892" spans="1:10" x14ac:dyDescent="0.25">
      <c r="A4892" t="s">
        <v>19</v>
      </c>
      <c r="B4892" t="s">
        <v>119</v>
      </c>
      <c r="C4892">
        <v>2017</v>
      </c>
      <c r="D4892" t="s">
        <v>12</v>
      </c>
      <c r="E4892">
        <v>0</v>
      </c>
      <c r="F4892">
        <v>0</v>
      </c>
      <c r="G4892">
        <v>0</v>
      </c>
      <c r="H4892">
        <v>227079.307497181</v>
      </c>
      <c r="I4892">
        <v>2.5362671E-2</v>
      </c>
      <c r="J4892" t="s">
        <v>35</v>
      </c>
    </row>
    <row r="4893" spans="1:10" x14ac:dyDescent="0.25">
      <c r="A4893" t="s">
        <v>15</v>
      </c>
      <c r="B4893" t="s">
        <v>233</v>
      </c>
      <c r="C4893">
        <v>2017</v>
      </c>
      <c r="D4893" t="s">
        <v>12</v>
      </c>
      <c r="E4893">
        <v>0</v>
      </c>
      <c r="F4893">
        <v>450</v>
      </c>
      <c r="G4893">
        <v>1136.06</v>
      </c>
      <c r="H4893">
        <v>1316.67</v>
      </c>
      <c r="I4893">
        <v>1.31667E-3</v>
      </c>
      <c r="J4893">
        <v>2.9259333333333299</v>
      </c>
    </row>
    <row r="4894" spans="1:10" x14ac:dyDescent="0.25">
      <c r="A4894" t="s">
        <v>19</v>
      </c>
      <c r="B4894" t="s">
        <v>114</v>
      </c>
      <c r="C4894">
        <v>2017</v>
      </c>
      <c r="D4894" t="s">
        <v>18</v>
      </c>
      <c r="E4894">
        <v>0</v>
      </c>
      <c r="F4894">
        <v>48</v>
      </c>
      <c r="G4894">
        <v>192</v>
      </c>
      <c r="H4894">
        <v>0</v>
      </c>
      <c r="I4894">
        <v>1.92E-4</v>
      </c>
      <c r="J4894">
        <v>4</v>
      </c>
    </row>
    <row r="4895" spans="1:10" x14ac:dyDescent="0.25">
      <c r="A4895" t="s">
        <v>16</v>
      </c>
      <c r="B4895" t="s">
        <v>20</v>
      </c>
      <c r="C4895">
        <v>2017</v>
      </c>
      <c r="D4895" t="s">
        <v>18</v>
      </c>
      <c r="E4895">
        <v>0</v>
      </c>
      <c r="F4895">
        <v>14</v>
      </c>
      <c r="G4895">
        <v>75.000466287419599</v>
      </c>
      <c r="H4895">
        <v>0</v>
      </c>
      <c r="I4895" s="1" t="s">
        <v>282</v>
      </c>
      <c r="J4895">
        <v>5.7445000000000004</v>
      </c>
    </row>
    <row r="4896" spans="1:10" x14ac:dyDescent="0.25">
      <c r="A4896" t="s">
        <v>10</v>
      </c>
      <c r="B4896" t="s">
        <v>160</v>
      </c>
      <c r="C4896">
        <v>2017</v>
      </c>
      <c r="D4896" t="s">
        <v>18</v>
      </c>
      <c r="E4896">
        <v>0</v>
      </c>
      <c r="F4896">
        <v>22102</v>
      </c>
      <c r="G4896">
        <v>12799.0795504536</v>
      </c>
      <c r="H4896">
        <v>0</v>
      </c>
      <c r="I4896">
        <v>3.4040048000000003E-2</v>
      </c>
      <c r="J4896">
        <v>1.5401342864899099</v>
      </c>
    </row>
    <row r="4897" spans="1:10" x14ac:dyDescent="0.25">
      <c r="A4897" t="s">
        <v>19</v>
      </c>
      <c r="B4897" t="s">
        <v>128</v>
      </c>
      <c r="C4897">
        <v>2017</v>
      </c>
      <c r="D4897" t="s">
        <v>12</v>
      </c>
      <c r="E4897">
        <v>0</v>
      </c>
      <c r="F4897">
        <v>48</v>
      </c>
      <c r="G4897">
        <v>191.93</v>
      </c>
      <c r="H4897">
        <v>209.34</v>
      </c>
      <c r="I4897">
        <v>2.0934E-4</v>
      </c>
      <c r="J4897">
        <v>4.3612500000000001</v>
      </c>
    </row>
    <row r="4898" spans="1:10" x14ac:dyDescent="0.25">
      <c r="A4898" t="s">
        <v>10</v>
      </c>
      <c r="B4898" t="s">
        <v>23</v>
      </c>
      <c r="C4898">
        <v>2017</v>
      </c>
      <c r="D4898" t="s">
        <v>18</v>
      </c>
      <c r="E4898">
        <v>0</v>
      </c>
      <c r="F4898">
        <v>11</v>
      </c>
      <c r="G4898">
        <v>16.081</v>
      </c>
      <c r="H4898">
        <v>0</v>
      </c>
      <c r="I4898" s="1" t="s">
        <v>283</v>
      </c>
      <c r="J4898">
        <v>1.4619090909090899</v>
      </c>
    </row>
    <row r="4899" spans="1:10" x14ac:dyDescent="0.25">
      <c r="A4899" t="s">
        <v>10</v>
      </c>
      <c r="B4899" t="s">
        <v>138</v>
      </c>
      <c r="C4899">
        <v>2017</v>
      </c>
      <c r="D4899" t="s">
        <v>12</v>
      </c>
      <c r="E4899">
        <v>0</v>
      </c>
      <c r="F4899">
        <v>10473.85</v>
      </c>
      <c r="G4899">
        <v>0</v>
      </c>
      <c r="H4899">
        <v>64153.24</v>
      </c>
      <c r="I4899">
        <v>6.415324E-2</v>
      </c>
      <c r="J4899">
        <v>6.1250867637019804</v>
      </c>
    </row>
    <row r="4900" spans="1:10" x14ac:dyDescent="0.25">
      <c r="A4900" t="s">
        <v>13</v>
      </c>
      <c r="B4900" t="s">
        <v>29</v>
      </c>
      <c r="C4900">
        <v>2017</v>
      </c>
      <c r="D4900" t="s">
        <v>18</v>
      </c>
      <c r="E4900">
        <v>0</v>
      </c>
      <c r="F4900">
        <v>36</v>
      </c>
      <c r="G4900">
        <v>1152</v>
      </c>
      <c r="H4900">
        <v>0</v>
      </c>
      <c r="I4900">
        <v>1.152E-3</v>
      </c>
      <c r="J4900">
        <v>32</v>
      </c>
    </row>
    <row r="4901" spans="1:10" x14ac:dyDescent="0.25">
      <c r="A4901" t="s">
        <v>10</v>
      </c>
      <c r="B4901" t="s">
        <v>30</v>
      </c>
      <c r="C4901">
        <v>2017</v>
      </c>
      <c r="D4901" t="s">
        <v>12</v>
      </c>
      <c r="E4901">
        <v>0</v>
      </c>
      <c r="F4901">
        <v>13432.86</v>
      </c>
      <c r="G4901">
        <v>0</v>
      </c>
      <c r="H4901">
        <v>31408</v>
      </c>
      <c r="I4901">
        <v>3.1407999999999998E-2</v>
      </c>
      <c r="J4901">
        <v>2.3381469024466899</v>
      </c>
    </row>
    <row r="4902" spans="1:10" x14ac:dyDescent="0.25">
      <c r="A4902" t="s">
        <v>10</v>
      </c>
      <c r="B4902" t="s">
        <v>42</v>
      </c>
      <c r="C4902">
        <v>2017</v>
      </c>
      <c r="D4902" t="s">
        <v>12</v>
      </c>
      <c r="E4902">
        <v>0</v>
      </c>
      <c r="F4902">
        <v>5531</v>
      </c>
      <c r="G4902">
        <v>0</v>
      </c>
      <c r="H4902">
        <v>24624.0005744265</v>
      </c>
      <c r="I4902">
        <v>2.7376391E-2</v>
      </c>
      <c r="J4902">
        <v>4.94962773458687</v>
      </c>
    </row>
    <row r="4903" spans="1:10" x14ac:dyDescent="0.25">
      <c r="A4903" t="s">
        <v>10</v>
      </c>
      <c r="B4903" t="s">
        <v>44</v>
      </c>
      <c r="C4903">
        <v>2017</v>
      </c>
      <c r="D4903" t="s">
        <v>12</v>
      </c>
      <c r="E4903">
        <v>0</v>
      </c>
      <c r="F4903">
        <v>268</v>
      </c>
      <c r="G4903">
        <v>0</v>
      </c>
      <c r="H4903">
        <v>511.30618027852398</v>
      </c>
      <c r="I4903" s="1" t="s">
        <v>284</v>
      </c>
      <c r="J4903">
        <v>4.08246268656716E-2</v>
      </c>
    </row>
    <row r="4904" spans="1:10" x14ac:dyDescent="0.25">
      <c r="A4904" t="s">
        <v>16</v>
      </c>
      <c r="B4904" t="s">
        <v>45</v>
      </c>
      <c r="C4904">
        <v>2017</v>
      </c>
      <c r="D4904" t="s">
        <v>18</v>
      </c>
      <c r="E4904">
        <v>0</v>
      </c>
      <c r="F4904">
        <v>200</v>
      </c>
      <c r="G4904">
        <v>3166.99972249762</v>
      </c>
      <c r="H4904">
        <v>0</v>
      </c>
      <c r="I4904">
        <v>3.6955769999999998E-3</v>
      </c>
      <c r="J4904">
        <v>18.477885000000001</v>
      </c>
    </row>
    <row r="4905" spans="1:10" x14ac:dyDescent="0.25">
      <c r="A4905" t="s">
        <v>19</v>
      </c>
      <c r="B4905" t="s">
        <v>185</v>
      </c>
      <c r="C4905">
        <v>2017</v>
      </c>
      <c r="D4905" t="s">
        <v>12</v>
      </c>
      <c r="E4905">
        <v>0</v>
      </c>
      <c r="F4905">
        <v>141</v>
      </c>
      <c r="G4905">
        <v>0</v>
      </c>
      <c r="H4905">
        <v>5675</v>
      </c>
      <c r="I4905">
        <v>5.6750000000000004E-3</v>
      </c>
      <c r="J4905">
        <v>40.248226950354599</v>
      </c>
    </row>
    <row r="4906" spans="1:10" x14ac:dyDescent="0.25">
      <c r="A4906" t="s">
        <v>16</v>
      </c>
      <c r="B4906" t="s">
        <v>185</v>
      </c>
      <c r="C4906">
        <v>2017</v>
      </c>
      <c r="D4906" t="s">
        <v>12</v>
      </c>
      <c r="E4906">
        <v>0</v>
      </c>
      <c r="F4906">
        <v>67890</v>
      </c>
      <c r="G4906">
        <v>0</v>
      </c>
      <c r="H4906">
        <v>116931</v>
      </c>
      <c r="I4906">
        <v>0.11693099999999999</v>
      </c>
      <c r="J4906">
        <v>1.7223596995139201</v>
      </c>
    </row>
    <row r="4907" spans="1:10" x14ac:dyDescent="0.25">
      <c r="A4907" t="s">
        <v>15</v>
      </c>
      <c r="B4907" t="s">
        <v>54</v>
      </c>
      <c r="C4907">
        <v>2017</v>
      </c>
      <c r="D4907" t="s">
        <v>18</v>
      </c>
      <c r="E4907">
        <v>0</v>
      </c>
      <c r="F4907">
        <v>1805019</v>
      </c>
      <c r="G4907">
        <v>5204053.0009936597</v>
      </c>
      <c r="H4907">
        <v>0</v>
      </c>
      <c r="I4907">
        <v>6.1448152790000004</v>
      </c>
      <c r="J4907">
        <v>3.4042939597865698</v>
      </c>
    </row>
    <row r="4908" spans="1:10" x14ac:dyDescent="0.25">
      <c r="A4908" t="s">
        <v>10</v>
      </c>
      <c r="B4908" t="s">
        <v>54</v>
      </c>
      <c r="C4908">
        <v>2017</v>
      </c>
      <c r="D4908" t="s">
        <v>18</v>
      </c>
      <c r="E4908">
        <v>0</v>
      </c>
      <c r="F4908">
        <v>1360</v>
      </c>
      <c r="G4908">
        <v>816.00018651496805</v>
      </c>
      <c r="H4908">
        <v>0</v>
      </c>
      <c r="I4908">
        <v>8.7499699999999997E-4</v>
      </c>
      <c r="J4908">
        <v>0.64338014705882396</v>
      </c>
    </row>
    <row r="4909" spans="1:10" x14ac:dyDescent="0.25">
      <c r="A4909" t="s">
        <v>13</v>
      </c>
      <c r="B4909" t="s">
        <v>57</v>
      </c>
      <c r="C4909">
        <v>2017</v>
      </c>
      <c r="D4909" t="s">
        <v>18</v>
      </c>
      <c r="E4909">
        <v>0</v>
      </c>
      <c r="F4909">
        <v>493690</v>
      </c>
      <c r="G4909">
        <v>524320999.86588001</v>
      </c>
      <c r="H4909">
        <v>0</v>
      </c>
      <c r="I4909">
        <v>0.88865936999999995</v>
      </c>
      <c r="J4909">
        <v>1.8000351840223601</v>
      </c>
    </row>
    <row r="4910" spans="1:10" x14ac:dyDescent="0.25">
      <c r="A4910" t="s">
        <v>15</v>
      </c>
      <c r="B4910" t="s">
        <v>57</v>
      </c>
      <c r="C4910">
        <v>2017</v>
      </c>
      <c r="D4910" t="s">
        <v>12</v>
      </c>
      <c r="E4910">
        <v>0</v>
      </c>
      <c r="F4910">
        <v>74937</v>
      </c>
      <c r="G4910">
        <v>0</v>
      </c>
      <c r="H4910">
        <v>33545354.123779699</v>
      </c>
      <c r="I4910">
        <v>5.7352872999999999E-2</v>
      </c>
      <c r="J4910">
        <v>0.76534786554038703</v>
      </c>
    </row>
    <row r="4911" spans="1:10" x14ac:dyDescent="0.25">
      <c r="A4911" t="s">
        <v>10</v>
      </c>
      <c r="B4911" t="s">
        <v>238</v>
      </c>
      <c r="C4911">
        <v>2017</v>
      </c>
      <c r="D4911" t="s">
        <v>12</v>
      </c>
      <c r="E4911">
        <v>0</v>
      </c>
      <c r="F4911">
        <v>17901.7</v>
      </c>
      <c r="G4911">
        <v>0</v>
      </c>
      <c r="H4911">
        <v>15198.000557765999</v>
      </c>
      <c r="I4911">
        <v>5.0255929999999997E-2</v>
      </c>
      <c r="J4911">
        <v>2.8073272370780402</v>
      </c>
    </row>
    <row r="4912" spans="1:10" x14ac:dyDescent="0.25">
      <c r="A4912" t="s">
        <v>15</v>
      </c>
      <c r="B4912" t="s">
        <v>64</v>
      </c>
      <c r="C4912">
        <v>2017</v>
      </c>
      <c r="D4912" t="s">
        <v>18</v>
      </c>
      <c r="E4912">
        <v>0</v>
      </c>
      <c r="F4912">
        <v>189</v>
      </c>
      <c r="G4912">
        <v>2138.9994970684502</v>
      </c>
      <c r="H4912">
        <v>0</v>
      </c>
      <c r="I4912">
        <v>2.4573400000000001E-3</v>
      </c>
      <c r="J4912">
        <v>13.001798941798899</v>
      </c>
    </row>
    <row r="4913" spans="1:10" x14ac:dyDescent="0.25">
      <c r="A4913" t="s">
        <v>15</v>
      </c>
      <c r="B4913" t="s">
        <v>66</v>
      </c>
      <c r="C4913">
        <v>2017</v>
      </c>
      <c r="D4913" t="s">
        <v>12</v>
      </c>
      <c r="E4913">
        <v>0</v>
      </c>
      <c r="F4913">
        <v>1000</v>
      </c>
      <c r="G4913">
        <v>0</v>
      </c>
      <c r="H4913">
        <v>280692.99844204198</v>
      </c>
      <c r="I4913">
        <v>6.3689100999999998E-2</v>
      </c>
      <c r="J4913">
        <v>63.689101000000001</v>
      </c>
    </row>
    <row r="4914" spans="1:10" x14ac:dyDescent="0.25">
      <c r="A4914" t="s">
        <v>13</v>
      </c>
      <c r="B4914" t="s">
        <v>66</v>
      </c>
      <c r="C4914">
        <v>2017</v>
      </c>
      <c r="D4914" t="s">
        <v>18</v>
      </c>
      <c r="E4914">
        <v>0</v>
      </c>
      <c r="F4914">
        <v>284710.09999999998</v>
      </c>
      <c r="G4914">
        <v>4887759.9973636698</v>
      </c>
      <c r="H4914">
        <v>0</v>
      </c>
      <c r="I4914">
        <v>1.1453042550000001</v>
      </c>
      <c r="J4914">
        <v>4.0227032866062702</v>
      </c>
    </row>
    <row r="4915" spans="1:10" x14ac:dyDescent="0.25">
      <c r="A4915" t="s">
        <v>15</v>
      </c>
      <c r="B4915" t="s">
        <v>68</v>
      </c>
      <c r="C4915">
        <v>2017</v>
      </c>
      <c r="D4915" t="s">
        <v>18</v>
      </c>
      <c r="E4915">
        <v>0</v>
      </c>
      <c r="F4915">
        <v>883090</v>
      </c>
      <c r="G4915">
        <v>60293248.036074102</v>
      </c>
      <c r="H4915">
        <v>0</v>
      </c>
      <c r="I4915">
        <v>1.776192816</v>
      </c>
      <c r="J4915">
        <v>2.0113383868008898</v>
      </c>
    </row>
    <row r="4916" spans="1:10" x14ac:dyDescent="0.25">
      <c r="A4916" t="s">
        <v>19</v>
      </c>
      <c r="B4916" t="s">
        <v>277</v>
      </c>
      <c r="C4916">
        <v>2017</v>
      </c>
      <c r="D4916" t="s">
        <v>12</v>
      </c>
      <c r="E4916">
        <v>0</v>
      </c>
      <c r="F4916">
        <v>678.63</v>
      </c>
      <c r="G4916">
        <v>0</v>
      </c>
      <c r="H4916">
        <v>9695.6504174521906</v>
      </c>
      <c r="I4916">
        <v>7.1999900000000003E-4</v>
      </c>
      <c r="J4916">
        <v>1.0609595803309599</v>
      </c>
    </row>
    <row r="4917" spans="1:10" x14ac:dyDescent="0.25">
      <c r="A4917" t="s">
        <v>10</v>
      </c>
      <c r="B4917" t="s">
        <v>76</v>
      </c>
      <c r="C4917">
        <v>2017</v>
      </c>
      <c r="D4917" t="s">
        <v>18</v>
      </c>
      <c r="E4917">
        <v>462</v>
      </c>
      <c r="F4917">
        <v>1141</v>
      </c>
      <c r="G4917">
        <v>11219.9978069771</v>
      </c>
      <c r="H4917">
        <v>0</v>
      </c>
      <c r="I4917">
        <v>7.9573149999999995E-3</v>
      </c>
      <c r="J4917">
        <v>6.9739833479403996</v>
      </c>
    </row>
    <row r="4918" spans="1:10" x14ac:dyDescent="0.25">
      <c r="A4918" t="s">
        <v>19</v>
      </c>
      <c r="B4918" t="s">
        <v>191</v>
      </c>
      <c r="C4918">
        <v>2017</v>
      </c>
      <c r="D4918" t="s">
        <v>12</v>
      </c>
      <c r="E4918">
        <v>0</v>
      </c>
      <c r="F4918">
        <v>995.6</v>
      </c>
      <c r="G4918">
        <v>0</v>
      </c>
      <c r="H4918">
        <v>51498.18</v>
      </c>
      <c r="I4918">
        <v>5.1498179999999998E-2</v>
      </c>
      <c r="J4918">
        <v>51.725773402973097</v>
      </c>
    </row>
    <row r="4919" spans="1:10" x14ac:dyDescent="0.25">
      <c r="A4919" t="s">
        <v>13</v>
      </c>
      <c r="B4919" t="s">
        <v>143</v>
      </c>
      <c r="C4919">
        <v>2017</v>
      </c>
      <c r="D4919" t="s">
        <v>12</v>
      </c>
      <c r="E4919">
        <v>0</v>
      </c>
      <c r="F4919">
        <v>57145</v>
      </c>
      <c r="G4919">
        <v>0</v>
      </c>
      <c r="H4919">
        <v>6374986.0036015203</v>
      </c>
      <c r="I4919">
        <v>9.8831732000000005E-2</v>
      </c>
      <c r="J4919">
        <v>1.7294904541079701</v>
      </c>
    </row>
    <row r="4920" spans="1:10" x14ac:dyDescent="0.25">
      <c r="A4920" t="s">
        <v>19</v>
      </c>
      <c r="B4920" t="s">
        <v>244</v>
      </c>
      <c r="C4920">
        <v>2017</v>
      </c>
      <c r="D4920" t="s">
        <v>18</v>
      </c>
      <c r="E4920">
        <v>0</v>
      </c>
      <c r="F4920">
        <v>12755.51</v>
      </c>
      <c r="G4920">
        <v>269127.68199999997</v>
      </c>
      <c r="H4920">
        <v>0</v>
      </c>
      <c r="I4920">
        <v>0.26912768199999998</v>
      </c>
      <c r="J4920">
        <v>21.098935440448901</v>
      </c>
    </row>
    <row r="4921" spans="1:10" x14ac:dyDescent="0.25">
      <c r="A4921" t="s">
        <v>15</v>
      </c>
      <c r="B4921" t="s">
        <v>115</v>
      </c>
      <c r="C4921">
        <v>2017</v>
      </c>
      <c r="D4921" t="s">
        <v>18</v>
      </c>
      <c r="E4921">
        <v>0</v>
      </c>
      <c r="F4921">
        <v>30264</v>
      </c>
      <c r="G4921">
        <v>322391.01772073098</v>
      </c>
      <c r="H4921">
        <v>0</v>
      </c>
      <c r="I4921">
        <v>1.8192074999999999E-2</v>
      </c>
      <c r="J4921">
        <v>0.60111270816812001</v>
      </c>
    </row>
    <row r="4922" spans="1:10" x14ac:dyDescent="0.25">
      <c r="A4922" t="s">
        <v>16</v>
      </c>
      <c r="B4922" t="s">
        <v>21</v>
      </c>
      <c r="C4922">
        <v>2017</v>
      </c>
      <c r="D4922" t="s">
        <v>12</v>
      </c>
      <c r="E4922">
        <v>0</v>
      </c>
      <c r="F4922">
        <v>24</v>
      </c>
      <c r="G4922">
        <v>0</v>
      </c>
      <c r="H4922">
        <v>383.33</v>
      </c>
      <c r="I4922">
        <v>3.8332999999999998E-4</v>
      </c>
      <c r="J4922">
        <v>15.9720833333333</v>
      </c>
    </row>
    <row r="4923" spans="1:10" x14ac:dyDescent="0.25">
      <c r="A4923" t="s">
        <v>13</v>
      </c>
      <c r="B4923" t="s">
        <v>24</v>
      </c>
      <c r="C4923">
        <v>2017</v>
      </c>
      <c r="D4923" t="s">
        <v>12</v>
      </c>
      <c r="E4923">
        <v>0</v>
      </c>
      <c r="F4923">
        <v>22354</v>
      </c>
      <c r="G4923">
        <v>39508</v>
      </c>
      <c r="H4923">
        <v>41715</v>
      </c>
      <c r="I4923">
        <v>4.1715000000000002E-2</v>
      </c>
      <c r="J4923">
        <v>1.8661089737854499</v>
      </c>
    </row>
    <row r="4924" spans="1:10" x14ac:dyDescent="0.25">
      <c r="A4924" t="s">
        <v>19</v>
      </c>
      <c r="B4924" t="s">
        <v>26</v>
      </c>
      <c r="C4924">
        <v>2017</v>
      </c>
      <c r="D4924" t="s">
        <v>12</v>
      </c>
      <c r="E4924">
        <v>0</v>
      </c>
      <c r="F4924">
        <v>189</v>
      </c>
      <c r="G4924">
        <v>0</v>
      </c>
      <c r="H4924">
        <v>2195.0005236832199</v>
      </c>
      <c r="I4924">
        <v>1.240674E-3</v>
      </c>
      <c r="J4924">
        <v>6.5644126984127</v>
      </c>
    </row>
    <row r="4925" spans="1:10" x14ac:dyDescent="0.25">
      <c r="A4925" t="s">
        <v>16</v>
      </c>
      <c r="B4925" t="s">
        <v>138</v>
      </c>
      <c r="C4925">
        <v>2017</v>
      </c>
      <c r="D4925" t="s">
        <v>18</v>
      </c>
      <c r="E4925">
        <v>0</v>
      </c>
      <c r="F4925">
        <v>1620</v>
      </c>
      <c r="G4925">
        <v>1083.3800000000001</v>
      </c>
      <c r="H4925">
        <v>0</v>
      </c>
      <c r="I4925">
        <v>1.0833800000000001E-3</v>
      </c>
      <c r="J4925">
        <v>0.66875308641975295</v>
      </c>
    </row>
    <row r="4926" spans="1:10" x14ac:dyDescent="0.25">
      <c r="A4926" t="s">
        <v>13</v>
      </c>
      <c r="B4926" t="s">
        <v>139</v>
      </c>
      <c r="C4926">
        <v>2017</v>
      </c>
      <c r="D4926" t="s">
        <v>12</v>
      </c>
      <c r="E4926">
        <v>0</v>
      </c>
      <c r="F4926">
        <v>3695</v>
      </c>
      <c r="G4926">
        <v>0</v>
      </c>
      <c r="H4926">
        <v>15000</v>
      </c>
      <c r="I4926">
        <v>1.4999999999999999E-2</v>
      </c>
      <c r="J4926">
        <v>4.0595399188092003</v>
      </c>
    </row>
    <row r="4927" spans="1:10" x14ac:dyDescent="0.25">
      <c r="A4927" t="s">
        <v>16</v>
      </c>
      <c r="B4927" t="s">
        <v>27</v>
      </c>
      <c r="C4927">
        <v>2017</v>
      </c>
      <c r="D4927" t="s">
        <v>18</v>
      </c>
      <c r="E4927">
        <v>0</v>
      </c>
      <c r="F4927">
        <v>171429</v>
      </c>
      <c r="G4927">
        <v>2805893.00118664</v>
      </c>
      <c r="H4927">
        <v>0</v>
      </c>
      <c r="I4927">
        <v>2.2061707300000002</v>
      </c>
      <c r="J4927">
        <v>12.869297085090601</v>
      </c>
    </row>
    <row r="4928" spans="1:10" x14ac:dyDescent="0.25">
      <c r="A4928" t="s">
        <v>13</v>
      </c>
      <c r="B4928" t="s">
        <v>42</v>
      </c>
      <c r="C4928">
        <v>2017</v>
      </c>
      <c r="D4928" t="s">
        <v>12</v>
      </c>
      <c r="E4928">
        <v>0</v>
      </c>
      <c r="F4928">
        <v>556</v>
      </c>
      <c r="G4928">
        <v>0</v>
      </c>
      <c r="H4928">
        <v>5006.0001262571004</v>
      </c>
      <c r="I4928">
        <v>5.820853E-3</v>
      </c>
      <c r="J4928">
        <v>10.469160071942399</v>
      </c>
    </row>
    <row r="4929" spans="1:10" x14ac:dyDescent="0.25">
      <c r="A4929" t="s">
        <v>16</v>
      </c>
      <c r="B4929" t="s">
        <v>46</v>
      </c>
      <c r="C4929">
        <v>2017</v>
      </c>
      <c r="D4929" t="s">
        <v>12</v>
      </c>
      <c r="E4929">
        <v>0</v>
      </c>
      <c r="F4929">
        <v>312.99</v>
      </c>
      <c r="G4929">
        <v>0</v>
      </c>
      <c r="H4929">
        <v>11432.3089922732</v>
      </c>
      <c r="I4929">
        <v>2.697826E-3</v>
      </c>
      <c r="J4929">
        <v>8.6195277804402703</v>
      </c>
    </row>
    <row r="4930" spans="1:10" x14ac:dyDescent="0.25">
      <c r="A4930" t="s">
        <v>15</v>
      </c>
      <c r="B4930" t="s">
        <v>51</v>
      </c>
      <c r="C4930">
        <v>2017</v>
      </c>
      <c r="D4930" t="s">
        <v>12</v>
      </c>
      <c r="E4930">
        <v>0</v>
      </c>
      <c r="F4930">
        <v>28</v>
      </c>
      <c r="G4930">
        <v>0</v>
      </c>
      <c r="H4930">
        <v>625</v>
      </c>
      <c r="I4930">
        <v>6.2500000000000001E-4</v>
      </c>
      <c r="J4930">
        <v>22.321428571428601</v>
      </c>
    </row>
    <row r="4931" spans="1:10" x14ac:dyDescent="0.25">
      <c r="A4931" t="s">
        <v>13</v>
      </c>
      <c r="B4931" t="s">
        <v>62</v>
      </c>
      <c r="C4931">
        <v>2017</v>
      </c>
      <c r="D4931" t="s">
        <v>12</v>
      </c>
      <c r="E4931">
        <v>0</v>
      </c>
      <c r="F4931">
        <v>46</v>
      </c>
      <c r="G4931">
        <v>0</v>
      </c>
      <c r="H4931">
        <v>341.00022609088899</v>
      </c>
      <c r="I4931">
        <v>3.7706099999999999E-4</v>
      </c>
      <c r="J4931">
        <v>8.1969782608695692</v>
      </c>
    </row>
    <row r="4932" spans="1:10" x14ac:dyDescent="0.25">
      <c r="A4932" t="s">
        <v>16</v>
      </c>
      <c r="B4932" t="s">
        <v>70</v>
      </c>
      <c r="C4932">
        <v>2017</v>
      </c>
      <c r="D4932" t="s">
        <v>12</v>
      </c>
      <c r="E4932">
        <v>0</v>
      </c>
      <c r="F4932">
        <v>590.6</v>
      </c>
      <c r="G4932">
        <v>0</v>
      </c>
      <c r="H4932">
        <v>2683.61017076997</v>
      </c>
      <c r="I4932">
        <v>3.117028E-3</v>
      </c>
      <c r="J4932">
        <v>5.2777311208940096</v>
      </c>
    </row>
    <row r="4933" spans="1:10" x14ac:dyDescent="0.25">
      <c r="A4933" t="s">
        <v>10</v>
      </c>
      <c r="B4933" t="s">
        <v>243</v>
      </c>
      <c r="C4933">
        <v>2017</v>
      </c>
      <c r="D4933" t="s">
        <v>12</v>
      </c>
      <c r="E4933">
        <v>0</v>
      </c>
      <c r="F4933">
        <v>47000</v>
      </c>
      <c r="G4933">
        <v>0</v>
      </c>
      <c r="H4933">
        <v>567000.00300000096</v>
      </c>
      <c r="I4933">
        <v>0.15119996299999999</v>
      </c>
      <c r="J4933">
        <v>3.2170204893616998</v>
      </c>
    </row>
    <row r="4934" spans="1:10" x14ac:dyDescent="0.25">
      <c r="A4934" t="s">
        <v>15</v>
      </c>
      <c r="B4934" t="s">
        <v>143</v>
      </c>
      <c r="C4934">
        <v>2017</v>
      </c>
      <c r="D4934" t="s">
        <v>12</v>
      </c>
      <c r="E4934">
        <v>0</v>
      </c>
      <c r="F4934">
        <v>1000</v>
      </c>
      <c r="G4934">
        <v>0</v>
      </c>
      <c r="H4934">
        <v>987485.988533144</v>
      </c>
      <c r="I4934">
        <v>1.5328745E-2</v>
      </c>
      <c r="J4934">
        <v>15.328745</v>
      </c>
    </row>
    <row r="4935" spans="1:10" x14ac:dyDescent="0.25">
      <c r="A4935" t="s">
        <v>10</v>
      </c>
      <c r="B4935" t="s">
        <v>90</v>
      </c>
      <c r="C4935">
        <v>2017</v>
      </c>
      <c r="D4935" t="s">
        <v>18</v>
      </c>
      <c r="E4935">
        <v>0</v>
      </c>
      <c r="F4935">
        <v>357.96</v>
      </c>
      <c r="G4935">
        <v>3457.18</v>
      </c>
      <c r="H4935">
        <v>0</v>
      </c>
      <c r="I4935">
        <v>3.4571799999999998E-3</v>
      </c>
      <c r="J4935">
        <v>9.6580064811710802</v>
      </c>
    </row>
    <row r="4936" spans="1:10" x14ac:dyDescent="0.25">
      <c r="A4936" t="s">
        <v>15</v>
      </c>
      <c r="B4936" t="s">
        <v>112</v>
      </c>
      <c r="C4936">
        <v>2017</v>
      </c>
      <c r="D4936" t="s">
        <v>12</v>
      </c>
      <c r="E4936">
        <v>0</v>
      </c>
      <c r="F4936">
        <v>500</v>
      </c>
      <c r="G4936">
        <v>0</v>
      </c>
      <c r="H4936">
        <v>8000.0037198506097</v>
      </c>
      <c r="I4936">
        <v>6.0217500000000004E-4</v>
      </c>
      <c r="J4936">
        <v>1.20435</v>
      </c>
    </row>
    <row r="4937" spans="1:10" x14ac:dyDescent="0.25">
      <c r="A4937" t="s">
        <v>16</v>
      </c>
      <c r="B4937" t="s">
        <v>163</v>
      </c>
      <c r="C4937">
        <v>2017</v>
      </c>
      <c r="D4937" t="s">
        <v>12</v>
      </c>
      <c r="E4937">
        <v>0</v>
      </c>
      <c r="F4937">
        <v>1405</v>
      </c>
      <c r="G4937">
        <v>0</v>
      </c>
      <c r="H4937">
        <v>16382.9995532798</v>
      </c>
      <c r="I4937">
        <v>1.6647846000000001E-2</v>
      </c>
      <c r="J4937">
        <v>11.8490007117438</v>
      </c>
    </row>
    <row r="4938" spans="1:10" x14ac:dyDescent="0.25">
      <c r="A4938" t="s">
        <v>16</v>
      </c>
      <c r="B4938" t="s">
        <v>98</v>
      </c>
      <c r="C4938">
        <v>2017</v>
      </c>
      <c r="D4938" t="s">
        <v>12</v>
      </c>
      <c r="E4938">
        <v>0</v>
      </c>
      <c r="F4938">
        <v>156.6</v>
      </c>
      <c r="G4938">
        <v>0</v>
      </c>
      <c r="H4938">
        <v>2905.13</v>
      </c>
      <c r="I4938">
        <v>2.9051300000000001E-3</v>
      </c>
      <c r="J4938">
        <v>18.551277139208199</v>
      </c>
    </row>
    <row r="4939" spans="1:10" x14ac:dyDescent="0.25">
      <c r="A4939" t="s">
        <v>13</v>
      </c>
      <c r="B4939" t="s">
        <v>99</v>
      </c>
      <c r="C4939">
        <v>2017</v>
      </c>
      <c r="D4939" t="s">
        <v>12</v>
      </c>
      <c r="E4939">
        <v>0</v>
      </c>
      <c r="F4939">
        <v>138</v>
      </c>
      <c r="G4939">
        <v>0</v>
      </c>
      <c r="H4939">
        <v>414.51</v>
      </c>
      <c r="I4939">
        <v>4.1450999999999999E-4</v>
      </c>
      <c r="J4939">
        <v>3.00369565217391</v>
      </c>
    </row>
    <row r="4940" spans="1:10" x14ac:dyDescent="0.25">
      <c r="A4940" t="s">
        <v>16</v>
      </c>
      <c r="B4940" t="s">
        <v>104</v>
      </c>
      <c r="C4940">
        <v>2017</v>
      </c>
      <c r="D4940" t="s">
        <v>12</v>
      </c>
      <c r="E4940">
        <v>0</v>
      </c>
      <c r="F4940">
        <v>476</v>
      </c>
      <c r="G4940">
        <v>0</v>
      </c>
      <c r="H4940">
        <v>2537.79</v>
      </c>
      <c r="I4940">
        <v>2.5377899999999998E-3</v>
      </c>
      <c r="J4940">
        <v>5.33149159663866</v>
      </c>
    </row>
    <row r="4941" spans="1:10" x14ac:dyDescent="0.25">
      <c r="A4941" t="s">
        <v>15</v>
      </c>
      <c r="B4941" t="s">
        <v>104</v>
      </c>
      <c r="C4941">
        <v>2017</v>
      </c>
      <c r="D4941" t="s">
        <v>12</v>
      </c>
      <c r="E4941">
        <v>0</v>
      </c>
      <c r="F4941">
        <v>22</v>
      </c>
      <c r="G4941">
        <v>0</v>
      </c>
      <c r="H4941">
        <v>210.66</v>
      </c>
      <c r="I4941">
        <v>2.1065999999999999E-4</v>
      </c>
      <c r="J4941">
        <v>9.5754545454545497</v>
      </c>
    </row>
    <row r="4942" spans="1:10" x14ac:dyDescent="0.25">
      <c r="A4942" t="s">
        <v>19</v>
      </c>
      <c r="B4942" t="s">
        <v>27</v>
      </c>
      <c r="C4942">
        <v>2017</v>
      </c>
      <c r="D4942" t="s">
        <v>18</v>
      </c>
      <c r="E4942">
        <v>0</v>
      </c>
      <c r="F4942">
        <v>151219</v>
      </c>
      <c r="G4942">
        <v>3420267.9993296098</v>
      </c>
      <c r="H4942">
        <v>0</v>
      </c>
      <c r="I4942">
        <v>2.7262512879999998</v>
      </c>
      <c r="J4942">
        <v>18.0284970010382</v>
      </c>
    </row>
    <row r="4943" spans="1:10" x14ac:dyDescent="0.25">
      <c r="A4943" t="s">
        <v>16</v>
      </c>
      <c r="B4943" t="s">
        <v>31</v>
      </c>
      <c r="C4943">
        <v>2017</v>
      </c>
      <c r="D4943" t="s">
        <v>12</v>
      </c>
      <c r="E4943">
        <v>0</v>
      </c>
      <c r="F4943">
        <v>56820</v>
      </c>
      <c r="G4943">
        <v>121546.47</v>
      </c>
      <c r="H4943">
        <v>134860.78</v>
      </c>
      <c r="I4943">
        <v>0.13486078000000001</v>
      </c>
      <c r="J4943">
        <v>2.3734737768391398</v>
      </c>
    </row>
    <row r="4944" spans="1:10" x14ac:dyDescent="0.25">
      <c r="A4944" t="s">
        <v>10</v>
      </c>
      <c r="B4944" t="s">
        <v>237</v>
      </c>
      <c r="C4944">
        <v>2017</v>
      </c>
      <c r="D4944" t="s">
        <v>12</v>
      </c>
      <c r="E4944">
        <v>0</v>
      </c>
      <c r="F4944">
        <v>1301</v>
      </c>
      <c r="G4944">
        <v>0</v>
      </c>
      <c r="H4944">
        <v>6653447.0018036803</v>
      </c>
      <c r="I4944">
        <v>4.4686190000000001E-3</v>
      </c>
      <c r="J4944">
        <v>3.4347571099154499</v>
      </c>
    </row>
    <row r="4945" spans="1:10" x14ac:dyDescent="0.25">
      <c r="A4945" t="s">
        <v>16</v>
      </c>
      <c r="B4945" t="s">
        <v>33</v>
      </c>
      <c r="C4945">
        <v>2017</v>
      </c>
      <c r="D4945" t="s">
        <v>12</v>
      </c>
      <c r="E4945">
        <v>0</v>
      </c>
      <c r="F4945">
        <v>2145</v>
      </c>
      <c r="G4945">
        <v>0</v>
      </c>
      <c r="H4945">
        <v>14643.0002671654</v>
      </c>
      <c r="I4945">
        <v>1.6442624999999999E-2</v>
      </c>
      <c r="J4945">
        <v>7.6655594405594396</v>
      </c>
    </row>
    <row r="4946" spans="1:10" x14ac:dyDescent="0.25">
      <c r="A4946" t="s">
        <v>19</v>
      </c>
      <c r="B4946" t="s">
        <v>40</v>
      </c>
      <c r="C4946">
        <v>2017</v>
      </c>
      <c r="D4946" t="s">
        <v>12</v>
      </c>
      <c r="E4946">
        <v>0</v>
      </c>
      <c r="F4946">
        <v>17</v>
      </c>
      <c r="G4946">
        <v>0</v>
      </c>
      <c r="H4946">
        <v>40.604804179759903</v>
      </c>
      <c r="I4946" s="1" t="s">
        <v>285</v>
      </c>
      <c r="J4946">
        <v>0.103647058823529</v>
      </c>
    </row>
    <row r="4947" spans="1:10" x14ac:dyDescent="0.25">
      <c r="A4947" t="s">
        <v>19</v>
      </c>
      <c r="B4947" t="s">
        <v>106</v>
      </c>
      <c r="C4947">
        <v>2017</v>
      </c>
      <c r="D4947" t="s">
        <v>18</v>
      </c>
      <c r="E4947">
        <v>0</v>
      </c>
      <c r="F4947">
        <v>10</v>
      </c>
      <c r="G4947">
        <v>186.50013358268799</v>
      </c>
      <c r="H4947">
        <v>0</v>
      </c>
      <c r="I4947">
        <v>2.09421E-4</v>
      </c>
      <c r="J4947">
        <v>20.9421</v>
      </c>
    </row>
    <row r="4948" spans="1:10" x14ac:dyDescent="0.25">
      <c r="A4948" t="s">
        <v>10</v>
      </c>
      <c r="B4948" t="s">
        <v>132</v>
      </c>
      <c r="C4948">
        <v>2017</v>
      </c>
      <c r="D4948" t="s">
        <v>12</v>
      </c>
      <c r="E4948">
        <v>0</v>
      </c>
      <c r="F4948">
        <v>185.87</v>
      </c>
      <c r="G4948">
        <v>0</v>
      </c>
      <c r="H4948">
        <v>3886.49</v>
      </c>
      <c r="I4948">
        <v>3.8864899999999998E-3</v>
      </c>
      <c r="J4948">
        <v>20.909721848603901</v>
      </c>
    </row>
    <row r="4949" spans="1:10" x14ac:dyDescent="0.25">
      <c r="A4949" t="s">
        <v>13</v>
      </c>
      <c r="B4949" t="s">
        <v>46</v>
      </c>
      <c r="C4949">
        <v>2017</v>
      </c>
      <c r="D4949" t="s">
        <v>12</v>
      </c>
      <c r="E4949">
        <v>0</v>
      </c>
      <c r="F4949">
        <v>712.62</v>
      </c>
      <c r="G4949">
        <v>0</v>
      </c>
      <c r="H4949">
        <v>2068.0293752764401</v>
      </c>
      <c r="I4949">
        <v>4.7196500000000003E-4</v>
      </c>
      <c r="J4949">
        <v>0.66229547304313696</v>
      </c>
    </row>
    <row r="4950" spans="1:10" x14ac:dyDescent="0.25">
      <c r="A4950" t="s">
        <v>19</v>
      </c>
      <c r="B4950" t="s">
        <v>281</v>
      </c>
      <c r="C4950">
        <v>2017</v>
      </c>
      <c r="D4950" t="s">
        <v>12</v>
      </c>
      <c r="E4950">
        <v>0</v>
      </c>
      <c r="F4950">
        <v>149</v>
      </c>
      <c r="G4950">
        <v>0</v>
      </c>
      <c r="H4950">
        <v>446.99938527231001</v>
      </c>
      <c r="I4950">
        <v>3.3783400000000002E-4</v>
      </c>
      <c r="J4950">
        <v>2.26734228187919</v>
      </c>
    </row>
    <row r="4951" spans="1:10" x14ac:dyDescent="0.25">
      <c r="A4951" t="s">
        <v>10</v>
      </c>
      <c r="B4951" t="s">
        <v>48</v>
      </c>
      <c r="C4951">
        <v>2017</v>
      </c>
      <c r="D4951" t="s">
        <v>18</v>
      </c>
      <c r="E4951">
        <v>0</v>
      </c>
      <c r="F4951">
        <v>1977</v>
      </c>
      <c r="G4951">
        <v>29542.001242001199</v>
      </c>
      <c r="H4951">
        <v>0</v>
      </c>
      <c r="I4951">
        <v>1.0941470999999999E-2</v>
      </c>
      <c r="J4951">
        <v>5.5343808801214003</v>
      </c>
    </row>
    <row r="4952" spans="1:10" x14ac:dyDescent="0.25">
      <c r="A4952" t="s">
        <v>13</v>
      </c>
      <c r="B4952" t="s">
        <v>61</v>
      </c>
      <c r="C4952">
        <v>2017</v>
      </c>
      <c r="D4952" t="s">
        <v>12</v>
      </c>
      <c r="E4952">
        <v>0</v>
      </c>
      <c r="F4952">
        <v>9848</v>
      </c>
      <c r="G4952">
        <v>0</v>
      </c>
      <c r="H4952">
        <v>2258286.4002814898</v>
      </c>
      <c r="I4952">
        <v>2.1821144000000001E-2</v>
      </c>
      <c r="J4952">
        <v>2.21579447603574</v>
      </c>
    </row>
    <row r="4953" spans="1:10" x14ac:dyDescent="0.25">
      <c r="A4953" t="s">
        <v>10</v>
      </c>
      <c r="B4953" t="s">
        <v>189</v>
      </c>
      <c r="C4953">
        <v>2017</v>
      </c>
      <c r="D4953" t="s">
        <v>12</v>
      </c>
      <c r="E4953">
        <v>0</v>
      </c>
      <c r="F4953">
        <v>25866.47</v>
      </c>
      <c r="G4953">
        <v>0</v>
      </c>
      <c r="H4953">
        <v>46754</v>
      </c>
      <c r="I4953">
        <v>4.6753999999999997E-2</v>
      </c>
      <c r="J4953">
        <v>1.8075137426946899</v>
      </c>
    </row>
    <row r="4954" spans="1:10" x14ac:dyDescent="0.25">
      <c r="A4954" t="s">
        <v>19</v>
      </c>
      <c r="B4954" t="s">
        <v>63</v>
      </c>
      <c r="C4954">
        <v>2017</v>
      </c>
      <c r="D4954" t="s">
        <v>18</v>
      </c>
      <c r="E4954">
        <v>0</v>
      </c>
      <c r="F4954">
        <v>75</v>
      </c>
      <c r="G4954">
        <v>397</v>
      </c>
      <c r="H4954">
        <v>0</v>
      </c>
      <c r="I4954">
        <v>3.97E-4</v>
      </c>
      <c r="J4954">
        <v>5.2933333333333303</v>
      </c>
    </row>
    <row r="4955" spans="1:10" x14ac:dyDescent="0.25">
      <c r="A4955" t="s">
        <v>19</v>
      </c>
      <c r="B4955" t="s">
        <v>64</v>
      </c>
      <c r="C4955">
        <v>2017</v>
      </c>
      <c r="D4955" t="s">
        <v>18</v>
      </c>
      <c r="E4955">
        <v>0</v>
      </c>
      <c r="F4955">
        <v>127</v>
      </c>
      <c r="G4955">
        <v>1787.6887493881</v>
      </c>
      <c r="H4955">
        <v>0</v>
      </c>
      <c r="I4955">
        <v>1.9979109999999998E-3</v>
      </c>
      <c r="J4955">
        <v>15.731582677165401</v>
      </c>
    </row>
    <row r="4956" spans="1:10" x14ac:dyDescent="0.25">
      <c r="A4956" t="s">
        <v>19</v>
      </c>
      <c r="B4956" t="s">
        <v>277</v>
      </c>
      <c r="C4956">
        <v>2017</v>
      </c>
      <c r="D4956" t="s">
        <v>18</v>
      </c>
      <c r="E4956">
        <v>0</v>
      </c>
      <c r="F4956">
        <v>16000</v>
      </c>
      <c r="G4956">
        <v>872837.64860687102</v>
      </c>
      <c r="H4956">
        <v>0</v>
      </c>
      <c r="I4956">
        <v>6.6428255000000005E-2</v>
      </c>
      <c r="J4956">
        <v>4.1517659374999996</v>
      </c>
    </row>
    <row r="4957" spans="1:10" x14ac:dyDescent="0.25">
      <c r="A4957" t="s">
        <v>16</v>
      </c>
      <c r="B4957" t="s">
        <v>90</v>
      </c>
      <c r="C4957">
        <v>2017</v>
      </c>
      <c r="D4957" t="s">
        <v>12</v>
      </c>
      <c r="E4957">
        <v>0</v>
      </c>
      <c r="F4957">
        <v>331.39</v>
      </c>
      <c r="G4957">
        <v>0</v>
      </c>
      <c r="H4957">
        <v>4893.6499999999996</v>
      </c>
      <c r="I4957">
        <v>4.8936500000000003E-3</v>
      </c>
      <c r="J4957">
        <v>14.7670418540089</v>
      </c>
    </row>
    <row r="4958" spans="1:10" x14ac:dyDescent="0.25">
      <c r="A4958" t="s">
        <v>10</v>
      </c>
      <c r="B4958" t="s">
        <v>93</v>
      </c>
      <c r="C4958">
        <v>2017</v>
      </c>
      <c r="D4958" t="s">
        <v>18</v>
      </c>
      <c r="E4958">
        <v>0</v>
      </c>
      <c r="F4958">
        <v>1585.6179999999999</v>
      </c>
      <c r="G4958">
        <v>21000.0033321558</v>
      </c>
      <c r="H4958">
        <v>0</v>
      </c>
      <c r="I4958">
        <v>2.57296E-3</v>
      </c>
      <c r="J4958">
        <v>1.62268591804583</v>
      </c>
    </row>
    <row r="4959" spans="1:10" x14ac:dyDescent="0.25">
      <c r="A4959" t="s">
        <v>10</v>
      </c>
      <c r="B4959" t="s">
        <v>169</v>
      </c>
      <c r="C4959">
        <v>2017</v>
      </c>
      <c r="D4959" t="s">
        <v>12</v>
      </c>
      <c r="E4959">
        <v>0</v>
      </c>
      <c r="F4959">
        <v>3753</v>
      </c>
      <c r="G4959">
        <v>0</v>
      </c>
      <c r="H4959">
        <v>1447737.24333324</v>
      </c>
      <c r="I4959">
        <v>2.4783090000000002E-3</v>
      </c>
      <c r="J4959">
        <v>0.66035411670663502</v>
      </c>
    </row>
    <row r="4960" spans="1:10" x14ac:dyDescent="0.25">
      <c r="A4960" t="s">
        <v>19</v>
      </c>
      <c r="B4960" t="s">
        <v>160</v>
      </c>
      <c r="C4960">
        <v>2017</v>
      </c>
      <c r="D4960" t="s">
        <v>12</v>
      </c>
      <c r="E4960">
        <v>0</v>
      </c>
      <c r="F4960">
        <v>300</v>
      </c>
      <c r="G4960">
        <v>0</v>
      </c>
      <c r="H4960">
        <v>1396.22006564971</v>
      </c>
      <c r="I4960">
        <v>3.7133449999999998E-3</v>
      </c>
      <c r="J4960">
        <v>12.3778166666667</v>
      </c>
    </row>
    <row r="4961" spans="1:10" x14ac:dyDescent="0.25">
      <c r="A4961" t="s">
        <v>15</v>
      </c>
      <c r="B4961" t="s">
        <v>138</v>
      </c>
      <c r="C4961">
        <v>2017</v>
      </c>
      <c r="D4961" t="s">
        <v>12</v>
      </c>
      <c r="E4961">
        <v>0</v>
      </c>
      <c r="F4961">
        <v>1034</v>
      </c>
      <c r="G4961">
        <v>0</v>
      </c>
      <c r="H4961">
        <v>1034</v>
      </c>
      <c r="I4961">
        <v>1.034E-3</v>
      </c>
      <c r="J4961">
        <v>1</v>
      </c>
    </row>
    <row r="4962" spans="1:10" x14ac:dyDescent="0.25">
      <c r="A4962" t="s">
        <v>15</v>
      </c>
      <c r="B4962" t="s">
        <v>138</v>
      </c>
      <c r="C4962">
        <v>2017</v>
      </c>
      <c r="D4962" t="s">
        <v>18</v>
      </c>
      <c r="E4962">
        <v>0</v>
      </c>
      <c r="F4962">
        <v>2590</v>
      </c>
      <c r="G4962">
        <v>3952</v>
      </c>
      <c r="H4962">
        <v>0</v>
      </c>
      <c r="I4962">
        <v>3.9519999999999998E-3</v>
      </c>
      <c r="J4962">
        <v>1.52586872586873</v>
      </c>
    </row>
    <row r="4963" spans="1:10" x14ac:dyDescent="0.25">
      <c r="A4963" t="s">
        <v>15</v>
      </c>
      <c r="B4963" t="s">
        <v>29</v>
      </c>
      <c r="C4963">
        <v>2017</v>
      </c>
      <c r="D4963" t="s">
        <v>18</v>
      </c>
      <c r="E4963">
        <v>0</v>
      </c>
      <c r="F4963">
        <v>24001</v>
      </c>
      <c r="G4963">
        <v>103606</v>
      </c>
      <c r="H4963">
        <v>0</v>
      </c>
      <c r="I4963">
        <v>0.103606</v>
      </c>
      <c r="J4963">
        <v>4.31673680263322</v>
      </c>
    </row>
    <row r="4964" spans="1:10" x14ac:dyDescent="0.25">
      <c r="A4964" t="s">
        <v>10</v>
      </c>
      <c r="B4964" t="s">
        <v>39</v>
      </c>
      <c r="C4964">
        <v>2017</v>
      </c>
      <c r="D4964" t="s">
        <v>18</v>
      </c>
      <c r="E4964">
        <v>0</v>
      </c>
      <c r="F4964">
        <v>31909</v>
      </c>
      <c r="G4964">
        <v>32115.4</v>
      </c>
      <c r="H4964">
        <v>0</v>
      </c>
      <c r="I4964">
        <v>3.2115400000000002E-2</v>
      </c>
      <c r="J4964">
        <v>1.00646839449685</v>
      </c>
    </row>
    <row r="4965" spans="1:10" x14ac:dyDescent="0.25">
      <c r="A4965" t="s">
        <v>16</v>
      </c>
      <c r="B4965" t="s">
        <v>47</v>
      </c>
      <c r="C4965">
        <v>2017</v>
      </c>
      <c r="D4965" t="s">
        <v>18</v>
      </c>
      <c r="E4965">
        <v>0</v>
      </c>
      <c r="F4965">
        <v>1901</v>
      </c>
      <c r="G4965">
        <v>9662.0001948710797</v>
      </c>
      <c r="H4965">
        <v>0</v>
      </c>
      <c r="I4965">
        <v>1.1276754999999999E-2</v>
      </c>
      <c r="J4965">
        <v>5.9320120988953198</v>
      </c>
    </row>
    <row r="4966" spans="1:10" x14ac:dyDescent="0.25">
      <c r="A4966" t="s">
        <v>19</v>
      </c>
      <c r="B4966" t="s">
        <v>54</v>
      </c>
      <c r="C4966">
        <v>2017</v>
      </c>
      <c r="D4966" t="s">
        <v>18</v>
      </c>
      <c r="E4966">
        <v>0</v>
      </c>
      <c r="F4966">
        <v>6309</v>
      </c>
      <c r="G4966">
        <v>32096.999949614001</v>
      </c>
      <c r="H4966">
        <v>0</v>
      </c>
      <c r="I4966">
        <v>3.6947305999999999E-2</v>
      </c>
      <c r="J4966">
        <v>5.8562856237121599</v>
      </c>
    </row>
    <row r="4967" spans="1:10" x14ac:dyDescent="0.25">
      <c r="A4967" t="s">
        <v>15</v>
      </c>
      <c r="B4967" t="s">
        <v>55</v>
      </c>
      <c r="C4967">
        <v>2017</v>
      </c>
      <c r="D4967" t="s">
        <v>12</v>
      </c>
      <c r="E4967">
        <v>0</v>
      </c>
      <c r="F4967">
        <v>782.12</v>
      </c>
      <c r="G4967">
        <v>0</v>
      </c>
      <c r="H4967">
        <v>5000</v>
      </c>
      <c r="I4967">
        <v>5.0000000000000001E-3</v>
      </c>
      <c r="J4967">
        <v>6.3928808878433001</v>
      </c>
    </row>
    <row r="4968" spans="1:10" x14ac:dyDescent="0.25">
      <c r="A4968" t="s">
        <v>10</v>
      </c>
      <c r="B4968" t="s">
        <v>107</v>
      </c>
      <c r="C4968">
        <v>2017</v>
      </c>
      <c r="D4968" t="s">
        <v>12</v>
      </c>
      <c r="E4968">
        <v>16</v>
      </c>
      <c r="F4968">
        <v>16</v>
      </c>
      <c r="G4968">
        <v>0</v>
      </c>
      <c r="H4968">
        <v>3461.1613232771901</v>
      </c>
      <c r="I4968">
        <v>2.6242099999999999E-4</v>
      </c>
      <c r="J4968">
        <v>16.4013125</v>
      </c>
    </row>
    <row r="4969" spans="1:10" x14ac:dyDescent="0.25">
      <c r="A4969" t="s">
        <v>15</v>
      </c>
      <c r="B4969" t="s">
        <v>70</v>
      </c>
      <c r="C4969">
        <v>2017</v>
      </c>
      <c r="D4969" t="s">
        <v>12</v>
      </c>
      <c r="E4969">
        <v>0</v>
      </c>
      <c r="F4969">
        <v>400</v>
      </c>
      <c r="G4969">
        <v>0</v>
      </c>
      <c r="H4969">
        <v>1719.9604082465501</v>
      </c>
      <c r="I4969">
        <v>1.980973E-3</v>
      </c>
      <c r="J4969">
        <v>4.9524324999999996</v>
      </c>
    </row>
    <row r="4970" spans="1:10" x14ac:dyDescent="0.25">
      <c r="A4970" t="s">
        <v>19</v>
      </c>
      <c r="B4970" t="s">
        <v>78</v>
      </c>
      <c r="C4970">
        <v>2017</v>
      </c>
      <c r="D4970" t="s">
        <v>18</v>
      </c>
      <c r="E4970">
        <v>0</v>
      </c>
      <c r="F4970">
        <v>28552</v>
      </c>
      <c r="G4970">
        <v>3661918.0017595901</v>
      </c>
      <c r="H4970">
        <v>0</v>
      </c>
      <c r="I4970">
        <v>0.46703753599999998</v>
      </c>
      <c r="J4970">
        <v>16.357436817035602</v>
      </c>
    </row>
    <row r="4971" spans="1:10" x14ac:dyDescent="0.25">
      <c r="A4971" t="s">
        <v>15</v>
      </c>
      <c r="B4971" t="s">
        <v>78</v>
      </c>
      <c r="C4971">
        <v>2017</v>
      </c>
      <c r="D4971" t="s">
        <v>12</v>
      </c>
      <c r="E4971">
        <v>0</v>
      </c>
      <c r="F4971">
        <v>19</v>
      </c>
      <c r="G4971">
        <v>0</v>
      </c>
      <c r="H4971">
        <v>1689.99746729957</v>
      </c>
      <c r="I4971">
        <v>2.06854E-4</v>
      </c>
      <c r="J4971">
        <v>10.8870526315789</v>
      </c>
    </row>
    <row r="4972" spans="1:10" x14ac:dyDescent="0.25">
      <c r="A4972" t="s">
        <v>16</v>
      </c>
      <c r="B4972" t="s">
        <v>84</v>
      </c>
      <c r="C4972">
        <v>2017</v>
      </c>
      <c r="D4972" t="s">
        <v>18</v>
      </c>
      <c r="E4972">
        <v>0</v>
      </c>
      <c r="F4972">
        <v>29</v>
      </c>
      <c r="G4972">
        <v>289.14</v>
      </c>
      <c r="H4972">
        <v>0</v>
      </c>
      <c r="I4972">
        <v>2.8914000000000001E-4</v>
      </c>
      <c r="J4972">
        <v>9.9703448275862101</v>
      </c>
    </row>
    <row r="4973" spans="1:10" x14ac:dyDescent="0.25">
      <c r="A4973" t="s">
        <v>19</v>
      </c>
      <c r="B4973" t="s">
        <v>243</v>
      </c>
      <c r="C4973">
        <v>2017</v>
      </c>
      <c r="D4973" t="s">
        <v>12</v>
      </c>
      <c r="E4973">
        <v>0</v>
      </c>
      <c r="F4973">
        <v>21000</v>
      </c>
      <c r="G4973">
        <v>0</v>
      </c>
      <c r="H4973">
        <v>158999.99849999999</v>
      </c>
      <c r="I4973">
        <v>4.2399988999999999E-2</v>
      </c>
      <c r="J4973">
        <v>2.0190470952381001</v>
      </c>
    </row>
    <row r="4974" spans="1:10" x14ac:dyDescent="0.25">
      <c r="A4974" t="s">
        <v>16</v>
      </c>
      <c r="B4974" t="s">
        <v>90</v>
      </c>
      <c r="C4974">
        <v>2017</v>
      </c>
      <c r="D4974" t="s">
        <v>18</v>
      </c>
      <c r="E4974">
        <v>0</v>
      </c>
      <c r="F4974">
        <v>17.52</v>
      </c>
      <c r="G4974">
        <v>311.44</v>
      </c>
      <c r="H4974">
        <v>0</v>
      </c>
      <c r="I4974">
        <v>3.1144000000000001E-4</v>
      </c>
      <c r="J4974">
        <v>17.776255707762601</v>
      </c>
    </row>
    <row r="4975" spans="1:10" x14ac:dyDescent="0.25">
      <c r="A4975" t="s">
        <v>19</v>
      </c>
      <c r="B4975" t="s">
        <v>99</v>
      </c>
      <c r="C4975">
        <v>2017</v>
      </c>
      <c r="D4975" t="s">
        <v>12</v>
      </c>
      <c r="E4975">
        <v>0</v>
      </c>
      <c r="F4975">
        <v>3</v>
      </c>
      <c r="G4975">
        <v>0</v>
      </c>
      <c r="H4975">
        <v>58.22</v>
      </c>
      <c r="I4975" s="1" t="s">
        <v>286</v>
      </c>
      <c r="J4975">
        <v>19.406666666666698</v>
      </c>
    </row>
    <row r="4976" spans="1:10" x14ac:dyDescent="0.25">
      <c r="A4976" t="s">
        <v>10</v>
      </c>
      <c r="B4976" t="s">
        <v>31</v>
      </c>
      <c r="C4976">
        <v>2017</v>
      </c>
      <c r="D4976" t="s">
        <v>18</v>
      </c>
      <c r="E4976">
        <v>0</v>
      </c>
      <c r="F4976">
        <v>4204300</v>
      </c>
      <c r="G4976">
        <v>3446120</v>
      </c>
      <c r="H4976">
        <v>0</v>
      </c>
      <c r="I4976">
        <v>3.4461200000000001</v>
      </c>
      <c r="J4976">
        <v>0.81966558047713101</v>
      </c>
    </row>
    <row r="4977" spans="1:10" x14ac:dyDescent="0.25">
      <c r="A4977" t="s">
        <v>10</v>
      </c>
      <c r="B4977" t="s">
        <v>33</v>
      </c>
      <c r="C4977">
        <v>2017</v>
      </c>
      <c r="D4977" t="s">
        <v>12</v>
      </c>
      <c r="E4977">
        <v>0</v>
      </c>
      <c r="F4977">
        <v>10410</v>
      </c>
      <c r="G4977">
        <v>0</v>
      </c>
      <c r="H4977">
        <v>43208.000018496503</v>
      </c>
      <c r="I4977">
        <v>5.0954984000000002E-2</v>
      </c>
      <c r="J4977">
        <v>4.8948111431316104</v>
      </c>
    </row>
    <row r="4978" spans="1:10" x14ac:dyDescent="0.25">
      <c r="A4978" t="s">
        <v>15</v>
      </c>
      <c r="B4978" t="s">
        <v>132</v>
      </c>
      <c r="C4978">
        <v>2017</v>
      </c>
      <c r="D4978" t="s">
        <v>12</v>
      </c>
      <c r="E4978">
        <v>0</v>
      </c>
      <c r="F4978">
        <v>22</v>
      </c>
      <c r="G4978">
        <v>0</v>
      </c>
      <c r="H4978">
        <v>495.27</v>
      </c>
      <c r="I4978">
        <v>4.9527000000000002E-4</v>
      </c>
      <c r="J4978">
        <v>22.512272727272698</v>
      </c>
    </row>
    <row r="4979" spans="1:10" x14ac:dyDescent="0.25">
      <c r="A4979" t="s">
        <v>16</v>
      </c>
      <c r="B4979" t="s">
        <v>132</v>
      </c>
      <c r="C4979">
        <v>2017</v>
      </c>
      <c r="D4979" t="s">
        <v>12</v>
      </c>
      <c r="E4979">
        <v>0</v>
      </c>
      <c r="F4979">
        <v>613.14</v>
      </c>
      <c r="G4979">
        <v>0</v>
      </c>
      <c r="H4979">
        <v>4128.7700000000004</v>
      </c>
      <c r="I4979">
        <v>4.1287700000000004E-3</v>
      </c>
      <c r="J4979">
        <v>6.7338128323058397</v>
      </c>
    </row>
    <row r="4980" spans="1:10" x14ac:dyDescent="0.25">
      <c r="A4980" t="s">
        <v>15</v>
      </c>
      <c r="B4980" t="s">
        <v>46</v>
      </c>
      <c r="C4980">
        <v>2017</v>
      </c>
      <c r="D4980" t="s">
        <v>18</v>
      </c>
      <c r="E4980">
        <v>0</v>
      </c>
      <c r="F4980">
        <v>100660</v>
      </c>
      <c r="G4980">
        <v>1361134.1802567299</v>
      </c>
      <c r="H4980">
        <v>0</v>
      </c>
      <c r="I4980">
        <v>0.31020166300000002</v>
      </c>
      <c r="J4980">
        <v>3.08167755811643</v>
      </c>
    </row>
    <row r="4981" spans="1:10" x14ac:dyDescent="0.25">
      <c r="A4981" t="s">
        <v>16</v>
      </c>
      <c r="B4981" t="s">
        <v>64</v>
      </c>
      <c r="C4981">
        <v>2017</v>
      </c>
      <c r="D4981" t="s">
        <v>18</v>
      </c>
      <c r="E4981">
        <v>0</v>
      </c>
      <c r="F4981">
        <v>10564</v>
      </c>
      <c r="G4981">
        <v>53410.499385103103</v>
      </c>
      <c r="H4981">
        <v>0</v>
      </c>
      <c r="I4981">
        <v>6.2874770999999996E-2</v>
      </c>
      <c r="J4981">
        <v>5.9517958159787998</v>
      </c>
    </row>
    <row r="4982" spans="1:10" x14ac:dyDescent="0.25">
      <c r="A4982" t="s">
        <v>15</v>
      </c>
      <c r="B4982" t="s">
        <v>65</v>
      </c>
      <c r="C4982">
        <v>2017</v>
      </c>
      <c r="D4982" t="s">
        <v>12</v>
      </c>
      <c r="E4982">
        <v>0</v>
      </c>
      <c r="F4982">
        <v>18.600000000000001</v>
      </c>
      <c r="G4982">
        <v>169697.68470727</v>
      </c>
      <c r="H4982">
        <v>188824.65713021701</v>
      </c>
      <c r="I4982" s="1" t="s">
        <v>287</v>
      </c>
      <c r="J4982">
        <v>3.4419892473118301</v>
      </c>
    </row>
    <row r="4983" spans="1:10" x14ac:dyDescent="0.25">
      <c r="A4983" t="s">
        <v>10</v>
      </c>
      <c r="B4983" t="s">
        <v>134</v>
      </c>
      <c r="C4983">
        <v>2017</v>
      </c>
      <c r="D4983" t="s">
        <v>12</v>
      </c>
      <c r="E4983">
        <v>0</v>
      </c>
      <c r="F4983">
        <v>67</v>
      </c>
      <c r="G4983">
        <v>0</v>
      </c>
      <c r="H4983">
        <v>396</v>
      </c>
      <c r="I4983">
        <v>3.9599999999999998E-4</v>
      </c>
      <c r="J4983">
        <v>5.91044776119403</v>
      </c>
    </row>
    <row r="4984" spans="1:10" x14ac:dyDescent="0.25">
      <c r="A4984" t="s">
        <v>10</v>
      </c>
      <c r="B4984" t="s">
        <v>70</v>
      </c>
      <c r="C4984">
        <v>2017</v>
      </c>
      <c r="D4984" t="s">
        <v>12</v>
      </c>
      <c r="E4984">
        <v>0</v>
      </c>
      <c r="F4984">
        <v>5</v>
      </c>
      <c r="G4984">
        <v>0</v>
      </c>
      <c r="H4984">
        <v>76.119980722042499</v>
      </c>
      <c r="I4984" s="1" t="s">
        <v>288</v>
      </c>
      <c r="J4984">
        <v>17.973800000000001</v>
      </c>
    </row>
    <row r="4985" spans="1:10" x14ac:dyDescent="0.25">
      <c r="A4985" t="s">
        <v>16</v>
      </c>
      <c r="B4985" t="s">
        <v>71</v>
      </c>
      <c r="C4985">
        <v>2017</v>
      </c>
      <c r="D4985" t="s">
        <v>18</v>
      </c>
      <c r="E4985">
        <v>0</v>
      </c>
      <c r="F4985">
        <v>43317</v>
      </c>
      <c r="G4985">
        <v>80395.520000000004</v>
      </c>
      <c r="H4985">
        <v>0</v>
      </c>
      <c r="I4985">
        <v>8.0395519999999998E-2</v>
      </c>
      <c r="J4985">
        <v>1.85598079276035</v>
      </c>
    </row>
    <row r="4986" spans="1:10" x14ac:dyDescent="0.25">
      <c r="A4986" t="s">
        <v>15</v>
      </c>
      <c r="B4986" t="s">
        <v>71</v>
      </c>
      <c r="C4986">
        <v>2017</v>
      </c>
      <c r="D4986" t="s">
        <v>18</v>
      </c>
      <c r="E4986">
        <v>0</v>
      </c>
      <c r="F4986">
        <v>3710</v>
      </c>
      <c r="G4986">
        <v>11173.54</v>
      </c>
      <c r="H4986">
        <v>0</v>
      </c>
      <c r="I4986">
        <v>1.1173539999999999E-2</v>
      </c>
      <c r="J4986">
        <v>3.0117358490566</v>
      </c>
    </row>
    <row r="4987" spans="1:10" x14ac:dyDescent="0.25">
      <c r="A4987" t="s">
        <v>19</v>
      </c>
      <c r="B4987" t="s">
        <v>71</v>
      </c>
      <c r="C4987">
        <v>2017</v>
      </c>
      <c r="D4987" t="s">
        <v>18</v>
      </c>
      <c r="E4987">
        <v>0</v>
      </c>
      <c r="F4987">
        <v>2320</v>
      </c>
      <c r="G4987">
        <v>6985.11</v>
      </c>
      <c r="H4987">
        <v>0</v>
      </c>
      <c r="I4987">
        <v>6.9851100000000001E-3</v>
      </c>
      <c r="J4987">
        <v>3.0108232758620699</v>
      </c>
    </row>
    <row r="4988" spans="1:10" x14ac:dyDescent="0.25">
      <c r="A4988" t="s">
        <v>16</v>
      </c>
      <c r="B4988" t="s">
        <v>78</v>
      </c>
      <c r="C4988">
        <v>2017</v>
      </c>
      <c r="D4988" t="s">
        <v>18</v>
      </c>
      <c r="E4988">
        <v>0</v>
      </c>
      <c r="F4988">
        <v>600</v>
      </c>
      <c r="G4988">
        <v>120563.999589721</v>
      </c>
      <c r="H4988">
        <v>0</v>
      </c>
      <c r="I4988">
        <v>1.5280643E-2</v>
      </c>
      <c r="J4988">
        <v>25.467738333333301</v>
      </c>
    </row>
    <row r="4989" spans="1:10" x14ac:dyDescent="0.25">
      <c r="A4989" t="s">
        <v>15</v>
      </c>
      <c r="B4989" t="s">
        <v>80</v>
      </c>
      <c r="C4989">
        <v>2017</v>
      </c>
      <c r="D4989" t="s">
        <v>12</v>
      </c>
      <c r="E4989">
        <v>0</v>
      </c>
      <c r="F4989">
        <v>3604</v>
      </c>
      <c r="G4989">
        <v>3964.4</v>
      </c>
      <c r="H4989">
        <v>4188.2</v>
      </c>
      <c r="I4989">
        <v>4.1882000000000004E-3</v>
      </c>
      <c r="J4989">
        <v>1.16209766925638</v>
      </c>
    </row>
    <row r="4990" spans="1:10" x14ac:dyDescent="0.25">
      <c r="A4990" t="s">
        <v>10</v>
      </c>
      <c r="B4990" t="s">
        <v>173</v>
      </c>
      <c r="C4990">
        <v>2017</v>
      </c>
      <c r="D4990" t="s">
        <v>12</v>
      </c>
      <c r="E4990">
        <v>0</v>
      </c>
      <c r="F4990">
        <v>6719</v>
      </c>
      <c r="G4990">
        <v>0</v>
      </c>
      <c r="H4990">
        <v>32718</v>
      </c>
      <c r="I4990">
        <v>3.2717999999999997E-2</v>
      </c>
      <c r="J4990">
        <v>4.8694746242000297</v>
      </c>
    </row>
    <row r="4991" spans="1:10" x14ac:dyDescent="0.25">
      <c r="A4991" t="s">
        <v>19</v>
      </c>
      <c r="B4991" t="s">
        <v>93</v>
      </c>
      <c r="C4991">
        <v>2017</v>
      </c>
      <c r="D4991" t="s">
        <v>18</v>
      </c>
      <c r="E4991">
        <v>0</v>
      </c>
      <c r="F4991">
        <v>577.35400000000004</v>
      </c>
      <c r="G4991">
        <v>90000</v>
      </c>
      <c r="H4991">
        <v>0</v>
      </c>
      <c r="I4991">
        <v>1.1128068E-2</v>
      </c>
      <c r="J4991">
        <v>19.274254616751598</v>
      </c>
    </row>
    <row r="4992" spans="1:10" x14ac:dyDescent="0.25">
      <c r="A4992" t="s">
        <v>16</v>
      </c>
      <c r="B4992" t="s">
        <v>233</v>
      </c>
      <c r="C4992">
        <v>2017</v>
      </c>
      <c r="D4992" t="s">
        <v>12</v>
      </c>
      <c r="E4992">
        <v>0</v>
      </c>
      <c r="F4992">
        <v>95</v>
      </c>
      <c r="G4992">
        <v>256.5</v>
      </c>
      <c r="H4992">
        <v>557.76</v>
      </c>
      <c r="I4992">
        <v>5.5776000000000003E-4</v>
      </c>
      <c r="J4992">
        <v>5.8711578947368404</v>
      </c>
    </row>
    <row r="4993" spans="1:10" x14ac:dyDescent="0.25">
      <c r="A4993" t="s">
        <v>19</v>
      </c>
      <c r="B4993" t="s">
        <v>23</v>
      </c>
      <c r="C4993">
        <v>2017</v>
      </c>
      <c r="D4993" t="s">
        <v>18</v>
      </c>
      <c r="E4993">
        <v>0</v>
      </c>
      <c r="F4993">
        <v>1</v>
      </c>
      <c r="G4993">
        <v>2.6909999999999998</v>
      </c>
      <c r="H4993">
        <v>0</v>
      </c>
      <c r="I4993" s="1" t="s">
        <v>289</v>
      </c>
      <c r="J4993">
        <v>2.6909999999999998</v>
      </c>
    </row>
    <row r="4994" spans="1:10" x14ac:dyDescent="0.25">
      <c r="A4994" t="s">
        <v>19</v>
      </c>
      <c r="B4994" t="s">
        <v>25</v>
      </c>
      <c r="C4994">
        <v>2017</v>
      </c>
      <c r="D4994" t="s">
        <v>12</v>
      </c>
      <c r="E4994">
        <v>0</v>
      </c>
      <c r="F4994">
        <v>3018.8229999999999</v>
      </c>
      <c r="G4994">
        <v>0</v>
      </c>
      <c r="H4994">
        <v>54869.000017966398</v>
      </c>
      <c r="I4994">
        <v>4.0451888999999998E-2</v>
      </c>
      <c r="J4994">
        <v>13.3998876383279</v>
      </c>
    </row>
    <row r="4995" spans="1:10" x14ac:dyDescent="0.25">
      <c r="A4995" t="s">
        <v>19</v>
      </c>
      <c r="B4995" t="s">
        <v>31</v>
      </c>
      <c r="C4995">
        <v>2017</v>
      </c>
      <c r="D4995" t="s">
        <v>12</v>
      </c>
      <c r="E4995">
        <v>0</v>
      </c>
      <c r="F4995">
        <v>212767</v>
      </c>
      <c r="G4995">
        <v>426140.41</v>
      </c>
      <c r="H4995">
        <v>469125.82</v>
      </c>
      <c r="I4995">
        <v>0.46912582000000003</v>
      </c>
      <c r="J4995">
        <v>2.2048805500853002</v>
      </c>
    </row>
    <row r="4996" spans="1:10" x14ac:dyDescent="0.25">
      <c r="A4996" t="s">
        <v>16</v>
      </c>
      <c r="B4996" t="s">
        <v>36</v>
      </c>
      <c r="C4996">
        <v>2017</v>
      </c>
      <c r="D4996" t="s">
        <v>18</v>
      </c>
      <c r="E4996">
        <v>0</v>
      </c>
      <c r="F4996">
        <v>3</v>
      </c>
      <c r="G4996">
        <v>918.99865048750405</v>
      </c>
      <c r="H4996">
        <v>0</v>
      </c>
      <c r="I4996">
        <v>1.4716100000000001E-4</v>
      </c>
      <c r="J4996">
        <v>49.0536666666667</v>
      </c>
    </row>
    <row r="4997" spans="1:10" x14ac:dyDescent="0.25">
      <c r="A4997" t="s">
        <v>16</v>
      </c>
      <c r="B4997" t="s">
        <v>215</v>
      </c>
      <c r="C4997">
        <v>2017</v>
      </c>
      <c r="D4997" t="s">
        <v>12</v>
      </c>
      <c r="E4997">
        <v>0</v>
      </c>
      <c r="F4997">
        <v>1600</v>
      </c>
      <c r="G4997">
        <v>0</v>
      </c>
      <c r="H4997">
        <v>3200.0004051400101</v>
      </c>
      <c r="I4997">
        <v>1.579701E-3</v>
      </c>
      <c r="J4997">
        <v>0.98731312500000001</v>
      </c>
    </row>
    <row r="4998" spans="1:10" x14ac:dyDescent="0.25">
      <c r="A4998" t="s">
        <v>13</v>
      </c>
      <c r="B4998" t="s">
        <v>215</v>
      </c>
      <c r="C4998">
        <v>2017</v>
      </c>
      <c r="D4998" t="s">
        <v>12</v>
      </c>
      <c r="E4998">
        <v>0</v>
      </c>
      <c r="F4998">
        <v>1650</v>
      </c>
      <c r="G4998">
        <v>0</v>
      </c>
      <c r="H4998">
        <v>3299.99908843497</v>
      </c>
      <c r="I4998">
        <v>1.629066E-3</v>
      </c>
      <c r="J4998">
        <v>0.98731272727272701</v>
      </c>
    </row>
    <row r="4999" spans="1:10" x14ac:dyDescent="0.25">
      <c r="A4999" t="s">
        <v>15</v>
      </c>
      <c r="B4999" t="s">
        <v>46</v>
      </c>
      <c r="C4999">
        <v>2017</v>
      </c>
      <c r="D4999" t="s">
        <v>12</v>
      </c>
      <c r="E4999">
        <v>0</v>
      </c>
      <c r="F4999">
        <v>2016.6</v>
      </c>
      <c r="G4999">
        <v>0</v>
      </c>
      <c r="H4999">
        <v>3087.9236098603701</v>
      </c>
      <c r="I4999">
        <v>7.0122700000000001E-4</v>
      </c>
      <c r="J4999">
        <v>0.34772736288802902</v>
      </c>
    </row>
    <row r="5000" spans="1:10" x14ac:dyDescent="0.25">
      <c r="A5000" t="s">
        <v>19</v>
      </c>
      <c r="B5000" t="s">
        <v>63</v>
      </c>
      <c r="C5000">
        <v>2017</v>
      </c>
      <c r="D5000" t="s">
        <v>12</v>
      </c>
      <c r="E5000">
        <v>0</v>
      </c>
      <c r="F5000">
        <v>40</v>
      </c>
      <c r="G5000">
        <v>0</v>
      </c>
      <c r="H5000">
        <v>128</v>
      </c>
      <c r="I5000">
        <v>1.2799999999999999E-4</v>
      </c>
      <c r="J5000">
        <v>3.2</v>
      </c>
    </row>
    <row r="5001" spans="1:10" x14ac:dyDescent="0.25">
      <c r="A5001" t="s">
        <v>15</v>
      </c>
      <c r="B5001" t="s">
        <v>78</v>
      </c>
      <c r="C5001">
        <v>2017</v>
      </c>
      <c r="D5001" t="s">
        <v>18</v>
      </c>
      <c r="E5001">
        <v>0</v>
      </c>
      <c r="F5001">
        <v>62</v>
      </c>
      <c r="G5001">
        <v>7557.0021250773598</v>
      </c>
      <c r="H5001">
        <v>0</v>
      </c>
      <c r="I5001">
        <v>9.4413299999999999E-4</v>
      </c>
      <c r="J5001">
        <v>15.227951612903199</v>
      </c>
    </row>
    <row r="5002" spans="1:10" x14ac:dyDescent="0.25">
      <c r="A5002" t="s">
        <v>16</v>
      </c>
      <c r="B5002" t="s">
        <v>81</v>
      </c>
      <c r="C5002">
        <v>2017</v>
      </c>
      <c r="D5002" t="s">
        <v>18</v>
      </c>
      <c r="E5002">
        <v>1300</v>
      </c>
      <c r="F5002">
        <v>1284.8699999999999</v>
      </c>
      <c r="G5002">
        <v>11125</v>
      </c>
      <c r="H5002">
        <v>0</v>
      </c>
      <c r="I5002">
        <v>1.1124999999999999E-2</v>
      </c>
      <c r="J5002">
        <v>8.6584635021441905</v>
      </c>
    </row>
    <row r="5003" spans="1:10" x14ac:dyDescent="0.25">
      <c r="A5003" t="s">
        <v>10</v>
      </c>
      <c r="B5003" t="s">
        <v>84</v>
      </c>
      <c r="C5003">
        <v>2017</v>
      </c>
      <c r="D5003" t="s">
        <v>18</v>
      </c>
      <c r="E5003">
        <v>0</v>
      </c>
      <c r="F5003">
        <v>13277</v>
      </c>
      <c r="G5003">
        <v>31942.43</v>
      </c>
      <c r="H5003">
        <v>0</v>
      </c>
      <c r="I5003">
        <v>3.1942430000000001E-2</v>
      </c>
      <c r="J5003">
        <v>2.40584695337802</v>
      </c>
    </row>
    <row r="5004" spans="1:10" x14ac:dyDescent="0.25">
      <c r="A5004" t="s">
        <v>13</v>
      </c>
      <c r="B5004" t="s">
        <v>84</v>
      </c>
      <c r="C5004">
        <v>2017</v>
      </c>
      <c r="D5004" t="s">
        <v>18</v>
      </c>
      <c r="E5004">
        <v>0</v>
      </c>
      <c r="F5004">
        <v>100</v>
      </c>
      <c r="G5004">
        <v>500.53</v>
      </c>
      <c r="H5004">
        <v>0</v>
      </c>
      <c r="I5004">
        <v>5.0053000000000001E-4</v>
      </c>
      <c r="J5004">
        <v>5.0053000000000001</v>
      </c>
    </row>
    <row r="5005" spans="1:10" x14ac:dyDescent="0.25">
      <c r="A5005" t="s">
        <v>19</v>
      </c>
      <c r="B5005" t="s">
        <v>143</v>
      </c>
      <c r="C5005">
        <v>2017</v>
      </c>
      <c r="D5005" t="s">
        <v>18</v>
      </c>
      <c r="E5005">
        <v>0</v>
      </c>
      <c r="F5005">
        <v>102112</v>
      </c>
      <c r="G5005">
        <v>11235448.0198377</v>
      </c>
      <c r="H5005">
        <v>0</v>
      </c>
      <c r="I5005">
        <v>0.173244806</v>
      </c>
      <c r="J5005">
        <v>1.69661553979944</v>
      </c>
    </row>
    <row r="5006" spans="1:10" x14ac:dyDescent="0.25">
      <c r="A5006" t="s">
        <v>19</v>
      </c>
      <c r="B5006" t="s">
        <v>244</v>
      </c>
      <c r="C5006">
        <v>2017</v>
      </c>
      <c r="D5006" t="s">
        <v>12</v>
      </c>
      <c r="E5006">
        <v>0</v>
      </c>
      <c r="F5006">
        <v>349.40100000000001</v>
      </c>
      <c r="G5006">
        <v>0</v>
      </c>
      <c r="H5006">
        <v>6933.87</v>
      </c>
      <c r="I5006">
        <v>6.93387E-3</v>
      </c>
      <c r="J5006">
        <v>19.845020477903599</v>
      </c>
    </row>
    <row r="5007" spans="1:10" x14ac:dyDescent="0.25">
      <c r="A5007" t="s">
        <v>16</v>
      </c>
      <c r="B5007" t="s">
        <v>115</v>
      </c>
      <c r="C5007">
        <v>2017</v>
      </c>
      <c r="D5007" t="s">
        <v>12</v>
      </c>
      <c r="E5007">
        <v>0</v>
      </c>
      <c r="F5007">
        <v>10030</v>
      </c>
      <c r="G5007">
        <v>0</v>
      </c>
      <c r="H5007">
        <v>215062.42884196999</v>
      </c>
      <c r="I5007">
        <v>1.2210178E-2</v>
      </c>
      <c r="J5007">
        <v>1.2173657028913301</v>
      </c>
    </row>
    <row r="5008" spans="1:10" x14ac:dyDescent="0.25">
      <c r="A5008" t="s">
        <v>10</v>
      </c>
      <c r="B5008" t="s">
        <v>137</v>
      </c>
      <c r="C5008">
        <v>2017</v>
      </c>
      <c r="D5008" t="s">
        <v>12</v>
      </c>
      <c r="E5008">
        <v>0</v>
      </c>
      <c r="F5008">
        <v>128</v>
      </c>
      <c r="G5008">
        <v>0</v>
      </c>
      <c r="H5008">
        <v>3565</v>
      </c>
      <c r="I5008">
        <v>1.7825E-3</v>
      </c>
      <c r="J5008">
        <v>13.92578125</v>
      </c>
    </row>
    <row r="5009" spans="1:10" x14ac:dyDescent="0.25">
      <c r="A5009" t="s">
        <v>19</v>
      </c>
      <c r="B5009" t="s">
        <v>23</v>
      </c>
      <c r="C5009">
        <v>2017</v>
      </c>
      <c r="D5009" t="s">
        <v>12</v>
      </c>
      <c r="E5009">
        <v>0</v>
      </c>
      <c r="F5009">
        <v>35</v>
      </c>
      <c r="G5009">
        <v>0</v>
      </c>
      <c r="H5009">
        <v>725.58699999999999</v>
      </c>
      <c r="I5009">
        <v>7.2558699999999998E-4</v>
      </c>
      <c r="J5009">
        <v>20.7310571428571</v>
      </c>
    </row>
    <row r="5010" spans="1:10" x14ac:dyDescent="0.25">
      <c r="A5010" t="s">
        <v>16</v>
      </c>
      <c r="B5010" t="s">
        <v>138</v>
      </c>
      <c r="C5010">
        <v>2017</v>
      </c>
      <c r="D5010" t="s">
        <v>12</v>
      </c>
      <c r="E5010">
        <v>0</v>
      </c>
      <c r="F5010">
        <v>6</v>
      </c>
      <c r="G5010">
        <v>0</v>
      </c>
      <c r="H5010">
        <v>24</v>
      </c>
      <c r="I5010" s="1" t="s">
        <v>290</v>
      </c>
      <c r="J5010">
        <v>4</v>
      </c>
    </row>
    <row r="5011" spans="1:10" x14ac:dyDescent="0.25">
      <c r="A5011" t="s">
        <v>15</v>
      </c>
      <c r="B5011" t="s">
        <v>264</v>
      </c>
      <c r="C5011">
        <v>2017</v>
      </c>
      <c r="D5011" t="s">
        <v>12</v>
      </c>
      <c r="E5011">
        <v>0</v>
      </c>
      <c r="F5011">
        <v>1267</v>
      </c>
      <c r="G5011">
        <v>0</v>
      </c>
      <c r="H5011">
        <v>4544829.3401620602</v>
      </c>
      <c r="I5011">
        <v>2.5911889999999998E-3</v>
      </c>
      <c r="J5011">
        <v>2.04513733228098</v>
      </c>
    </row>
    <row r="5012" spans="1:10" x14ac:dyDescent="0.25">
      <c r="A5012" t="s">
        <v>10</v>
      </c>
      <c r="B5012" t="s">
        <v>37</v>
      </c>
      <c r="C5012">
        <v>2017</v>
      </c>
      <c r="D5012" t="s">
        <v>18</v>
      </c>
      <c r="E5012">
        <v>0</v>
      </c>
      <c r="F5012">
        <v>1</v>
      </c>
      <c r="G5012">
        <v>392.67</v>
      </c>
      <c r="H5012">
        <v>0</v>
      </c>
      <c r="I5012">
        <v>3.9267000000000002E-4</v>
      </c>
      <c r="J5012">
        <v>392.67</v>
      </c>
    </row>
    <row r="5013" spans="1:10" x14ac:dyDescent="0.25">
      <c r="A5013" t="s">
        <v>13</v>
      </c>
      <c r="B5013" t="s">
        <v>37</v>
      </c>
      <c r="C5013">
        <v>2017</v>
      </c>
      <c r="D5013" t="s">
        <v>18</v>
      </c>
      <c r="E5013">
        <v>0</v>
      </c>
      <c r="F5013">
        <v>4809.2</v>
      </c>
      <c r="G5013">
        <v>26478.197</v>
      </c>
      <c r="H5013">
        <v>0</v>
      </c>
      <c r="I5013">
        <v>2.6478196999999998E-2</v>
      </c>
      <c r="J5013">
        <v>5.5057383764451497</v>
      </c>
    </row>
    <row r="5014" spans="1:10" x14ac:dyDescent="0.25">
      <c r="A5014" t="s">
        <v>15</v>
      </c>
      <c r="B5014" t="s">
        <v>37</v>
      </c>
      <c r="C5014">
        <v>2017</v>
      </c>
      <c r="D5014" t="s">
        <v>18</v>
      </c>
      <c r="E5014">
        <v>0</v>
      </c>
      <c r="F5014">
        <v>500</v>
      </c>
      <c r="G5014">
        <v>9125</v>
      </c>
      <c r="H5014">
        <v>0</v>
      </c>
      <c r="I5014">
        <v>9.1249999999999994E-3</v>
      </c>
      <c r="J5014">
        <v>18.25</v>
      </c>
    </row>
    <row r="5015" spans="1:10" x14ac:dyDescent="0.25">
      <c r="A5015" t="s">
        <v>19</v>
      </c>
      <c r="B5015" t="s">
        <v>125</v>
      </c>
      <c r="C5015">
        <v>2017</v>
      </c>
      <c r="D5015" t="s">
        <v>12</v>
      </c>
      <c r="E5015">
        <v>0</v>
      </c>
      <c r="F5015">
        <v>20</v>
      </c>
      <c r="G5015">
        <v>0</v>
      </c>
      <c r="H5015">
        <v>311.97000000000003</v>
      </c>
      <c r="I5015">
        <v>3.1197000000000001E-4</v>
      </c>
      <c r="J5015">
        <v>15.5985</v>
      </c>
    </row>
    <row r="5016" spans="1:10" x14ac:dyDescent="0.25">
      <c r="A5016" t="s">
        <v>10</v>
      </c>
      <c r="B5016" t="s">
        <v>48</v>
      </c>
      <c r="C5016">
        <v>2017</v>
      </c>
      <c r="D5016" t="s">
        <v>12</v>
      </c>
      <c r="E5016">
        <v>0</v>
      </c>
      <c r="F5016">
        <v>2678</v>
      </c>
      <c r="G5016">
        <v>0</v>
      </c>
      <c r="H5016">
        <v>66730.998730998705</v>
      </c>
      <c r="I5016">
        <v>2.471516E-2</v>
      </c>
      <c r="J5016">
        <v>9.2289619118745296</v>
      </c>
    </row>
    <row r="5017" spans="1:10" x14ac:dyDescent="0.25">
      <c r="A5017" t="s">
        <v>19</v>
      </c>
      <c r="B5017" t="s">
        <v>49</v>
      </c>
      <c r="C5017">
        <v>2017</v>
      </c>
      <c r="D5017" t="s">
        <v>12</v>
      </c>
      <c r="E5017">
        <v>0</v>
      </c>
      <c r="F5017">
        <v>660</v>
      </c>
      <c r="G5017">
        <v>0</v>
      </c>
      <c r="H5017">
        <v>3073</v>
      </c>
      <c r="I5017">
        <v>3.0730000000000002E-3</v>
      </c>
      <c r="J5017">
        <v>4.6560606060606098</v>
      </c>
    </row>
    <row r="5018" spans="1:10" x14ac:dyDescent="0.25">
      <c r="A5018" t="s">
        <v>15</v>
      </c>
      <c r="B5018" t="s">
        <v>50</v>
      </c>
      <c r="C5018">
        <v>2017</v>
      </c>
      <c r="D5018" t="s">
        <v>18</v>
      </c>
      <c r="E5018">
        <v>0</v>
      </c>
      <c r="F5018">
        <v>24990</v>
      </c>
      <c r="G5018">
        <v>233999.9968776</v>
      </c>
      <c r="H5018">
        <v>0</v>
      </c>
      <c r="I5018">
        <v>2.9976943999999998E-2</v>
      </c>
      <c r="J5018">
        <v>1.1995575830332099</v>
      </c>
    </row>
    <row r="5019" spans="1:10" x14ac:dyDescent="0.25">
      <c r="A5019" t="s">
        <v>15</v>
      </c>
      <c r="B5019" t="s">
        <v>185</v>
      </c>
      <c r="C5019">
        <v>2017</v>
      </c>
      <c r="D5019" t="s">
        <v>12</v>
      </c>
      <c r="E5019">
        <v>0</v>
      </c>
      <c r="F5019">
        <v>365117</v>
      </c>
      <c r="G5019">
        <v>0</v>
      </c>
      <c r="H5019">
        <v>1029391</v>
      </c>
      <c r="I5019">
        <v>1.0293909999999999</v>
      </c>
      <c r="J5019">
        <v>2.8193455796361202</v>
      </c>
    </row>
    <row r="5020" spans="1:10" x14ac:dyDescent="0.25">
      <c r="A5020" t="s">
        <v>10</v>
      </c>
      <c r="B5020" t="s">
        <v>55</v>
      </c>
      <c r="C5020">
        <v>2017</v>
      </c>
      <c r="D5020" t="s">
        <v>18</v>
      </c>
      <c r="E5020">
        <v>0</v>
      </c>
      <c r="F5020">
        <v>6546.482</v>
      </c>
      <c r="G5020">
        <v>13000</v>
      </c>
      <c r="H5020">
        <v>0</v>
      </c>
      <c r="I5020">
        <v>1.2999999999999999E-2</v>
      </c>
      <c r="J5020">
        <v>1.9857993957670701</v>
      </c>
    </row>
    <row r="5021" spans="1:10" x14ac:dyDescent="0.25">
      <c r="A5021" t="s">
        <v>10</v>
      </c>
      <c r="B5021" t="s">
        <v>60</v>
      </c>
      <c r="C5021">
        <v>2017</v>
      </c>
      <c r="D5021" t="s">
        <v>18</v>
      </c>
      <c r="E5021">
        <v>0</v>
      </c>
      <c r="F5021">
        <v>21674</v>
      </c>
      <c r="G5021">
        <v>86037.999902020005</v>
      </c>
      <c r="H5021">
        <v>0</v>
      </c>
      <c r="I5021">
        <v>0.121180307</v>
      </c>
      <c r="J5021">
        <v>5.5910448924979201</v>
      </c>
    </row>
    <row r="5022" spans="1:10" x14ac:dyDescent="0.25">
      <c r="A5022" t="s">
        <v>19</v>
      </c>
      <c r="B5022" t="s">
        <v>71</v>
      </c>
      <c r="C5022">
        <v>2017</v>
      </c>
      <c r="D5022" t="s">
        <v>12</v>
      </c>
      <c r="E5022">
        <v>0</v>
      </c>
      <c r="F5022">
        <v>5120</v>
      </c>
      <c r="G5022">
        <v>0</v>
      </c>
      <c r="H5022">
        <v>4487.4920000000002</v>
      </c>
      <c r="I5022">
        <v>4.487492E-3</v>
      </c>
      <c r="J5022">
        <v>0.87646328124999995</v>
      </c>
    </row>
    <row r="5023" spans="1:10" x14ac:dyDescent="0.25">
      <c r="A5023" t="s">
        <v>15</v>
      </c>
      <c r="B5023" t="s">
        <v>85</v>
      </c>
      <c r="C5023">
        <v>2017</v>
      </c>
      <c r="D5023" t="s">
        <v>18</v>
      </c>
      <c r="E5023">
        <v>0</v>
      </c>
      <c r="F5023">
        <v>206</v>
      </c>
      <c r="G5023">
        <v>133900.26281868899</v>
      </c>
      <c r="H5023">
        <v>0</v>
      </c>
      <c r="I5023">
        <v>2.3996400000000001E-4</v>
      </c>
      <c r="J5023">
        <v>1.1648737864077701</v>
      </c>
    </row>
    <row r="5024" spans="1:10" x14ac:dyDescent="0.25">
      <c r="A5024" t="s">
        <v>10</v>
      </c>
      <c r="B5024" t="s">
        <v>99</v>
      </c>
      <c r="C5024">
        <v>2017</v>
      </c>
      <c r="D5024" t="s">
        <v>12</v>
      </c>
      <c r="E5024">
        <v>0</v>
      </c>
      <c r="F5024">
        <v>14</v>
      </c>
      <c r="G5024">
        <v>0</v>
      </c>
      <c r="H5024">
        <v>75.11</v>
      </c>
      <c r="I5024" s="1" t="s">
        <v>291</v>
      </c>
      <c r="J5024">
        <v>5.3650000000000002</v>
      </c>
    </row>
    <row r="5025" spans="1:10" x14ac:dyDescent="0.25">
      <c r="A5025" t="s">
        <v>15</v>
      </c>
      <c r="B5025" t="s">
        <v>231</v>
      </c>
      <c r="C5025">
        <v>2017</v>
      </c>
      <c r="D5025" t="s">
        <v>12</v>
      </c>
      <c r="E5025">
        <v>0</v>
      </c>
      <c r="F5025">
        <v>11630</v>
      </c>
      <c r="G5025">
        <v>0</v>
      </c>
      <c r="H5025">
        <v>38623.379999999997</v>
      </c>
      <c r="I5025">
        <v>3.8623379999999999E-2</v>
      </c>
      <c r="J5025">
        <v>3.3210128976784201</v>
      </c>
    </row>
    <row r="5026" spans="1:10" x14ac:dyDescent="0.25">
      <c r="A5026" t="s">
        <v>16</v>
      </c>
      <c r="B5026" t="s">
        <v>23</v>
      </c>
      <c r="C5026">
        <v>2017</v>
      </c>
      <c r="D5026" t="s">
        <v>18</v>
      </c>
      <c r="E5026">
        <v>0</v>
      </c>
      <c r="F5026">
        <v>0.68</v>
      </c>
      <c r="G5026">
        <v>6.4</v>
      </c>
      <c r="H5026">
        <v>0</v>
      </c>
      <c r="I5026" s="1" t="s">
        <v>292</v>
      </c>
      <c r="J5026">
        <v>9.4117647058823497</v>
      </c>
    </row>
    <row r="5027" spans="1:10" x14ac:dyDescent="0.25">
      <c r="A5027" t="s">
        <v>19</v>
      </c>
      <c r="B5027" t="s">
        <v>211</v>
      </c>
      <c r="C5027">
        <v>2017</v>
      </c>
      <c r="D5027" t="s">
        <v>12</v>
      </c>
      <c r="E5027">
        <v>0</v>
      </c>
      <c r="F5027">
        <v>30080</v>
      </c>
      <c r="G5027">
        <v>0</v>
      </c>
      <c r="H5027">
        <v>2053274.7675250401</v>
      </c>
      <c r="I5027">
        <v>3.6742120000000001E-3</v>
      </c>
      <c r="J5027">
        <v>0.122148005319149</v>
      </c>
    </row>
    <row r="5028" spans="1:10" x14ac:dyDescent="0.25">
      <c r="A5028" t="s">
        <v>10</v>
      </c>
      <c r="B5028" t="s">
        <v>165</v>
      </c>
      <c r="C5028">
        <v>2017</v>
      </c>
      <c r="D5028" t="s">
        <v>12</v>
      </c>
      <c r="E5028">
        <v>0</v>
      </c>
      <c r="F5028">
        <v>426</v>
      </c>
      <c r="G5028">
        <v>0</v>
      </c>
      <c r="H5028">
        <v>234672.96628684501</v>
      </c>
      <c r="I5028">
        <v>1.1364319999999999E-3</v>
      </c>
      <c r="J5028">
        <v>2.6676807511737102</v>
      </c>
    </row>
    <row r="5029" spans="1:10" x14ac:dyDescent="0.25">
      <c r="A5029" t="s">
        <v>16</v>
      </c>
      <c r="B5029" t="s">
        <v>57</v>
      </c>
      <c r="C5029">
        <v>2017</v>
      </c>
      <c r="D5029" t="s">
        <v>12</v>
      </c>
      <c r="E5029">
        <v>0</v>
      </c>
      <c r="F5029">
        <v>27980</v>
      </c>
      <c r="G5029">
        <v>0</v>
      </c>
      <c r="H5029">
        <v>18007336.245020598</v>
      </c>
      <c r="I5029">
        <v>3.2235509000000002E-2</v>
      </c>
      <c r="J5029">
        <v>1.15209110078628</v>
      </c>
    </row>
    <row r="5030" spans="1:10" x14ac:dyDescent="0.25">
      <c r="A5030" t="s">
        <v>16</v>
      </c>
      <c r="B5030" t="s">
        <v>238</v>
      </c>
      <c r="C5030">
        <v>2017</v>
      </c>
      <c r="D5030" t="s">
        <v>12</v>
      </c>
      <c r="E5030">
        <v>0</v>
      </c>
      <c r="F5030">
        <v>800</v>
      </c>
      <c r="G5030">
        <v>0</v>
      </c>
      <c r="H5030">
        <v>494.99995767799697</v>
      </c>
      <c r="I5030">
        <v>1.6374460000000001E-3</v>
      </c>
      <c r="J5030">
        <v>2.0468074999999999</v>
      </c>
    </row>
    <row r="5031" spans="1:10" x14ac:dyDescent="0.25">
      <c r="A5031" t="s">
        <v>19</v>
      </c>
      <c r="B5031" t="s">
        <v>62</v>
      </c>
      <c r="C5031">
        <v>2017</v>
      </c>
      <c r="D5031" t="s">
        <v>18</v>
      </c>
      <c r="E5031">
        <v>0</v>
      </c>
      <c r="F5031">
        <v>280</v>
      </c>
      <c r="G5031">
        <v>980</v>
      </c>
      <c r="H5031">
        <v>0</v>
      </c>
      <c r="I5031">
        <v>1.1503240000000001E-3</v>
      </c>
      <c r="J5031">
        <v>4.1082999999999998</v>
      </c>
    </row>
    <row r="5032" spans="1:10" x14ac:dyDescent="0.25">
      <c r="A5032" t="s">
        <v>13</v>
      </c>
      <c r="B5032" t="s">
        <v>69</v>
      </c>
      <c r="C5032">
        <v>2017</v>
      </c>
      <c r="D5032" t="s">
        <v>12</v>
      </c>
      <c r="E5032">
        <v>0</v>
      </c>
      <c r="F5032">
        <v>331957</v>
      </c>
      <c r="G5032">
        <v>840013</v>
      </c>
      <c r="H5032">
        <v>0</v>
      </c>
      <c r="I5032">
        <v>0.84001300000000001</v>
      </c>
      <c r="J5032">
        <v>2.5304873824019398</v>
      </c>
    </row>
    <row r="5033" spans="1:10" x14ac:dyDescent="0.25">
      <c r="A5033" t="s">
        <v>15</v>
      </c>
      <c r="B5033" t="s">
        <v>277</v>
      </c>
      <c r="C5033">
        <v>2017</v>
      </c>
      <c r="D5033" t="s">
        <v>12</v>
      </c>
      <c r="E5033">
        <v>0</v>
      </c>
      <c r="F5033">
        <v>55120</v>
      </c>
      <c r="G5033">
        <v>0</v>
      </c>
      <c r="H5033">
        <v>5689470.13042806</v>
      </c>
      <c r="I5033">
        <v>0.41832928800000002</v>
      </c>
      <c r="J5033">
        <v>7.5894283018867901</v>
      </c>
    </row>
    <row r="5034" spans="1:10" x14ac:dyDescent="0.25">
      <c r="A5034" t="s">
        <v>10</v>
      </c>
      <c r="B5034" t="s">
        <v>76</v>
      </c>
      <c r="C5034">
        <v>2017</v>
      </c>
      <c r="D5034" t="s">
        <v>12</v>
      </c>
      <c r="E5034">
        <v>2611</v>
      </c>
      <c r="F5034">
        <v>2000</v>
      </c>
      <c r="G5034">
        <v>2952.0001521486402</v>
      </c>
      <c r="H5034">
        <v>3324.0006788616902</v>
      </c>
      <c r="I5034">
        <v>2.2895720000000001E-3</v>
      </c>
      <c r="J5034">
        <v>1.1447860000000001</v>
      </c>
    </row>
    <row r="5035" spans="1:10" x14ac:dyDescent="0.25">
      <c r="A5035" t="s">
        <v>10</v>
      </c>
      <c r="B5035" t="s">
        <v>82</v>
      </c>
      <c r="C5035">
        <v>2017</v>
      </c>
      <c r="D5035" t="s">
        <v>18</v>
      </c>
      <c r="E5035">
        <v>0</v>
      </c>
      <c r="F5035">
        <v>529</v>
      </c>
      <c r="G5035">
        <v>10552</v>
      </c>
      <c r="H5035">
        <v>0</v>
      </c>
      <c r="I5035">
        <v>1.0552000000000001E-2</v>
      </c>
      <c r="J5035">
        <v>19.9470699432892</v>
      </c>
    </row>
    <row r="5036" spans="1:10" x14ac:dyDescent="0.25">
      <c r="A5036" t="s">
        <v>19</v>
      </c>
      <c r="B5036" t="s">
        <v>85</v>
      </c>
      <c r="C5036">
        <v>2017</v>
      </c>
      <c r="D5036" t="s">
        <v>12</v>
      </c>
      <c r="E5036">
        <v>0</v>
      </c>
      <c r="F5036">
        <v>260</v>
      </c>
      <c r="G5036">
        <v>0</v>
      </c>
      <c r="H5036">
        <v>112977.02236221499</v>
      </c>
      <c r="I5036">
        <v>2.0193399999999999E-4</v>
      </c>
      <c r="J5036">
        <v>0.776669230769231</v>
      </c>
    </row>
    <row r="5037" spans="1:10" x14ac:dyDescent="0.25">
      <c r="A5037" t="s">
        <v>19</v>
      </c>
      <c r="B5037" t="s">
        <v>87</v>
      </c>
      <c r="C5037">
        <v>2017</v>
      </c>
      <c r="D5037" t="s">
        <v>18</v>
      </c>
      <c r="E5037">
        <v>0</v>
      </c>
      <c r="F5037">
        <v>21790.799999999999</v>
      </c>
      <c r="G5037">
        <v>2112682.0324460599</v>
      </c>
      <c r="H5037">
        <v>0</v>
      </c>
      <c r="I5037">
        <v>0.15370213899999999</v>
      </c>
      <c r="J5037">
        <v>7.0535335554454202</v>
      </c>
    </row>
    <row r="5038" spans="1:10" x14ac:dyDescent="0.25">
      <c r="A5038" t="s">
        <v>10</v>
      </c>
      <c r="B5038" t="s">
        <v>115</v>
      </c>
      <c r="C5038">
        <v>2017</v>
      </c>
      <c r="D5038" t="s">
        <v>12</v>
      </c>
      <c r="E5038">
        <v>0</v>
      </c>
      <c r="F5038">
        <v>25828</v>
      </c>
      <c r="G5038">
        <v>0</v>
      </c>
      <c r="H5038">
        <v>891031.41801045695</v>
      </c>
      <c r="I5038">
        <v>5.0598021E-2</v>
      </c>
      <c r="J5038">
        <v>1.95903751742295</v>
      </c>
    </row>
    <row r="5039" spans="1:10" x14ac:dyDescent="0.25">
      <c r="A5039" t="s">
        <v>13</v>
      </c>
      <c r="B5039" t="s">
        <v>208</v>
      </c>
      <c r="C5039">
        <v>2017</v>
      </c>
      <c r="D5039" t="s">
        <v>12</v>
      </c>
      <c r="E5039">
        <v>0</v>
      </c>
      <c r="F5039">
        <v>6.8</v>
      </c>
      <c r="G5039">
        <v>0</v>
      </c>
      <c r="H5039">
        <v>231</v>
      </c>
      <c r="I5039">
        <v>2.31E-4</v>
      </c>
      <c r="J5039">
        <v>33.970588235294102</v>
      </c>
    </row>
    <row r="5040" spans="1:10" x14ac:dyDescent="0.25">
      <c r="A5040" t="s">
        <v>15</v>
      </c>
      <c r="B5040" t="s">
        <v>124</v>
      </c>
      <c r="C5040">
        <v>2017</v>
      </c>
      <c r="D5040" t="s">
        <v>12</v>
      </c>
      <c r="E5040">
        <v>0</v>
      </c>
      <c r="F5040">
        <v>200</v>
      </c>
      <c r="G5040">
        <v>0</v>
      </c>
      <c r="H5040">
        <v>110200.84683766001</v>
      </c>
      <c r="I5040">
        <v>1.9884199999999999E-4</v>
      </c>
      <c r="J5040">
        <v>0.99421000000000004</v>
      </c>
    </row>
    <row r="5041" spans="1:10" x14ac:dyDescent="0.25">
      <c r="A5041" t="s">
        <v>19</v>
      </c>
      <c r="B5041" t="s">
        <v>132</v>
      </c>
      <c r="C5041">
        <v>2017</v>
      </c>
      <c r="D5041" t="s">
        <v>12</v>
      </c>
      <c r="E5041">
        <v>0</v>
      </c>
      <c r="F5041">
        <v>57.6</v>
      </c>
      <c r="G5041">
        <v>0</v>
      </c>
      <c r="H5041">
        <v>1179.27</v>
      </c>
      <c r="I5041">
        <v>1.1792700000000001E-3</v>
      </c>
      <c r="J5041">
        <v>20.473437499999999</v>
      </c>
    </row>
    <row r="5042" spans="1:10" x14ac:dyDescent="0.25">
      <c r="A5042" t="s">
        <v>15</v>
      </c>
      <c r="B5042" t="s">
        <v>107</v>
      </c>
      <c r="C5042">
        <v>2017</v>
      </c>
      <c r="D5042" t="s">
        <v>12</v>
      </c>
      <c r="E5042">
        <v>2</v>
      </c>
      <c r="F5042">
        <v>2</v>
      </c>
      <c r="G5042">
        <v>0</v>
      </c>
      <c r="H5042">
        <v>1338.5373588802099</v>
      </c>
      <c r="I5042">
        <v>1.0163299999999999E-4</v>
      </c>
      <c r="J5042">
        <v>50.816499999999998</v>
      </c>
    </row>
    <row r="5043" spans="1:10" x14ac:dyDescent="0.25">
      <c r="A5043" t="s">
        <v>10</v>
      </c>
      <c r="B5043" t="s">
        <v>120</v>
      </c>
      <c r="C5043">
        <v>2017</v>
      </c>
      <c r="D5043" t="s">
        <v>12</v>
      </c>
      <c r="E5043">
        <v>0</v>
      </c>
      <c r="F5043">
        <v>313</v>
      </c>
      <c r="G5043">
        <v>0</v>
      </c>
      <c r="H5043">
        <v>234407.51856639</v>
      </c>
      <c r="I5043">
        <v>3.21E-4</v>
      </c>
      <c r="J5043">
        <v>1.02555910543131</v>
      </c>
    </row>
    <row r="5044" spans="1:10" x14ac:dyDescent="0.25">
      <c r="A5044" t="s">
        <v>19</v>
      </c>
      <c r="B5044" t="s">
        <v>91</v>
      </c>
      <c r="C5044">
        <v>2017</v>
      </c>
      <c r="D5044" t="s">
        <v>12</v>
      </c>
      <c r="E5044">
        <v>0</v>
      </c>
      <c r="F5044">
        <v>8772</v>
      </c>
      <c r="G5044">
        <v>362508.99531664001</v>
      </c>
      <c r="H5044">
        <v>0</v>
      </c>
      <c r="I5044">
        <v>2.7524727999999998E-2</v>
      </c>
      <c r="J5044">
        <v>3.1377938896488802</v>
      </c>
    </row>
    <row r="5045" spans="1:10" x14ac:dyDescent="0.25">
      <c r="A5045" t="s">
        <v>10</v>
      </c>
      <c r="B5045" t="s">
        <v>11</v>
      </c>
      <c r="C5045">
        <v>2018</v>
      </c>
      <c r="D5045" t="s">
        <v>12</v>
      </c>
      <c r="E5045">
        <v>0</v>
      </c>
      <c r="F5045">
        <v>39787.11</v>
      </c>
      <c r="G5045">
        <v>0</v>
      </c>
      <c r="H5045">
        <v>332653.54941315402</v>
      </c>
      <c r="I5045">
        <v>0.40618734000000001</v>
      </c>
      <c r="J5045">
        <v>10.209018448437201</v>
      </c>
    </row>
    <row r="5046" spans="1:10" x14ac:dyDescent="0.25">
      <c r="A5046" t="s">
        <v>13</v>
      </c>
      <c r="B5046" t="s">
        <v>233</v>
      </c>
      <c r="C5046">
        <v>2018</v>
      </c>
      <c r="D5046" t="s">
        <v>12</v>
      </c>
      <c r="E5046">
        <v>0</v>
      </c>
      <c r="F5046">
        <v>3484</v>
      </c>
      <c r="G5046">
        <v>0</v>
      </c>
      <c r="H5046">
        <v>3840251.0097654299</v>
      </c>
      <c r="I5046">
        <v>1.5861014999999999E-2</v>
      </c>
      <c r="J5046">
        <v>4.5525301377726803</v>
      </c>
    </row>
    <row r="5047" spans="1:10" x14ac:dyDescent="0.25">
      <c r="A5047" t="s">
        <v>10</v>
      </c>
      <c r="B5047" t="s">
        <v>233</v>
      </c>
      <c r="C5047">
        <v>2018</v>
      </c>
      <c r="D5047" t="s">
        <v>12</v>
      </c>
      <c r="E5047">
        <v>0</v>
      </c>
      <c r="F5047">
        <v>9554</v>
      </c>
      <c r="G5047">
        <v>0</v>
      </c>
      <c r="H5047">
        <v>25440575.648108002</v>
      </c>
      <c r="I5047">
        <v>0.102036562</v>
      </c>
      <c r="J5047">
        <v>10.679983462424101</v>
      </c>
    </row>
    <row r="5048" spans="1:10" x14ac:dyDescent="0.25">
      <c r="A5048" t="s">
        <v>13</v>
      </c>
      <c r="B5048" t="s">
        <v>14</v>
      </c>
      <c r="C5048">
        <v>2018</v>
      </c>
      <c r="D5048" t="s">
        <v>12</v>
      </c>
      <c r="E5048">
        <v>0</v>
      </c>
      <c r="F5048">
        <v>7194.8779999999997</v>
      </c>
      <c r="G5048">
        <v>0</v>
      </c>
      <c r="H5048">
        <v>115438.609801303</v>
      </c>
      <c r="I5048">
        <v>4.2755002E-2</v>
      </c>
      <c r="J5048">
        <v>5.9424220952738898</v>
      </c>
    </row>
    <row r="5049" spans="1:10" x14ac:dyDescent="0.25">
      <c r="A5049" t="s">
        <v>10</v>
      </c>
      <c r="B5049" t="s">
        <v>14</v>
      </c>
      <c r="C5049">
        <v>2018</v>
      </c>
      <c r="D5049" t="s">
        <v>12</v>
      </c>
      <c r="E5049">
        <v>0</v>
      </c>
      <c r="F5049">
        <v>2440.81</v>
      </c>
      <c r="G5049">
        <v>0</v>
      </c>
      <c r="H5049">
        <v>44876.834419311097</v>
      </c>
      <c r="I5049">
        <v>1.6621038000000001E-2</v>
      </c>
      <c r="J5049">
        <v>6.80964024237855</v>
      </c>
    </row>
    <row r="5050" spans="1:10" x14ac:dyDescent="0.25">
      <c r="A5050" t="s">
        <v>15</v>
      </c>
      <c r="B5050" t="s">
        <v>14</v>
      </c>
      <c r="C5050">
        <v>2018</v>
      </c>
      <c r="D5050" t="s">
        <v>12</v>
      </c>
      <c r="E5050">
        <v>0</v>
      </c>
      <c r="F5050">
        <v>1021.566</v>
      </c>
      <c r="G5050">
        <v>0</v>
      </c>
      <c r="H5050">
        <v>21111.102854466</v>
      </c>
      <c r="I5050">
        <v>7.81892E-3</v>
      </c>
      <c r="J5050">
        <v>7.6538569216281704</v>
      </c>
    </row>
    <row r="5051" spans="1:10" x14ac:dyDescent="0.25">
      <c r="A5051" t="s">
        <v>13</v>
      </c>
      <c r="B5051" t="s">
        <v>114</v>
      </c>
      <c r="C5051">
        <v>2018</v>
      </c>
      <c r="D5051" t="s">
        <v>12</v>
      </c>
      <c r="E5051">
        <v>0</v>
      </c>
      <c r="F5051">
        <v>14199</v>
      </c>
      <c r="G5051">
        <v>139645.54999999999</v>
      </c>
      <c r="H5051">
        <v>150314.07999999999</v>
      </c>
      <c r="I5051">
        <v>0.15031407999999999</v>
      </c>
      <c r="J5051">
        <v>10.5862441016973</v>
      </c>
    </row>
    <row r="5052" spans="1:10" x14ac:dyDescent="0.25">
      <c r="A5052" t="s">
        <v>15</v>
      </c>
      <c r="B5052" t="s">
        <v>17</v>
      </c>
      <c r="C5052">
        <v>2018</v>
      </c>
      <c r="D5052" t="s">
        <v>18</v>
      </c>
      <c r="E5052">
        <v>543628.30000000005</v>
      </c>
      <c r="F5052">
        <v>497196.3</v>
      </c>
      <c r="G5052">
        <v>1885862.9988525</v>
      </c>
      <c r="H5052">
        <v>0</v>
      </c>
      <c r="I5052">
        <v>1.397108571</v>
      </c>
      <c r="J5052">
        <v>2.8099737890245802</v>
      </c>
    </row>
    <row r="5053" spans="1:10" x14ac:dyDescent="0.25">
      <c r="A5053" t="s">
        <v>19</v>
      </c>
      <c r="B5053" t="s">
        <v>17</v>
      </c>
      <c r="C5053">
        <v>2018</v>
      </c>
      <c r="D5053" t="s">
        <v>12</v>
      </c>
      <c r="E5053">
        <v>26138.6</v>
      </c>
      <c r="F5053">
        <v>20469.919999999998</v>
      </c>
      <c r="G5053">
        <v>1498469.5909514499</v>
      </c>
      <c r="H5053">
        <v>1606329.4894212</v>
      </c>
      <c r="I5053">
        <v>1.2358308</v>
      </c>
      <c r="J5053">
        <v>60.373015624877901</v>
      </c>
    </row>
    <row r="5054" spans="1:10" x14ac:dyDescent="0.25">
      <c r="A5054" t="s">
        <v>16</v>
      </c>
      <c r="B5054" t="s">
        <v>17</v>
      </c>
      <c r="C5054">
        <v>2018</v>
      </c>
      <c r="D5054" t="s">
        <v>12</v>
      </c>
      <c r="E5054">
        <v>7902</v>
      </c>
      <c r="F5054">
        <v>6524.9</v>
      </c>
      <c r="G5054">
        <v>63875.179731276301</v>
      </c>
      <c r="H5054">
        <v>75672.060186814706</v>
      </c>
      <c r="I5054">
        <v>5.5750407000000002E-2</v>
      </c>
      <c r="J5054">
        <v>8.5442546245919502</v>
      </c>
    </row>
    <row r="5055" spans="1:10" x14ac:dyDescent="0.25">
      <c r="A5055" t="s">
        <v>13</v>
      </c>
      <c r="B5055" t="s">
        <v>17</v>
      </c>
      <c r="C5055">
        <v>2018</v>
      </c>
      <c r="D5055" t="s">
        <v>12</v>
      </c>
      <c r="E5055">
        <v>113684.2</v>
      </c>
      <c r="F5055">
        <v>103963.66</v>
      </c>
      <c r="G5055">
        <v>1470943.42053155</v>
      </c>
      <c r="H5055">
        <v>1976059.81652587</v>
      </c>
      <c r="I5055">
        <v>1.4678659789999999</v>
      </c>
      <c r="J5055">
        <v>14.1190294666425</v>
      </c>
    </row>
    <row r="5056" spans="1:10" x14ac:dyDescent="0.25">
      <c r="A5056" t="s">
        <v>13</v>
      </c>
      <c r="B5056" t="s">
        <v>17</v>
      </c>
      <c r="C5056">
        <v>2018</v>
      </c>
      <c r="D5056" t="s">
        <v>18</v>
      </c>
      <c r="E5056">
        <v>488519.6</v>
      </c>
      <c r="F5056">
        <v>442166.4</v>
      </c>
      <c r="G5056">
        <v>5947082.9995146897</v>
      </c>
      <c r="H5056">
        <v>0</v>
      </c>
      <c r="I5056">
        <v>4.4591778089999998</v>
      </c>
      <c r="J5056">
        <v>10.0848409309256</v>
      </c>
    </row>
    <row r="5057" spans="1:10" x14ac:dyDescent="0.25">
      <c r="A5057" t="s">
        <v>16</v>
      </c>
      <c r="B5057" t="s">
        <v>17</v>
      </c>
      <c r="C5057">
        <v>2018</v>
      </c>
      <c r="D5057" t="s">
        <v>18</v>
      </c>
      <c r="E5057">
        <v>269920.7</v>
      </c>
      <c r="F5057">
        <v>240836.7</v>
      </c>
      <c r="G5057">
        <v>2980093.0006978302</v>
      </c>
      <c r="H5057">
        <v>0</v>
      </c>
      <c r="I5057">
        <v>2.2332093880000001</v>
      </c>
      <c r="J5057">
        <v>9.2727121240242898</v>
      </c>
    </row>
    <row r="5058" spans="1:10" x14ac:dyDescent="0.25">
      <c r="A5058" t="s">
        <v>19</v>
      </c>
      <c r="B5058" t="s">
        <v>17</v>
      </c>
      <c r="C5058">
        <v>2018</v>
      </c>
      <c r="D5058" t="s">
        <v>18</v>
      </c>
      <c r="E5058">
        <v>9227930</v>
      </c>
      <c r="F5058">
        <v>9178145.4810000006</v>
      </c>
      <c r="G5058">
        <v>134796693.99969599</v>
      </c>
      <c r="H5058">
        <v>0</v>
      </c>
      <c r="I5058">
        <v>99.460547474999998</v>
      </c>
      <c r="J5058">
        <v>10.836671491086801</v>
      </c>
    </row>
    <row r="5059" spans="1:10" x14ac:dyDescent="0.25">
      <c r="A5059" t="s">
        <v>10</v>
      </c>
      <c r="B5059" t="s">
        <v>160</v>
      </c>
      <c r="C5059">
        <v>2018</v>
      </c>
      <c r="D5059" t="s">
        <v>12</v>
      </c>
      <c r="E5059">
        <v>0</v>
      </c>
      <c r="F5059">
        <v>398709.1</v>
      </c>
      <c r="G5059">
        <v>0</v>
      </c>
      <c r="H5059">
        <v>274281.29075611802</v>
      </c>
      <c r="I5059">
        <v>0.72947082900000004</v>
      </c>
      <c r="J5059">
        <v>1.82958158968531</v>
      </c>
    </row>
    <row r="5060" spans="1:10" x14ac:dyDescent="0.25">
      <c r="A5060" t="s">
        <v>19</v>
      </c>
      <c r="B5060" t="s">
        <v>160</v>
      </c>
      <c r="C5060">
        <v>2018</v>
      </c>
      <c r="D5060" t="s">
        <v>18</v>
      </c>
      <c r="E5060">
        <v>0</v>
      </c>
      <c r="F5060">
        <v>56006.64</v>
      </c>
      <c r="G5060">
        <v>114866.369811361</v>
      </c>
      <c r="H5060">
        <v>0</v>
      </c>
      <c r="I5060">
        <v>0.30549560999999997</v>
      </c>
      <c r="J5060">
        <v>5.4546319864930304</v>
      </c>
    </row>
    <row r="5061" spans="1:10" x14ac:dyDescent="0.25">
      <c r="A5061" t="s">
        <v>10</v>
      </c>
      <c r="B5061" t="s">
        <v>160</v>
      </c>
      <c r="C5061">
        <v>2018</v>
      </c>
      <c r="D5061" t="s">
        <v>18</v>
      </c>
      <c r="E5061">
        <v>0</v>
      </c>
      <c r="F5061">
        <v>72248.02</v>
      </c>
      <c r="G5061">
        <v>43666.469626537597</v>
      </c>
      <c r="H5061">
        <v>0</v>
      </c>
      <c r="I5061">
        <v>0.116134033</v>
      </c>
      <c r="J5061">
        <v>1.6074355117275201</v>
      </c>
    </row>
    <row r="5062" spans="1:10" x14ac:dyDescent="0.25">
      <c r="A5062" t="s">
        <v>15</v>
      </c>
      <c r="B5062" t="s">
        <v>160</v>
      </c>
      <c r="C5062">
        <v>2018</v>
      </c>
      <c r="D5062" t="s">
        <v>18</v>
      </c>
      <c r="E5062">
        <v>0</v>
      </c>
      <c r="F5062">
        <v>2500</v>
      </c>
      <c r="G5062">
        <v>2000</v>
      </c>
      <c r="H5062">
        <v>0</v>
      </c>
      <c r="I5062">
        <v>5.31914E-3</v>
      </c>
      <c r="J5062">
        <v>2.127656</v>
      </c>
    </row>
    <row r="5063" spans="1:10" x14ac:dyDescent="0.25">
      <c r="A5063" t="s">
        <v>13</v>
      </c>
      <c r="B5063" t="s">
        <v>160</v>
      </c>
      <c r="C5063">
        <v>2018</v>
      </c>
      <c r="D5063" t="s">
        <v>12</v>
      </c>
      <c r="E5063">
        <v>0</v>
      </c>
      <c r="F5063">
        <v>9265.1299999999992</v>
      </c>
      <c r="G5063">
        <v>0</v>
      </c>
      <c r="H5063">
        <v>53176.099831833402</v>
      </c>
      <c r="I5063">
        <v>0.14142561200000001</v>
      </c>
      <c r="J5063">
        <v>15.264287926882799</v>
      </c>
    </row>
    <row r="5064" spans="1:10" x14ac:dyDescent="0.25">
      <c r="A5064" t="s">
        <v>15</v>
      </c>
      <c r="B5064" t="s">
        <v>160</v>
      </c>
      <c r="C5064">
        <v>2018</v>
      </c>
      <c r="D5064" t="s">
        <v>12</v>
      </c>
      <c r="E5064">
        <v>0</v>
      </c>
      <c r="F5064">
        <v>361</v>
      </c>
      <c r="G5064">
        <v>0</v>
      </c>
      <c r="H5064">
        <v>275.00037945993103</v>
      </c>
      <c r="I5064">
        <v>7.3138299999999995E-4</v>
      </c>
      <c r="J5064">
        <v>2.0259916897506902</v>
      </c>
    </row>
    <row r="5065" spans="1:10" x14ac:dyDescent="0.25">
      <c r="A5065" t="s">
        <v>13</v>
      </c>
      <c r="B5065" t="s">
        <v>137</v>
      </c>
      <c r="C5065">
        <v>2018</v>
      </c>
      <c r="D5065" t="s">
        <v>12</v>
      </c>
      <c r="E5065">
        <v>0</v>
      </c>
      <c r="F5065">
        <v>233946</v>
      </c>
      <c r="G5065">
        <v>0</v>
      </c>
      <c r="H5065">
        <v>1456982</v>
      </c>
      <c r="I5065">
        <v>0.728491</v>
      </c>
      <c r="J5065">
        <v>3.1139280004787402</v>
      </c>
    </row>
    <row r="5066" spans="1:10" x14ac:dyDescent="0.25">
      <c r="A5066" t="s">
        <v>15</v>
      </c>
      <c r="B5066" t="s">
        <v>22</v>
      </c>
      <c r="C5066">
        <v>2018</v>
      </c>
      <c r="D5066" t="s">
        <v>12</v>
      </c>
      <c r="E5066">
        <v>0</v>
      </c>
      <c r="F5066">
        <v>52801.37</v>
      </c>
      <c r="G5066">
        <v>0</v>
      </c>
      <c r="H5066">
        <v>477776.74817515799</v>
      </c>
      <c r="I5066">
        <v>0.56469880900000002</v>
      </c>
      <c r="J5066">
        <v>10.6947757037365</v>
      </c>
    </row>
    <row r="5067" spans="1:10" x14ac:dyDescent="0.25">
      <c r="A5067" t="s">
        <v>19</v>
      </c>
      <c r="B5067" t="s">
        <v>22</v>
      </c>
      <c r="C5067">
        <v>2018</v>
      </c>
      <c r="D5067" t="s">
        <v>12</v>
      </c>
      <c r="E5067">
        <v>0</v>
      </c>
      <c r="F5067">
        <v>47234.6</v>
      </c>
      <c r="G5067">
        <v>0</v>
      </c>
      <c r="H5067">
        <v>519352.594630957</v>
      </c>
      <c r="I5067">
        <v>0.61866583399999997</v>
      </c>
      <c r="J5067">
        <v>13.0977256926067</v>
      </c>
    </row>
    <row r="5068" spans="1:10" x14ac:dyDescent="0.25">
      <c r="A5068" t="s">
        <v>13</v>
      </c>
      <c r="B5068" t="s">
        <v>22</v>
      </c>
      <c r="C5068">
        <v>2018</v>
      </c>
      <c r="D5068" t="s">
        <v>18</v>
      </c>
      <c r="E5068">
        <v>0</v>
      </c>
      <c r="F5068">
        <v>114166.03</v>
      </c>
      <c r="G5068">
        <v>633620.10101066204</v>
      </c>
      <c r="H5068">
        <v>0</v>
      </c>
      <c r="I5068">
        <v>0.76066581300000002</v>
      </c>
      <c r="J5068">
        <v>6.6628034013270003</v>
      </c>
    </row>
    <row r="5069" spans="1:10" x14ac:dyDescent="0.25">
      <c r="A5069" t="s">
        <v>16</v>
      </c>
      <c r="B5069" t="s">
        <v>22</v>
      </c>
      <c r="C5069">
        <v>2018</v>
      </c>
      <c r="D5069" t="s">
        <v>18</v>
      </c>
      <c r="E5069">
        <v>0</v>
      </c>
      <c r="F5069">
        <v>30.58</v>
      </c>
      <c r="G5069">
        <v>394.51000723171802</v>
      </c>
      <c r="H5069">
        <v>0</v>
      </c>
      <c r="I5069">
        <v>4.8286800000000001E-4</v>
      </c>
      <c r="J5069">
        <v>15.790320470896001</v>
      </c>
    </row>
    <row r="5070" spans="1:10" x14ac:dyDescent="0.25">
      <c r="A5070" t="s">
        <v>19</v>
      </c>
      <c r="B5070" t="s">
        <v>22</v>
      </c>
      <c r="C5070">
        <v>2018</v>
      </c>
      <c r="D5070" t="s">
        <v>18</v>
      </c>
      <c r="E5070">
        <v>0</v>
      </c>
      <c r="F5070">
        <v>14922.38</v>
      </c>
      <c r="G5070">
        <v>91668.719564751795</v>
      </c>
      <c r="H5070">
        <v>0</v>
      </c>
      <c r="I5070">
        <v>0.110665374</v>
      </c>
      <c r="J5070">
        <v>7.4160672761315602</v>
      </c>
    </row>
    <row r="5071" spans="1:10" x14ac:dyDescent="0.25">
      <c r="A5071" t="s">
        <v>15</v>
      </c>
      <c r="B5071" t="s">
        <v>22</v>
      </c>
      <c r="C5071">
        <v>2018</v>
      </c>
      <c r="D5071" t="s">
        <v>18</v>
      </c>
      <c r="E5071">
        <v>0</v>
      </c>
      <c r="F5071">
        <v>18995.95</v>
      </c>
      <c r="G5071">
        <v>242059.74937600401</v>
      </c>
      <c r="H5071">
        <v>0</v>
      </c>
      <c r="I5071">
        <v>0.28636542599999998</v>
      </c>
      <c r="J5071">
        <v>15.075077898183601</v>
      </c>
    </row>
    <row r="5072" spans="1:10" x14ac:dyDescent="0.25">
      <c r="A5072" t="s">
        <v>10</v>
      </c>
      <c r="B5072" t="s">
        <v>22</v>
      </c>
      <c r="C5072">
        <v>2018</v>
      </c>
      <c r="D5072" t="s">
        <v>18</v>
      </c>
      <c r="E5072">
        <v>0</v>
      </c>
      <c r="F5072">
        <v>435493.07</v>
      </c>
      <c r="G5072">
        <v>555811.97984486597</v>
      </c>
      <c r="H5072">
        <v>0</v>
      </c>
      <c r="I5072">
        <v>0.65384433900000005</v>
      </c>
      <c r="J5072">
        <v>1.5013886191116601</v>
      </c>
    </row>
    <row r="5073" spans="1:10" x14ac:dyDescent="0.25">
      <c r="A5073" t="s">
        <v>16</v>
      </c>
      <c r="B5073" t="s">
        <v>22</v>
      </c>
      <c r="C5073">
        <v>2018</v>
      </c>
      <c r="D5073" t="s">
        <v>12</v>
      </c>
      <c r="E5073">
        <v>0</v>
      </c>
      <c r="F5073">
        <v>9724.52</v>
      </c>
      <c r="G5073">
        <v>0</v>
      </c>
      <c r="H5073">
        <v>104271.35909597301</v>
      </c>
      <c r="I5073">
        <v>0.123370703</v>
      </c>
      <c r="J5073">
        <v>12.6865596451033</v>
      </c>
    </row>
    <row r="5074" spans="1:10" x14ac:dyDescent="0.25">
      <c r="A5074" t="s">
        <v>10</v>
      </c>
      <c r="B5074" t="s">
        <v>22</v>
      </c>
      <c r="C5074">
        <v>2018</v>
      </c>
      <c r="D5074" t="s">
        <v>12</v>
      </c>
      <c r="E5074">
        <v>0</v>
      </c>
      <c r="F5074">
        <v>379946.73</v>
      </c>
      <c r="G5074">
        <v>0</v>
      </c>
      <c r="H5074">
        <v>4949894.4682758702</v>
      </c>
      <c r="I5074">
        <v>5.8460886710000004</v>
      </c>
      <c r="J5074">
        <v>15.3866008295426</v>
      </c>
    </row>
    <row r="5075" spans="1:10" x14ac:dyDescent="0.25">
      <c r="A5075" t="s">
        <v>13</v>
      </c>
      <c r="B5075" t="s">
        <v>22</v>
      </c>
      <c r="C5075">
        <v>2018</v>
      </c>
      <c r="D5075" t="s">
        <v>12</v>
      </c>
      <c r="E5075">
        <v>0</v>
      </c>
      <c r="F5075">
        <v>315757.8</v>
      </c>
      <c r="G5075">
        <v>0</v>
      </c>
      <c r="H5075">
        <v>4607212.9920138298</v>
      </c>
      <c r="I5075">
        <v>5.4061815879999999</v>
      </c>
      <c r="J5075">
        <v>17.121292294283801</v>
      </c>
    </row>
    <row r="5076" spans="1:10" x14ac:dyDescent="0.25">
      <c r="A5076" t="s">
        <v>10</v>
      </c>
      <c r="B5076" t="s">
        <v>208</v>
      </c>
      <c r="C5076">
        <v>2018</v>
      </c>
      <c r="D5076" t="s">
        <v>12</v>
      </c>
      <c r="E5076">
        <v>0</v>
      </c>
      <c r="F5076">
        <v>17207.63</v>
      </c>
      <c r="G5076">
        <v>0</v>
      </c>
      <c r="H5076">
        <v>201491.56</v>
      </c>
      <c r="I5076">
        <v>0.20149155999999999</v>
      </c>
      <c r="J5076">
        <v>11.7094312232422</v>
      </c>
    </row>
    <row r="5077" spans="1:10" x14ac:dyDescent="0.25">
      <c r="A5077" t="s">
        <v>15</v>
      </c>
      <c r="B5077" t="s">
        <v>208</v>
      </c>
      <c r="C5077">
        <v>2018</v>
      </c>
      <c r="D5077" t="s">
        <v>12</v>
      </c>
      <c r="E5077">
        <v>0</v>
      </c>
      <c r="F5077">
        <v>97</v>
      </c>
      <c r="G5077">
        <v>0</v>
      </c>
      <c r="H5077">
        <v>317.25</v>
      </c>
      <c r="I5077">
        <v>3.1724999999999999E-4</v>
      </c>
      <c r="J5077">
        <v>3.27061855670103</v>
      </c>
    </row>
    <row r="5078" spans="1:10" x14ac:dyDescent="0.25">
      <c r="A5078" t="s">
        <v>19</v>
      </c>
      <c r="B5078" t="s">
        <v>23</v>
      </c>
      <c r="C5078">
        <v>2018</v>
      </c>
      <c r="D5078" t="s">
        <v>18</v>
      </c>
      <c r="E5078">
        <v>0</v>
      </c>
      <c r="F5078">
        <v>1</v>
      </c>
      <c r="G5078">
        <v>4.577</v>
      </c>
      <c r="H5078">
        <v>0</v>
      </c>
      <c r="I5078" s="1" t="s">
        <v>293</v>
      </c>
      <c r="J5078">
        <v>4.577</v>
      </c>
    </row>
    <row r="5079" spans="1:10" x14ac:dyDescent="0.25">
      <c r="A5079" t="s">
        <v>16</v>
      </c>
      <c r="B5079" t="s">
        <v>23</v>
      </c>
      <c r="C5079">
        <v>2018</v>
      </c>
      <c r="D5079" t="s">
        <v>12</v>
      </c>
      <c r="E5079">
        <v>0</v>
      </c>
      <c r="F5079">
        <v>8</v>
      </c>
      <c r="G5079">
        <v>0</v>
      </c>
      <c r="H5079">
        <v>44.381999999999998</v>
      </c>
      <c r="I5079" s="1" t="s">
        <v>294</v>
      </c>
      <c r="J5079">
        <v>5.5477499999999997</v>
      </c>
    </row>
    <row r="5080" spans="1:10" x14ac:dyDescent="0.25">
      <c r="A5080" t="s">
        <v>10</v>
      </c>
      <c r="B5080" t="s">
        <v>23</v>
      </c>
      <c r="C5080">
        <v>2018</v>
      </c>
      <c r="D5080" t="s">
        <v>12</v>
      </c>
      <c r="E5080">
        <v>0</v>
      </c>
      <c r="F5080">
        <v>19566.72</v>
      </c>
      <c r="G5080">
        <v>0</v>
      </c>
      <c r="H5080">
        <v>91971.134999999995</v>
      </c>
      <c r="I5080">
        <v>9.1971134999999996E-2</v>
      </c>
      <c r="J5080">
        <v>4.7003859103620798</v>
      </c>
    </row>
    <row r="5081" spans="1:10" x14ac:dyDescent="0.25">
      <c r="A5081" t="s">
        <v>13</v>
      </c>
      <c r="B5081" t="s">
        <v>24</v>
      </c>
      <c r="C5081">
        <v>2018</v>
      </c>
      <c r="D5081" t="s">
        <v>18</v>
      </c>
      <c r="E5081">
        <v>0</v>
      </c>
      <c r="F5081">
        <v>2266503</v>
      </c>
      <c r="G5081">
        <v>8156061</v>
      </c>
      <c r="H5081">
        <v>0</v>
      </c>
      <c r="I5081">
        <v>8.1560609999999993</v>
      </c>
      <c r="J5081">
        <v>3.59852204034144</v>
      </c>
    </row>
    <row r="5082" spans="1:10" x14ac:dyDescent="0.25">
      <c r="A5082" t="s">
        <v>16</v>
      </c>
      <c r="B5082" t="s">
        <v>24</v>
      </c>
      <c r="C5082">
        <v>2018</v>
      </c>
      <c r="D5082" t="s">
        <v>18</v>
      </c>
      <c r="E5082">
        <v>0</v>
      </c>
      <c r="F5082">
        <v>1066685</v>
      </c>
      <c r="G5082">
        <v>7845218</v>
      </c>
      <c r="H5082">
        <v>0</v>
      </c>
      <c r="I5082">
        <v>7.845218</v>
      </c>
      <c r="J5082">
        <v>7.3547654649685699</v>
      </c>
    </row>
    <row r="5083" spans="1:10" x14ac:dyDescent="0.25">
      <c r="A5083" t="s">
        <v>19</v>
      </c>
      <c r="B5083" t="s">
        <v>24</v>
      </c>
      <c r="C5083">
        <v>2018</v>
      </c>
      <c r="D5083" t="s">
        <v>12</v>
      </c>
      <c r="E5083">
        <v>0</v>
      </c>
      <c r="F5083">
        <v>25554</v>
      </c>
      <c r="G5083">
        <v>607063</v>
      </c>
      <c r="H5083">
        <v>764632</v>
      </c>
      <c r="I5083">
        <v>0.76463199999999998</v>
      </c>
      <c r="J5083">
        <v>29.922203960241099</v>
      </c>
    </row>
    <row r="5084" spans="1:10" x14ac:dyDescent="0.25">
      <c r="A5084" t="s">
        <v>10</v>
      </c>
      <c r="B5084" t="s">
        <v>24</v>
      </c>
      <c r="C5084">
        <v>2018</v>
      </c>
      <c r="D5084" t="s">
        <v>18</v>
      </c>
      <c r="E5084">
        <v>0</v>
      </c>
      <c r="F5084">
        <v>138499</v>
      </c>
      <c r="G5084">
        <v>553630</v>
      </c>
      <c r="H5084">
        <v>0</v>
      </c>
      <c r="I5084">
        <v>0.55362999999999996</v>
      </c>
      <c r="J5084">
        <v>3.9973573816417498</v>
      </c>
    </row>
    <row r="5085" spans="1:10" x14ac:dyDescent="0.25">
      <c r="A5085" t="s">
        <v>10</v>
      </c>
      <c r="B5085" t="s">
        <v>25</v>
      </c>
      <c r="C5085">
        <v>2018</v>
      </c>
      <c r="D5085" t="s">
        <v>12</v>
      </c>
      <c r="E5085">
        <v>0</v>
      </c>
      <c r="F5085">
        <v>57664</v>
      </c>
      <c r="G5085">
        <v>0</v>
      </c>
      <c r="H5085">
        <v>170959.00074919601</v>
      </c>
      <c r="I5085">
        <v>0.126589389</v>
      </c>
      <c r="J5085">
        <v>2.1952932332130999</v>
      </c>
    </row>
    <row r="5086" spans="1:10" x14ac:dyDescent="0.25">
      <c r="A5086" t="s">
        <v>19</v>
      </c>
      <c r="B5086" t="s">
        <v>25</v>
      </c>
      <c r="C5086">
        <v>2018</v>
      </c>
      <c r="D5086" t="s">
        <v>12</v>
      </c>
      <c r="E5086">
        <v>0</v>
      </c>
      <c r="F5086">
        <v>9300</v>
      </c>
      <c r="G5086">
        <v>0</v>
      </c>
      <c r="H5086">
        <v>21286.999444361401</v>
      </c>
      <c r="I5086">
        <v>1.6102058999999998E-2</v>
      </c>
      <c r="J5086">
        <v>1.7314041935483899</v>
      </c>
    </row>
    <row r="5087" spans="1:10" x14ac:dyDescent="0.25">
      <c r="A5087" t="s">
        <v>13</v>
      </c>
      <c r="B5087" t="s">
        <v>25</v>
      </c>
      <c r="C5087">
        <v>2018</v>
      </c>
      <c r="D5087" t="s">
        <v>12</v>
      </c>
      <c r="E5087">
        <v>0</v>
      </c>
      <c r="F5087">
        <v>4267</v>
      </c>
      <c r="G5087">
        <v>0</v>
      </c>
      <c r="H5087">
        <v>104449.999735907</v>
      </c>
      <c r="I5087">
        <v>7.7999319999999997E-2</v>
      </c>
      <c r="J5087">
        <v>18.279662526365101</v>
      </c>
    </row>
    <row r="5088" spans="1:10" x14ac:dyDescent="0.25">
      <c r="A5088" t="s">
        <v>10</v>
      </c>
      <c r="B5088" t="s">
        <v>26</v>
      </c>
      <c r="C5088">
        <v>2018</v>
      </c>
      <c r="D5088" t="s">
        <v>18</v>
      </c>
      <c r="E5088">
        <v>0</v>
      </c>
      <c r="F5088">
        <v>9852</v>
      </c>
      <c r="G5088">
        <v>62702.000207052501</v>
      </c>
      <c r="H5088">
        <v>0</v>
      </c>
      <c r="I5088">
        <v>3.8436574000000001E-2</v>
      </c>
      <c r="J5088">
        <v>3.9013980917580202</v>
      </c>
    </row>
    <row r="5089" spans="1:10" x14ac:dyDescent="0.25">
      <c r="A5089" t="s">
        <v>10</v>
      </c>
      <c r="B5089" t="s">
        <v>26</v>
      </c>
      <c r="C5089">
        <v>2018</v>
      </c>
      <c r="D5089" t="s">
        <v>12</v>
      </c>
      <c r="E5089">
        <v>0</v>
      </c>
      <c r="F5089">
        <v>20121</v>
      </c>
      <c r="G5089">
        <v>0</v>
      </c>
      <c r="H5089">
        <v>91696.997966403302</v>
      </c>
      <c r="I5089">
        <v>5.5856541000000003E-2</v>
      </c>
      <c r="J5089">
        <v>2.77603205606083</v>
      </c>
    </row>
    <row r="5090" spans="1:10" x14ac:dyDescent="0.25">
      <c r="A5090" t="s">
        <v>15</v>
      </c>
      <c r="B5090" t="s">
        <v>26</v>
      </c>
      <c r="C5090">
        <v>2018</v>
      </c>
      <c r="D5090" t="s">
        <v>12</v>
      </c>
      <c r="E5090">
        <v>0</v>
      </c>
      <c r="F5090">
        <v>84142</v>
      </c>
      <c r="G5090">
        <v>0</v>
      </c>
      <c r="H5090">
        <v>704599.00196367502</v>
      </c>
      <c r="I5090">
        <v>0.42463256900000002</v>
      </c>
      <c r="J5090">
        <v>5.0466184426326901</v>
      </c>
    </row>
    <row r="5091" spans="1:10" x14ac:dyDescent="0.25">
      <c r="A5091" t="s">
        <v>16</v>
      </c>
      <c r="B5091" t="s">
        <v>26</v>
      </c>
      <c r="C5091">
        <v>2018</v>
      </c>
      <c r="D5091" t="s">
        <v>12</v>
      </c>
      <c r="E5091">
        <v>0</v>
      </c>
      <c r="F5091">
        <v>983</v>
      </c>
      <c r="G5091">
        <v>0</v>
      </c>
      <c r="H5091">
        <v>21966.001278549898</v>
      </c>
      <c r="I5091">
        <v>1.3339398000000001E-2</v>
      </c>
      <c r="J5091">
        <v>13.5700895218718</v>
      </c>
    </row>
    <row r="5092" spans="1:10" x14ac:dyDescent="0.25">
      <c r="A5092" t="s">
        <v>13</v>
      </c>
      <c r="B5092" t="s">
        <v>26</v>
      </c>
      <c r="C5092">
        <v>2018</v>
      </c>
      <c r="D5092" t="s">
        <v>12</v>
      </c>
      <c r="E5092">
        <v>0</v>
      </c>
      <c r="F5092">
        <v>118330</v>
      </c>
      <c r="G5092">
        <v>0</v>
      </c>
      <c r="H5092">
        <v>584430.000674768</v>
      </c>
      <c r="I5092">
        <v>0.35333703</v>
      </c>
      <c r="J5092">
        <v>2.9860308459393199</v>
      </c>
    </row>
    <row r="5093" spans="1:10" x14ac:dyDescent="0.25">
      <c r="A5093" t="s">
        <v>15</v>
      </c>
      <c r="B5093" t="s">
        <v>138</v>
      </c>
      <c r="C5093">
        <v>2018</v>
      </c>
      <c r="D5093" t="s">
        <v>12</v>
      </c>
      <c r="E5093">
        <v>0</v>
      </c>
      <c r="F5093">
        <v>20279.077000000001</v>
      </c>
      <c r="G5093">
        <v>0</v>
      </c>
      <c r="H5093">
        <v>25165.01</v>
      </c>
      <c r="I5093">
        <v>2.5165010000000002E-2</v>
      </c>
      <c r="J5093">
        <v>1.24093468356573</v>
      </c>
    </row>
    <row r="5094" spans="1:10" x14ac:dyDescent="0.25">
      <c r="A5094" t="s">
        <v>13</v>
      </c>
      <c r="B5094" t="s">
        <v>138</v>
      </c>
      <c r="C5094">
        <v>2018</v>
      </c>
      <c r="D5094" t="s">
        <v>18</v>
      </c>
      <c r="E5094">
        <v>0</v>
      </c>
      <c r="F5094">
        <v>13762.4</v>
      </c>
      <c r="G5094">
        <v>33606.19</v>
      </c>
      <c r="H5094">
        <v>0</v>
      </c>
      <c r="I5094">
        <v>3.3606190000000001E-2</v>
      </c>
      <c r="J5094">
        <v>2.4418844096959802</v>
      </c>
    </row>
    <row r="5095" spans="1:10" x14ac:dyDescent="0.25">
      <c r="A5095" t="s">
        <v>10</v>
      </c>
      <c r="B5095" t="s">
        <v>236</v>
      </c>
      <c r="C5095">
        <v>2018</v>
      </c>
      <c r="D5095" t="s">
        <v>12</v>
      </c>
      <c r="E5095">
        <v>0</v>
      </c>
      <c r="F5095">
        <v>52406.955999999998</v>
      </c>
      <c r="G5095">
        <v>0</v>
      </c>
      <c r="H5095">
        <v>166911</v>
      </c>
      <c r="I5095">
        <v>0.166911</v>
      </c>
      <c r="J5095">
        <v>3.18490163786654</v>
      </c>
    </row>
    <row r="5096" spans="1:10" x14ac:dyDescent="0.25">
      <c r="A5096" t="s">
        <v>13</v>
      </c>
      <c r="B5096" t="s">
        <v>27</v>
      </c>
      <c r="C5096">
        <v>2018</v>
      </c>
      <c r="D5096" t="s">
        <v>12</v>
      </c>
      <c r="E5096">
        <v>0</v>
      </c>
      <c r="F5096">
        <v>645760</v>
      </c>
      <c r="G5096">
        <v>11621260.004785599</v>
      </c>
      <c r="H5096">
        <v>0</v>
      </c>
      <c r="I5096">
        <v>8.9508753789999993</v>
      </c>
      <c r="J5096">
        <v>13.860993835171</v>
      </c>
    </row>
    <row r="5097" spans="1:10" x14ac:dyDescent="0.25">
      <c r="A5097" t="s">
        <v>16</v>
      </c>
      <c r="B5097" t="s">
        <v>27</v>
      </c>
      <c r="C5097">
        <v>2018</v>
      </c>
      <c r="D5097" t="s">
        <v>12</v>
      </c>
      <c r="E5097">
        <v>0</v>
      </c>
      <c r="F5097">
        <v>976277</v>
      </c>
      <c r="G5097">
        <v>15926523.0034658</v>
      </c>
      <c r="H5097">
        <v>0</v>
      </c>
      <c r="I5097">
        <v>12.272285048000001</v>
      </c>
      <c r="J5097">
        <v>12.5704948984766</v>
      </c>
    </row>
    <row r="5098" spans="1:10" x14ac:dyDescent="0.25">
      <c r="A5098" t="s">
        <v>19</v>
      </c>
      <c r="B5098" t="s">
        <v>27</v>
      </c>
      <c r="C5098">
        <v>2018</v>
      </c>
      <c r="D5098" t="s">
        <v>12</v>
      </c>
      <c r="E5098">
        <v>0</v>
      </c>
      <c r="F5098">
        <v>173259</v>
      </c>
      <c r="G5098">
        <v>4435703.9970402103</v>
      </c>
      <c r="H5098">
        <v>0</v>
      </c>
      <c r="I5098">
        <v>3.4228778860000002</v>
      </c>
      <c r="J5098">
        <v>19.755844637219401</v>
      </c>
    </row>
    <row r="5099" spans="1:10" x14ac:dyDescent="0.25">
      <c r="A5099" t="s">
        <v>10</v>
      </c>
      <c r="B5099" t="s">
        <v>27</v>
      </c>
      <c r="C5099">
        <v>2018</v>
      </c>
      <c r="D5099" t="s">
        <v>12</v>
      </c>
      <c r="E5099">
        <v>0</v>
      </c>
      <c r="F5099">
        <v>377040</v>
      </c>
      <c r="G5099">
        <v>1723049.0025329201</v>
      </c>
      <c r="H5099">
        <v>0</v>
      </c>
      <c r="I5099">
        <v>1.317441265</v>
      </c>
      <c r="J5099">
        <v>3.49416843040526</v>
      </c>
    </row>
    <row r="5100" spans="1:10" x14ac:dyDescent="0.25">
      <c r="A5100" t="s">
        <v>15</v>
      </c>
      <c r="B5100" t="s">
        <v>27</v>
      </c>
      <c r="C5100">
        <v>2018</v>
      </c>
      <c r="D5100" t="s">
        <v>12</v>
      </c>
      <c r="E5100">
        <v>0</v>
      </c>
      <c r="F5100">
        <v>4757936</v>
      </c>
      <c r="G5100">
        <v>28149012.999450799</v>
      </c>
      <c r="H5100">
        <v>0</v>
      </c>
      <c r="I5100">
        <v>21.696447782</v>
      </c>
      <c r="J5100">
        <v>4.5600545660975698</v>
      </c>
    </row>
    <row r="5101" spans="1:10" x14ac:dyDescent="0.25">
      <c r="A5101" t="s">
        <v>10</v>
      </c>
      <c r="B5101" t="s">
        <v>27</v>
      </c>
      <c r="C5101">
        <v>2018</v>
      </c>
      <c r="D5101" t="s">
        <v>18</v>
      </c>
      <c r="E5101">
        <v>0</v>
      </c>
      <c r="F5101">
        <v>9879</v>
      </c>
      <c r="G5101">
        <v>17286.9997010515</v>
      </c>
      <c r="H5101">
        <v>0</v>
      </c>
      <c r="I5101">
        <v>1.3275326E-2</v>
      </c>
      <c r="J5101">
        <v>1.3437924891183299</v>
      </c>
    </row>
    <row r="5102" spans="1:10" x14ac:dyDescent="0.25">
      <c r="A5102" t="s">
        <v>15</v>
      </c>
      <c r="B5102" t="s">
        <v>27</v>
      </c>
      <c r="C5102">
        <v>2018</v>
      </c>
      <c r="D5102" t="s">
        <v>18</v>
      </c>
      <c r="E5102">
        <v>0</v>
      </c>
      <c r="F5102">
        <v>951540</v>
      </c>
      <c r="G5102">
        <v>6561814.9983694497</v>
      </c>
      <c r="H5102">
        <v>0</v>
      </c>
      <c r="I5102">
        <v>5.0364487579999997</v>
      </c>
      <c r="J5102">
        <v>5.2929448662168701</v>
      </c>
    </row>
    <row r="5103" spans="1:10" x14ac:dyDescent="0.25">
      <c r="A5103" t="s">
        <v>19</v>
      </c>
      <c r="B5103" t="s">
        <v>29</v>
      </c>
      <c r="C5103">
        <v>2018</v>
      </c>
      <c r="D5103" t="s">
        <v>12</v>
      </c>
      <c r="E5103">
        <v>0</v>
      </c>
      <c r="F5103">
        <v>1904.0709999999999</v>
      </c>
      <c r="G5103">
        <v>36228.415000000001</v>
      </c>
      <c r="H5103">
        <v>39016.131000000001</v>
      </c>
      <c r="I5103">
        <v>3.9016131000000003E-2</v>
      </c>
      <c r="J5103">
        <v>20.490901337187498</v>
      </c>
    </row>
    <row r="5104" spans="1:10" x14ac:dyDescent="0.25">
      <c r="A5104" t="s">
        <v>13</v>
      </c>
      <c r="B5104" t="s">
        <v>30</v>
      </c>
      <c r="C5104">
        <v>2018</v>
      </c>
      <c r="D5104" t="s">
        <v>18</v>
      </c>
      <c r="E5104">
        <v>0</v>
      </c>
      <c r="F5104">
        <v>16741865</v>
      </c>
      <c r="G5104">
        <v>70596112</v>
      </c>
      <c r="H5104">
        <v>0</v>
      </c>
      <c r="I5104">
        <v>70.596112000000005</v>
      </c>
      <c r="J5104">
        <v>4.21674120535556</v>
      </c>
    </row>
    <row r="5105" spans="1:10" x14ac:dyDescent="0.25">
      <c r="A5105" t="s">
        <v>13</v>
      </c>
      <c r="B5105" t="s">
        <v>30</v>
      </c>
      <c r="C5105">
        <v>2018</v>
      </c>
      <c r="D5105" t="s">
        <v>12</v>
      </c>
      <c r="E5105">
        <v>0</v>
      </c>
      <c r="F5105">
        <v>8348573</v>
      </c>
      <c r="G5105">
        <v>0</v>
      </c>
      <c r="H5105">
        <v>19132690</v>
      </c>
      <c r="I5105">
        <v>19.13269</v>
      </c>
      <c r="J5105">
        <v>2.29173177260353</v>
      </c>
    </row>
    <row r="5106" spans="1:10" x14ac:dyDescent="0.25">
      <c r="A5106" t="s">
        <v>15</v>
      </c>
      <c r="B5106" t="s">
        <v>30</v>
      </c>
      <c r="C5106">
        <v>2018</v>
      </c>
      <c r="D5106" t="s">
        <v>18</v>
      </c>
      <c r="E5106">
        <v>0</v>
      </c>
      <c r="F5106">
        <v>11267281</v>
      </c>
      <c r="G5106">
        <v>51146859</v>
      </c>
      <c r="H5106">
        <v>0</v>
      </c>
      <c r="I5106">
        <v>51.146858999999999</v>
      </c>
      <c r="J5106">
        <v>4.53941452245666</v>
      </c>
    </row>
    <row r="5107" spans="1:10" x14ac:dyDescent="0.25">
      <c r="A5107" t="s">
        <v>19</v>
      </c>
      <c r="B5107" t="s">
        <v>30</v>
      </c>
      <c r="C5107">
        <v>2018</v>
      </c>
      <c r="D5107" t="s">
        <v>12</v>
      </c>
      <c r="E5107">
        <v>0</v>
      </c>
      <c r="F5107">
        <v>497244</v>
      </c>
      <c r="G5107">
        <v>0</v>
      </c>
      <c r="H5107">
        <v>15317156</v>
      </c>
      <c r="I5107">
        <v>15.317156000000001</v>
      </c>
      <c r="J5107">
        <v>30.804104222474301</v>
      </c>
    </row>
    <row r="5108" spans="1:10" x14ac:dyDescent="0.25">
      <c r="A5108" t="s">
        <v>16</v>
      </c>
      <c r="B5108" t="s">
        <v>30</v>
      </c>
      <c r="C5108">
        <v>2018</v>
      </c>
      <c r="D5108" t="s">
        <v>12</v>
      </c>
      <c r="E5108">
        <v>0</v>
      </c>
      <c r="F5108">
        <v>881076</v>
      </c>
      <c r="G5108">
        <v>0</v>
      </c>
      <c r="H5108">
        <v>2650957</v>
      </c>
      <c r="I5108">
        <v>2.650957</v>
      </c>
      <c r="J5108">
        <v>3.0087722285024201</v>
      </c>
    </row>
    <row r="5109" spans="1:10" x14ac:dyDescent="0.25">
      <c r="A5109" t="s">
        <v>16</v>
      </c>
      <c r="B5109" t="s">
        <v>30</v>
      </c>
      <c r="C5109">
        <v>2018</v>
      </c>
      <c r="D5109" t="s">
        <v>18</v>
      </c>
      <c r="E5109">
        <v>0</v>
      </c>
      <c r="F5109">
        <v>9995304</v>
      </c>
      <c r="G5109">
        <v>74940602</v>
      </c>
      <c r="H5109">
        <v>0</v>
      </c>
      <c r="I5109">
        <v>74.940601999999998</v>
      </c>
      <c r="J5109">
        <v>7.4975810640676901</v>
      </c>
    </row>
    <row r="5110" spans="1:10" x14ac:dyDescent="0.25">
      <c r="A5110" t="s">
        <v>15</v>
      </c>
      <c r="B5110" t="s">
        <v>30</v>
      </c>
      <c r="C5110">
        <v>2018</v>
      </c>
      <c r="D5110" t="s">
        <v>12</v>
      </c>
      <c r="E5110">
        <v>0</v>
      </c>
      <c r="F5110">
        <v>3434762</v>
      </c>
      <c r="G5110">
        <v>0</v>
      </c>
      <c r="H5110">
        <v>12265926</v>
      </c>
      <c r="I5110">
        <v>12.265926</v>
      </c>
      <c r="J5110">
        <v>3.5711138064296701</v>
      </c>
    </row>
    <row r="5111" spans="1:10" x14ac:dyDescent="0.25">
      <c r="A5111" t="s">
        <v>10</v>
      </c>
      <c r="B5111" t="s">
        <v>30</v>
      </c>
      <c r="C5111">
        <v>2018</v>
      </c>
      <c r="D5111" t="s">
        <v>18</v>
      </c>
      <c r="E5111">
        <v>0</v>
      </c>
      <c r="F5111">
        <v>1141046</v>
      </c>
      <c r="G5111">
        <v>3228119</v>
      </c>
      <c r="H5111">
        <v>0</v>
      </c>
      <c r="I5111">
        <v>3.228119</v>
      </c>
      <c r="J5111">
        <v>2.8290875214496198</v>
      </c>
    </row>
    <row r="5112" spans="1:10" x14ac:dyDescent="0.25">
      <c r="A5112" t="s">
        <v>16</v>
      </c>
      <c r="B5112" t="s">
        <v>31</v>
      </c>
      <c r="C5112">
        <v>2018</v>
      </c>
      <c r="D5112" t="s">
        <v>12</v>
      </c>
      <c r="E5112">
        <v>0</v>
      </c>
      <c r="F5112">
        <v>1052323</v>
      </c>
      <c r="G5112">
        <v>1639248.4</v>
      </c>
      <c r="H5112">
        <v>1824752.45</v>
      </c>
      <c r="I5112">
        <v>1.8247524500000001</v>
      </c>
      <c r="J5112">
        <v>1.7340231563883</v>
      </c>
    </row>
    <row r="5113" spans="1:10" x14ac:dyDescent="0.25">
      <c r="A5113" t="s">
        <v>10</v>
      </c>
      <c r="B5113" t="s">
        <v>31</v>
      </c>
      <c r="C5113">
        <v>2018</v>
      </c>
      <c r="D5113" t="s">
        <v>12</v>
      </c>
      <c r="E5113">
        <v>0</v>
      </c>
      <c r="F5113">
        <v>1369</v>
      </c>
      <c r="G5113">
        <v>29686.23</v>
      </c>
      <c r="H5113">
        <v>40511.68</v>
      </c>
      <c r="I5113">
        <v>4.0511680000000001E-2</v>
      </c>
      <c r="J5113">
        <v>29.592169466764101</v>
      </c>
    </row>
    <row r="5114" spans="1:10" x14ac:dyDescent="0.25">
      <c r="A5114" t="s">
        <v>13</v>
      </c>
      <c r="B5114" t="s">
        <v>31</v>
      </c>
      <c r="C5114">
        <v>2018</v>
      </c>
      <c r="D5114" t="s">
        <v>12</v>
      </c>
      <c r="E5114">
        <v>0</v>
      </c>
      <c r="F5114">
        <v>3733522.09</v>
      </c>
      <c r="G5114">
        <v>6467250.1299999999</v>
      </c>
      <c r="H5114">
        <v>7078929.2699999996</v>
      </c>
      <c r="I5114">
        <v>7.0789292699999997</v>
      </c>
      <c r="J5114">
        <v>1.8960459050076199</v>
      </c>
    </row>
    <row r="5115" spans="1:10" x14ac:dyDescent="0.25">
      <c r="A5115" t="s">
        <v>13</v>
      </c>
      <c r="B5115" t="s">
        <v>31</v>
      </c>
      <c r="C5115">
        <v>2018</v>
      </c>
      <c r="D5115" t="s">
        <v>18</v>
      </c>
      <c r="E5115">
        <v>0</v>
      </c>
      <c r="F5115">
        <v>5687934</v>
      </c>
      <c r="G5115">
        <v>6602804.8399999999</v>
      </c>
      <c r="H5115">
        <v>0</v>
      </c>
      <c r="I5115">
        <v>6.6028048400000001</v>
      </c>
      <c r="J5115">
        <v>1.1608441377836001</v>
      </c>
    </row>
    <row r="5116" spans="1:10" x14ac:dyDescent="0.25">
      <c r="A5116" t="s">
        <v>10</v>
      </c>
      <c r="B5116" t="s">
        <v>31</v>
      </c>
      <c r="C5116">
        <v>2018</v>
      </c>
      <c r="D5116" t="s">
        <v>18</v>
      </c>
      <c r="E5116">
        <v>0</v>
      </c>
      <c r="F5116">
        <v>4397000</v>
      </c>
      <c r="G5116">
        <v>4137710</v>
      </c>
      <c r="H5116">
        <v>0</v>
      </c>
      <c r="I5116">
        <v>4.1377100000000002</v>
      </c>
      <c r="J5116">
        <v>0.94103024789629297</v>
      </c>
    </row>
    <row r="5117" spans="1:10" x14ac:dyDescent="0.25">
      <c r="A5117" t="s">
        <v>13</v>
      </c>
      <c r="B5117" t="s">
        <v>295</v>
      </c>
      <c r="C5117">
        <v>2018</v>
      </c>
      <c r="D5117" t="s">
        <v>12</v>
      </c>
      <c r="E5117">
        <v>0</v>
      </c>
      <c r="F5117">
        <v>1610023.4</v>
      </c>
      <c r="G5117">
        <v>0</v>
      </c>
      <c r="H5117">
        <v>3574001.77</v>
      </c>
      <c r="I5117">
        <v>3.5740017700000002</v>
      </c>
      <c r="J5117">
        <v>2.21984461219632</v>
      </c>
    </row>
    <row r="5118" spans="1:10" x14ac:dyDescent="0.25">
      <c r="A5118" t="s">
        <v>16</v>
      </c>
      <c r="B5118" t="s">
        <v>295</v>
      </c>
      <c r="C5118">
        <v>2018</v>
      </c>
      <c r="D5118" t="s">
        <v>18</v>
      </c>
      <c r="E5118">
        <v>0</v>
      </c>
      <c r="F5118">
        <v>842.65</v>
      </c>
      <c r="G5118">
        <v>10476.450000000001</v>
      </c>
      <c r="H5118">
        <v>0</v>
      </c>
      <c r="I5118">
        <v>1.047645E-2</v>
      </c>
      <c r="J5118">
        <v>12.4327419450543</v>
      </c>
    </row>
    <row r="5119" spans="1:10" x14ac:dyDescent="0.25">
      <c r="A5119" t="s">
        <v>13</v>
      </c>
      <c r="B5119" t="s">
        <v>295</v>
      </c>
      <c r="C5119">
        <v>2018</v>
      </c>
      <c r="D5119" t="s">
        <v>18</v>
      </c>
      <c r="E5119">
        <v>0</v>
      </c>
      <c r="F5119">
        <v>91493.79</v>
      </c>
      <c r="G5119">
        <v>1020402.63</v>
      </c>
      <c r="H5119">
        <v>0</v>
      </c>
      <c r="I5119">
        <v>1.02040263</v>
      </c>
      <c r="J5119">
        <v>11.1526982323063</v>
      </c>
    </row>
    <row r="5120" spans="1:10" x14ac:dyDescent="0.25">
      <c r="A5120" t="s">
        <v>19</v>
      </c>
      <c r="B5120" t="s">
        <v>32</v>
      </c>
      <c r="C5120">
        <v>2018</v>
      </c>
      <c r="D5120" t="s">
        <v>12</v>
      </c>
      <c r="E5120">
        <v>0</v>
      </c>
      <c r="F5120">
        <v>164222.826</v>
      </c>
      <c r="G5120">
        <v>0</v>
      </c>
      <c r="H5120">
        <v>1538592</v>
      </c>
      <c r="I5120">
        <v>1.538592</v>
      </c>
      <c r="J5120">
        <v>9.3689290184301193</v>
      </c>
    </row>
    <row r="5121" spans="1:10" x14ac:dyDescent="0.25">
      <c r="A5121" t="s">
        <v>19</v>
      </c>
      <c r="B5121" t="s">
        <v>32</v>
      </c>
      <c r="C5121">
        <v>2018</v>
      </c>
      <c r="D5121" t="s">
        <v>18</v>
      </c>
      <c r="E5121">
        <v>0</v>
      </c>
      <c r="F5121">
        <v>3011822.82</v>
      </c>
      <c r="G5121">
        <v>41080043</v>
      </c>
      <c r="H5121">
        <v>0</v>
      </c>
      <c r="I5121">
        <v>41.080043000000003</v>
      </c>
      <c r="J5121">
        <v>13.639594841770901</v>
      </c>
    </row>
    <row r="5122" spans="1:10" x14ac:dyDescent="0.25">
      <c r="A5122" t="s">
        <v>10</v>
      </c>
      <c r="B5122" t="s">
        <v>32</v>
      </c>
      <c r="C5122">
        <v>2018</v>
      </c>
      <c r="D5122" t="s">
        <v>18</v>
      </c>
      <c r="E5122">
        <v>0</v>
      </c>
      <c r="F5122">
        <v>696.62199999999996</v>
      </c>
      <c r="G5122">
        <v>7639</v>
      </c>
      <c r="H5122">
        <v>0</v>
      </c>
      <c r="I5122">
        <v>7.639E-3</v>
      </c>
      <c r="J5122">
        <v>10.965774839152401</v>
      </c>
    </row>
    <row r="5123" spans="1:10" x14ac:dyDescent="0.25">
      <c r="A5123" t="s">
        <v>13</v>
      </c>
      <c r="B5123" t="s">
        <v>32</v>
      </c>
      <c r="C5123">
        <v>2018</v>
      </c>
      <c r="D5123" t="s">
        <v>12</v>
      </c>
      <c r="E5123">
        <v>0</v>
      </c>
      <c r="F5123">
        <v>671068.63600000006</v>
      </c>
      <c r="G5123">
        <v>0</v>
      </c>
      <c r="H5123">
        <v>2741268</v>
      </c>
      <c r="I5123">
        <v>2.7412679999999998</v>
      </c>
      <c r="J5123">
        <v>4.0849293990845998</v>
      </c>
    </row>
    <row r="5124" spans="1:10" x14ac:dyDescent="0.25">
      <c r="A5124" t="s">
        <v>15</v>
      </c>
      <c r="B5124" t="s">
        <v>32</v>
      </c>
      <c r="C5124">
        <v>2018</v>
      </c>
      <c r="D5124" t="s">
        <v>12</v>
      </c>
      <c r="E5124">
        <v>0</v>
      </c>
      <c r="F5124">
        <v>26997.131000000001</v>
      </c>
      <c r="G5124">
        <v>0</v>
      </c>
      <c r="H5124">
        <v>253039</v>
      </c>
      <c r="I5124">
        <v>0.25303900000000001</v>
      </c>
      <c r="J5124">
        <v>9.3728107627436401</v>
      </c>
    </row>
    <row r="5125" spans="1:10" x14ac:dyDescent="0.25">
      <c r="A5125" t="s">
        <v>10</v>
      </c>
      <c r="B5125" t="s">
        <v>32</v>
      </c>
      <c r="C5125">
        <v>2018</v>
      </c>
      <c r="D5125" t="s">
        <v>12</v>
      </c>
      <c r="E5125">
        <v>0</v>
      </c>
      <c r="F5125">
        <v>548.26</v>
      </c>
      <c r="G5125">
        <v>0</v>
      </c>
      <c r="H5125">
        <v>6250</v>
      </c>
      <c r="I5125">
        <v>6.2500000000000003E-3</v>
      </c>
      <c r="J5125">
        <v>11.399700871849101</v>
      </c>
    </row>
    <row r="5126" spans="1:10" x14ac:dyDescent="0.25">
      <c r="A5126" t="s">
        <v>13</v>
      </c>
      <c r="B5126" t="s">
        <v>32</v>
      </c>
      <c r="C5126">
        <v>2018</v>
      </c>
      <c r="D5126" t="s">
        <v>18</v>
      </c>
      <c r="E5126">
        <v>0</v>
      </c>
      <c r="F5126">
        <v>20362.93</v>
      </c>
      <c r="G5126">
        <v>257617</v>
      </c>
      <c r="H5126">
        <v>0</v>
      </c>
      <c r="I5126">
        <v>0.25761699999999998</v>
      </c>
      <c r="J5126">
        <v>12.6512736624837</v>
      </c>
    </row>
    <row r="5127" spans="1:10" x14ac:dyDescent="0.25">
      <c r="A5127" t="s">
        <v>15</v>
      </c>
      <c r="B5127" t="s">
        <v>32</v>
      </c>
      <c r="C5127">
        <v>2018</v>
      </c>
      <c r="D5127" t="s">
        <v>18</v>
      </c>
      <c r="E5127">
        <v>0</v>
      </c>
      <c r="F5127">
        <v>1325.9480000000001</v>
      </c>
      <c r="G5127">
        <v>10946</v>
      </c>
      <c r="H5127">
        <v>0</v>
      </c>
      <c r="I5127">
        <v>1.0946000000000001E-2</v>
      </c>
      <c r="J5127">
        <v>8.2552256951253007</v>
      </c>
    </row>
    <row r="5128" spans="1:10" x14ac:dyDescent="0.25">
      <c r="A5128" t="s">
        <v>10</v>
      </c>
      <c r="B5128" t="s">
        <v>33</v>
      </c>
      <c r="C5128">
        <v>2018</v>
      </c>
      <c r="D5128" t="s">
        <v>12</v>
      </c>
      <c r="E5128">
        <v>0</v>
      </c>
      <c r="F5128">
        <v>24910</v>
      </c>
      <c r="G5128">
        <v>0</v>
      </c>
      <c r="H5128">
        <v>84137.9998543439</v>
      </c>
      <c r="I5128">
        <v>9.8111080000000003E-2</v>
      </c>
      <c r="J5128">
        <v>3.9386222400642299</v>
      </c>
    </row>
    <row r="5129" spans="1:10" x14ac:dyDescent="0.25">
      <c r="A5129" t="s">
        <v>10</v>
      </c>
      <c r="B5129" t="s">
        <v>34</v>
      </c>
      <c r="C5129">
        <v>2018</v>
      </c>
      <c r="D5129" t="s">
        <v>18</v>
      </c>
      <c r="E5129">
        <v>0</v>
      </c>
      <c r="F5129">
        <v>5996</v>
      </c>
      <c r="G5129">
        <v>109746</v>
      </c>
      <c r="H5129">
        <v>0</v>
      </c>
      <c r="I5129">
        <v>0.109746</v>
      </c>
      <c r="J5129">
        <v>18.3032021347565</v>
      </c>
    </row>
    <row r="5130" spans="1:10" x14ac:dyDescent="0.25">
      <c r="A5130" t="s">
        <v>13</v>
      </c>
      <c r="B5130" t="s">
        <v>34</v>
      </c>
      <c r="C5130">
        <v>2018</v>
      </c>
      <c r="D5130" t="s">
        <v>18</v>
      </c>
      <c r="E5130">
        <v>0</v>
      </c>
      <c r="F5130">
        <v>13009</v>
      </c>
      <c r="G5130">
        <v>166299</v>
      </c>
      <c r="H5130">
        <v>0</v>
      </c>
      <c r="I5130">
        <v>0.166299</v>
      </c>
      <c r="J5130">
        <v>12.783380736413299</v>
      </c>
    </row>
    <row r="5131" spans="1:10" x14ac:dyDescent="0.25">
      <c r="A5131" t="s">
        <v>15</v>
      </c>
      <c r="B5131" t="s">
        <v>34</v>
      </c>
      <c r="C5131">
        <v>2018</v>
      </c>
      <c r="D5131" t="s">
        <v>12</v>
      </c>
      <c r="E5131">
        <v>0</v>
      </c>
      <c r="F5131">
        <v>8295</v>
      </c>
      <c r="G5131">
        <v>130423</v>
      </c>
      <c r="H5131">
        <v>138080</v>
      </c>
      <c r="I5131">
        <v>0.13808000000000001</v>
      </c>
      <c r="J5131">
        <v>16.646172393007799</v>
      </c>
    </row>
    <row r="5132" spans="1:10" x14ac:dyDescent="0.25">
      <c r="A5132" t="s">
        <v>19</v>
      </c>
      <c r="B5132" t="s">
        <v>34</v>
      </c>
      <c r="C5132">
        <v>2018</v>
      </c>
      <c r="D5132" t="s">
        <v>12</v>
      </c>
      <c r="E5132">
        <v>0</v>
      </c>
      <c r="F5132">
        <v>45922</v>
      </c>
      <c r="G5132">
        <v>990154</v>
      </c>
      <c r="H5132">
        <v>1015640</v>
      </c>
      <c r="I5132">
        <v>1.0156400000000001</v>
      </c>
      <c r="J5132">
        <v>22.1166325508471</v>
      </c>
    </row>
    <row r="5133" spans="1:10" x14ac:dyDescent="0.25">
      <c r="A5133" t="s">
        <v>15</v>
      </c>
      <c r="B5133" t="s">
        <v>34</v>
      </c>
      <c r="C5133">
        <v>2018</v>
      </c>
      <c r="D5133" t="s">
        <v>18</v>
      </c>
      <c r="E5133">
        <v>0</v>
      </c>
      <c r="F5133">
        <v>3741</v>
      </c>
      <c r="G5133">
        <v>56533</v>
      </c>
      <c r="H5133">
        <v>0</v>
      </c>
      <c r="I5133">
        <v>5.6533E-2</v>
      </c>
      <c r="J5133">
        <v>15.1117348302593</v>
      </c>
    </row>
    <row r="5134" spans="1:10" x14ac:dyDescent="0.25">
      <c r="A5134" t="s">
        <v>19</v>
      </c>
      <c r="B5134" t="s">
        <v>34</v>
      </c>
      <c r="C5134">
        <v>2018</v>
      </c>
      <c r="D5134" t="s">
        <v>18</v>
      </c>
      <c r="E5134">
        <v>0</v>
      </c>
      <c r="F5134">
        <v>14545</v>
      </c>
      <c r="G5134">
        <v>523135</v>
      </c>
      <c r="H5134">
        <v>0</v>
      </c>
      <c r="I5134">
        <v>0.52313500000000002</v>
      </c>
      <c r="J5134">
        <v>35.966655207975201</v>
      </c>
    </row>
    <row r="5135" spans="1:10" x14ac:dyDescent="0.25">
      <c r="A5135" t="s">
        <v>13</v>
      </c>
      <c r="B5135" t="s">
        <v>34</v>
      </c>
      <c r="C5135">
        <v>2018</v>
      </c>
      <c r="D5135" t="s">
        <v>12</v>
      </c>
      <c r="E5135">
        <v>0</v>
      </c>
      <c r="F5135">
        <v>41803</v>
      </c>
      <c r="G5135">
        <v>627926</v>
      </c>
      <c r="H5135">
        <v>663141</v>
      </c>
      <c r="I5135">
        <v>0.66314099999999998</v>
      </c>
      <c r="J5135">
        <v>15.863478697701099</v>
      </c>
    </row>
    <row r="5136" spans="1:10" x14ac:dyDescent="0.25">
      <c r="A5136" t="s">
        <v>10</v>
      </c>
      <c r="B5136" t="s">
        <v>34</v>
      </c>
      <c r="C5136">
        <v>2018</v>
      </c>
      <c r="D5136" t="s">
        <v>12</v>
      </c>
      <c r="E5136">
        <v>0</v>
      </c>
      <c r="F5136">
        <v>29991.133000000002</v>
      </c>
      <c r="G5136">
        <v>385207</v>
      </c>
      <c r="H5136">
        <v>406126</v>
      </c>
      <c r="I5136">
        <v>0.40612599999999999</v>
      </c>
      <c r="J5136">
        <v>13.5415357599194</v>
      </c>
    </row>
    <row r="5137" spans="1:10" x14ac:dyDescent="0.25">
      <c r="A5137" t="s">
        <v>15</v>
      </c>
      <c r="B5137" t="s">
        <v>124</v>
      </c>
      <c r="C5137">
        <v>2018</v>
      </c>
      <c r="D5137" t="s">
        <v>12</v>
      </c>
      <c r="E5137">
        <v>0</v>
      </c>
      <c r="F5137">
        <v>209</v>
      </c>
      <c r="G5137">
        <v>0</v>
      </c>
      <c r="H5137">
        <v>122007.88396693701</v>
      </c>
      <c r="I5137">
        <v>2.2687E-4</v>
      </c>
      <c r="J5137">
        <v>1.0855023923445</v>
      </c>
    </row>
    <row r="5138" spans="1:10" x14ac:dyDescent="0.25">
      <c r="A5138" t="s">
        <v>13</v>
      </c>
      <c r="B5138" t="s">
        <v>36</v>
      </c>
      <c r="C5138">
        <v>2018</v>
      </c>
      <c r="D5138" t="s">
        <v>18</v>
      </c>
      <c r="E5138">
        <v>0</v>
      </c>
      <c r="F5138">
        <v>2369</v>
      </c>
      <c r="G5138">
        <v>266764.00802304602</v>
      </c>
      <c r="H5138">
        <v>0</v>
      </c>
      <c r="I5138">
        <v>4.3117715000000001E-2</v>
      </c>
      <c r="J5138">
        <v>18.200808357956902</v>
      </c>
    </row>
    <row r="5139" spans="1:10" x14ac:dyDescent="0.25">
      <c r="A5139" t="s">
        <v>13</v>
      </c>
      <c r="B5139" t="s">
        <v>36</v>
      </c>
      <c r="C5139">
        <v>2018</v>
      </c>
      <c r="D5139" t="s">
        <v>12</v>
      </c>
      <c r="E5139">
        <v>0</v>
      </c>
      <c r="F5139">
        <v>243985</v>
      </c>
      <c r="G5139">
        <v>0</v>
      </c>
      <c r="H5139">
        <v>37653778.035077199</v>
      </c>
      <c r="I5139">
        <v>6.0000423359999999</v>
      </c>
      <c r="J5139">
        <v>24.591849236633401</v>
      </c>
    </row>
    <row r="5140" spans="1:10" x14ac:dyDescent="0.25">
      <c r="A5140" t="s">
        <v>15</v>
      </c>
      <c r="B5140" t="s">
        <v>36</v>
      </c>
      <c r="C5140">
        <v>2018</v>
      </c>
      <c r="D5140" t="s">
        <v>12</v>
      </c>
      <c r="E5140">
        <v>0</v>
      </c>
      <c r="F5140">
        <v>69392</v>
      </c>
      <c r="G5140">
        <v>0</v>
      </c>
      <c r="H5140">
        <v>10951067.9887475</v>
      </c>
      <c r="I5140">
        <v>1.7296496480000001</v>
      </c>
      <c r="J5140">
        <v>24.925778879409702</v>
      </c>
    </row>
    <row r="5141" spans="1:10" x14ac:dyDescent="0.25">
      <c r="A5141" t="s">
        <v>10</v>
      </c>
      <c r="B5141" t="s">
        <v>36</v>
      </c>
      <c r="C5141">
        <v>2018</v>
      </c>
      <c r="D5141" t="s">
        <v>18</v>
      </c>
      <c r="E5141">
        <v>0</v>
      </c>
      <c r="F5141">
        <v>6658</v>
      </c>
      <c r="G5141">
        <v>770134.01345018798</v>
      </c>
      <c r="H5141">
        <v>0</v>
      </c>
      <c r="I5141">
        <v>0.120492446</v>
      </c>
      <c r="J5141">
        <v>18.097393511564999</v>
      </c>
    </row>
    <row r="5142" spans="1:10" x14ac:dyDescent="0.25">
      <c r="A5142" t="s">
        <v>15</v>
      </c>
      <c r="B5142" t="s">
        <v>36</v>
      </c>
      <c r="C5142">
        <v>2018</v>
      </c>
      <c r="D5142" t="s">
        <v>18</v>
      </c>
      <c r="E5142">
        <v>0</v>
      </c>
      <c r="F5142">
        <v>15989</v>
      </c>
      <c r="G5142">
        <v>519145.998329658</v>
      </c>
      <c r="H5142">
        <v>0</v>
      </c>
      <c r="I5142">
        <v>8.3505945999999998E-2</v>
      </c>
      <c r="J5142">
        <v>5.2227122396647703</v>
      </c>
    </row>
    <row r="5143" spans="1:10" x14ac:dyDescent="0.25">
      <c r="A5143" t="s">
        <v>19</v>
      </c>
      <c r="B5143" t="s">
        <v>36</v>
      </c>
      <c r="C5143">
        <v>2018</v>
      </c>
      <c r="D5143" t="s">
        <v>12</v>
      </c>
      <c r="E5143">
        <v>0</v>
      </c>
      <c r="F5143">
        <v>2143</v>
      </c>
      <c r="G5143">
        <v>0</v>
      </c>
      <c r="H5143">
        <v>136172.002434667</v>
      </c>
      <c r="I5143">
        <v>2.1779301000000001E-2</v>
      </c>
      <c r="J5143">
        <v>10.162996266915499</v>
      </c>
    </row>
    <row r="5144" spans="1:10" x14ac:dyDescent="0.25">
      <c r="A5144" t="s">
        <v>10</v>
      </c>
      <c r="B5144" t="s">
        <v>36</v>
      </c>
      <c r="C5144">
        <v>2018</v>
      </c>
      <c r="D5144" t="s">
        <v>12</v>
      </c>
      <c r="E5144">
        <v>0</v>
      </c>
      <c r="F5144">
        <v>2356</v>
      </c>
      <c r="G5144">
        <v>0</v>
      </c>
      <c r="H5144">
        <v>98674.998279042396</v>
      </c>
      <c r="I5144">
        <v>1.5977591999999999E-2</v>
      </c>
      <c r="J5144">
        <v>6.7816604414261503</v>
      </c>
    </row>
    <row r="5145" spans="1:10" x14ac:dyDescent="0.25">
      <c r="A5145" t="s">
        <v>13</v>
      </c>
      <c r="B5145" t="s">
        <v>37</v>
      </c>
      <c r="C5145">
        <v>2018</v>
      </c>
      <c r="D5145" t="s">
        <v>12</v>
      </c>
      <c r="E5145">
        <v>0</v>
      </c>
      <c r="F5145">
        <v>5236.68</v>
      </c>
      <c r="G5145">
        <v>22340.643</v>
      </c>
      <c r="H5145">
        <v>28637.954000000002</v>
      </c>
      <c r="I5145">
        <v>2.8637954E-2</v>
      </c>
      <c r="J5145">
        <v>5.4687233132442703</v>
      </c>
    </row>
    <row r="5146" spans="1:10" x14ac:dyDescent="0.25">
      <c r="A5146" t="s">
        <v>19</v>
      </c>
      <c r="B5146" t="s">
        <v>37</v>
      </c>
      <c r="C5146">
        <v>2018</v>
      </c>
      <c r="D5146" t="s">
        <v>12</v>
      </c>
      <c r="E5146">
        <v>0</v>
      </c>
      <c r="F5146">
        <v>3247.26</v>
      </c>
      <c r="G5146">
        <v>13566.465</v>
      </c>
      <c r="H5146">
        <v>14405.742</v>
      </c>
      <c r="I5146">
        <v>1.4405741999999999E-2</v>
      </c>
      <c r="J5146">
        <v>4.4362761220228704</v>
      </c>
    </row>
    <row r="5147" spans="1:10" x14ac:dyDescent="0.25">
      <c r="A5147" t="s">
        <v>10</v>
      </c>
      <c r="B5147" t="s">
        <v>37</v>
      </c>
      <c r="C5147">
        <v>2018</v>
      </c>
      <c r="D5147" t="s">
        <v>12</v>
      </c>
      <c r="E5147">
        <v>0</v>
      </c>
      <c r="F5147">
        <v>31799.82</v>
      </c>
      <c r="G5147">
        <v>111630.04700000001</v>
      </c>
      <c r="H5147">
        <v>119867.662</v>
      </c>
      <c r="I5147">
        <v>0.119867662</v>
      </c>
      <c r="J5147">
        <v>3.7694446698126001</v>
      </c>
    </row>
    <row r="5148" spans="1:10" x14ac:dyDescent="0.25">
      <c r="A5148" t="s">
        <v>16</v>
      </c>
      <c r="B5148" t="s">
        <v>38</v>
      </c>
      <c r="C5148">
        <v>2018</v>
      </c>
      <c r="D5148" t="s">
        <v>12</v>
      </c>
      <c r="E5148">
        <v>0</v>
      </c>
      <c r="F5148">
        <v>10598374.1</v>
      </c>
      <c r="G5148">
        <v>17333447.432</v>
      </c>
      <c r="H5148">
        <v>18208023.443999998</v>
      </c>
      <c r="I5148">
        <v>18.208023443999998</v>
      </c>
      <c r="J5148">
        <v>1.7180015795064301</v>
      </c>
    </row>
    <row r="5149" spans="1:10" x14ac:dyDescent="0.25">
      <c r="A5149" t="s">
        <v>13</v>
      </c>
      <c r="B5149" t="s">
        <v>38</v>
      </c>
      <c r="C5149">
        <v>2018</v>
      </c>
      <c r="D5149" t="s">
        <v>18</v>
      </c>
      <c r="E5149">
        <v>0</v>
      </c>
      <c r="F5149">
        <v>9984149.5299999993</v>
      </c>
      <c r="G5149">
        <v>26778226.059999999</v>
      </c>
      <c r="H5149">
        <v>0</v>
      </c>
      <c r="I5149">
        <v>26.778226060000001</v>
      </c>
      <c r="J5149">
        <v>2.6820738190606801</v>
      </c>
    </row>
    <row r="5150" spans="1:10" x14ac:dyDescent="0.25">
      <c r="A5150" t="s">
        <v>13</v>
      </c>
      <c r="B5150" t="s">
        <v>38</v>
      </c>
      <c r="C5150">
        <v>2018</v>
      </c>
      <c r="D5150" t="s">
        <v>12</v>
      </c>
      <c r="E5150">
        <v>0</v>
      </c>
      <c r="F5150">
        <v>19566651.780000001</v>
      </c>
      <c r="G5150">
        <v>38366900.170999996</v>
      </c>
      <c r="H5150">
        <v>39978341.391999997</v>
      </c>
      <c r="I5150">
        <v>39.978341391999997</v>
      </c>
      <c r="J5150">
        <v>2.04318765629916</v>
      </c>
    </row>
    <row r="5151" spans="1:10" x14ac:dyDescent="0.25">
      <c r="A5151" t="s">
        <v>10</v>
      </c>
      <c r="B5151" t="s">
        <v>38</v>
      </c>
      <c r="C5151">
        <v>2018</v>
      </c>
      <c r="D5151" t="s">
        <v>12</v>
      </c>
      <c r="E5151">
        <v>0</v>
      </c>
      <c r="F5151">
        <v>47729</v>
      </c>
      <c r="G5151">
        <v>9284.43</v>
      </c>
      <c r="H5151">
        <v>10644.08</v>
      </c>
      <c r="I5151">
        <v>1.064408E-2</v>
      </c>
      <c r="J5151">
        <v>0.22301074818244701</v>
      </c>
    </row>
    <row r="5152" spans="1:10" x14ac:dyDescent="0.25">
      <c r="A5152" t="s">
        <v>10</v>
      </c>
      <c r="B5152" t="s">
        <v>38</v>
      </c>
      <c r="C5152">
        <v>2018</v>
      </c>
      <c r="D5152" t="s">
        <v>18</v>
      </c>
      <c r="E5152">
        <v>0</v>
      </c>
      <c r="F5152">
        <v>2207903.87</v>
      </c>
      <c r="G5152">
        <v>14311493.83</v>
      </c>
      <c r="H5152">
        <v>0</v>
      </c>
      <c r="I5152">
        <v>14.31149383</v>
      </c>
      <c r="J5152">
        <v>6.4819370192960397</v>
      </c>
    </row>
    <row r="5153" spans="1:10" x14ac:dyDescent="0.25">
      <c r="A5153" t="s">
        <v>15</v>
      </c>
      <c r="B5153" t="s">
        <v>38</v>
      </c>
      <c r="C5153">
        <v>2018</v>
      </c>
      <c r="D5153" t="s">
        <v>18</v>
      </c>
      <c r="E5153">
        <v>0</v>
      </c>
      <c r="F5153">
        <v>796189.7</v>
      </c>
      <c r="G5153">
        <v>9709565.7899999991</v>
      </c>
      <c r="H5153">
        <v>0</v>
      </c>
      <c r="I5153">
        <v>9.7095657899999992</v>
      </c>
      <c r="J5153">
        <v>12.195040691935599</v>
      </c>
    </row>
    <row r="5154" spans="1:10" x14ac:dyDescent="0.25">
      <c r="A5154" t="s">
        <v>15</v>
      </c>
      <c r="B5154" t="s">
        <v>38</v>
      </c>
      <c r="C5154">
        <v>2018</v>
      </c>
      <c r="D5154" t="s">
        <v>12</v>
      </c>
      <c r="E5154">
        <v>0</v>
      </c>
      <c r="F5154">
        <v>758416.35</v>
      </c>
      <c r="G5154">
        <v>161544.46299999999</v>
      </c>
      <c r="H5154">
        <v>163775.633</v>
      </c>
      <c r="I5154">
        <v>0.163775633</v>
      </c>
      <c r="J5154">
        <v>0.215944227731905</v>
      </c>
    </row>
    <row r="5155" spans="1:10" x14ac:dyDescent="0.25">
      <c r="A5155" t="s">
        <v>13</v>
      </c>
      <c r="B5155" t="s">
        <v>39</v>
      </c>
      <c r="C5155">
        <v>2018</v>
      </c>
      <c r="D5155" t="s">
        <v>12</v>
      </c>
      <c r="E5155">
        <v>0</v>
      </c>
      <c r="F5155">
        <v>4009040.84</v>
      </c>
      <c r="G5155">
        <v>0</v>
      </c>
      <c r="H5155">
        <v>8131049.7699999996</v>
      </c>
      <c r="I5155">
        <v>8.1310497700000006</v>
      </c>
      <c r="J5155">
        <v>2.02817833354873</v>
      </c>
    </row>
    <row r="5156" spans="1:10" x14ac:dyDescent="0.25">
      <c r="A5156" t="s">
        <v>15</v>
      </c>
      <c r="B5156" t="s">
        <v>39</v>
      </c>
      <c r="C5156">
        <v>2018</v>
      </c>
      <c r="D5156" t="s">
        <v>12</v>
      </c>
      <c r="E5156">
        <v>0</v>
      </c>
      <c r="F5156">
        <v>49540</v>
      </c>
      <c r="G5156">
        <v>0</v>
      </c>
      <c r="H5156">
        <v>152785.20000000001</v>
      </c>
      <c r="I5156">
        <v>0.15278520000000001</v>
      </c>
      <c r="J5156">
        <v>3.0840775131207101</v>
      </c>
    </row>
    <row r="5157" spans="1:10" x14ac:dyDescent="0.25">
      <c r="A5157" t="s">
        <v>13</v>
      </c>
      <c r="B5157" t="s">
        <v>40</v>
      </c>
      <c r="C5157">
        <v>2018</v>
      </c>
      <c r="D5157" t="s">
        <v>12</v>
      </c>
      <c r="E5157">
        <v>0</v>
      </c>
      <c r="F5157">
        <v>200</v>
      </c>
      <c r="G5157">
        <v>0</v>
      </c>
      <c r="H5157">
        <v>28073.6870637516</v>
      </c>
      <c r="I5157">
        <v>1.031571E-3</v>
      </c>
      <c r="J5157">
        <v>5.1578549999999996</v>
      </c>
    </row>
    <row r="5158" spans="1:10" x14ac:dyDescent="0.25">
      <c r="A5158" t="s">
        <v>16</v>
      </c>
      <c r="B5158" t="s">
        <v>215</v>
      </c>
      <c r="C5158">
        <v>2018</v>
      </c>
      <c r="D5158" t="s">
        <v>18</v>
      </c>
      <c r="E5158">
        <v>0</v>
      </c>
      <c r="F5158">
        <v>2534795.5699999998</v>
      </c>
      <c r="G5158">
        <v>13858071.002815999</v>
      </c>
      <c r="H5158">
        <v>0</v>
      </c>
      <c r="I5158">
        <v>6.6590708569999997</v>
      </c>
      <c r="J5158">
        <v>2.62706426341119</v>
      </c>
    </row>
    <row r="5159" spans="1:10" x14ac:dyDescent="0.25">
      <c r="A5159" t="s">
        <v>13</v>
      </c>
      <c r="B5159" t="s">
        <v>215</v>
      </c>
      <c r="C5159">
        <v>2018</v>
      </c>
      <c r="D5159" t="s">
        <v>18</v>
      </c>
      <c r="E5159">
        <v>0</v>
      </c>
      <c r="F5159">
        <v>6384987.1299999999</v>
      </c>
      <c r="G5159">
        <v>42449232.998573802</v>
      </c>
      <c r="H5159">
        <v>0</v>
      </c>
      <c r="I5159">
        <v>20.315408686000001</v>
      </c>
      <c r="J5159">
        <v>3.1817462231908999</v>
      </c>
    </row>
    <row r="5160" spans="1:10" x14ac:dyDescent="0.25">
      <c r="A5160" t="s">
        <v>15</v>
      </c>
      <c r="B5160" t="s">
        <v>215</v>
      </c>
      <c r="C5160">
        <v>2018</v>
      </c>
      <c r="D5160" t="s">
        <v>18</v>
      </c>
      <c r="E5160">
        <v>0</v>
      </c>
      <c r="F5160">
        <v>11727838.26</v>
      </c>
      <c r="G5160">
        <v>72918609.0029369</v>
      </c>
      <c r="H5160">
        <v>0</v>
      </c>
      <c r="I5160">
        <v>34.718714445000003</v>
      </c>
      <c r="J5160">
        <v>2.96036777412038</v>
      </c>
    </row>
    <row r="5161" spans="1:10" x14ac:dyDescent="0.25">
      <c r="A5161" t="s">
        <v>10</v>
      </c>
      <c r="B5161" t="s">
        <v>215</v>
      </c>
      <c r="C5161">
        <v>2018</v>
      </c>
      <c r="D5161" t="s">
        <v>18</v>
      </c>
      <c r="E5161">
        <v>0</v>
      </c>
      <c r="F5161">
        <v>7084709.5499999998</v>
      </c>
      <c r="G5161">
        <v>45097006.990321502</v>
      </c>
      <c r="H5161">
        <v>0</v>
      </c>
      <c r="I5161">
        <v>21.610908630000001</v>
      </c>
      <c r="J5161">
        <v>3.0503591541025101</v>
      </c>
    </row>
    <row r="5162" spans="1:10" x14ac:dyDescent="0.25">
      <c r="A5162" t="s">
        <v>10</v>
      </c>
      <c r="B5162" t="s">
        <v>215</v>
      </c>
      <c r="C5162">
        <v>2018</v>
      </c>
      <c r="D5162" t="s">
        <v>12</v>
      </c>
      <c r="E5162">
        <v>0</v>
      </c>
      <c r="F5162">
        <v>1311435.5</v>
      </c>
      <c r="G5162">
        <v>0</v>
      </c>
      <c r="H5162">
        <v>3060522.00110756</v>
      </c>
      <c r="I5162">
        <v>1.464240575</v>
      </c>
      <c r="J5162">
        <v>1.1165174154580999</v>
      </c>
    </row>
    <row r="5163" spans="1:10" x14ac:dyDescent="0.25">
      <c r="A5163" t="s">
        <v>16</v>
      </c>
      <c r="B5163" t="s">
        <v>42</v>
      </c>
      <c r="C5163">
        <v>2018</v>
      </c>
      <c r="D5163" t="s">
        <v>12</v>
      </c>
      <c r="E5163">
        <v>0</v>
      </c>
      <c r="F5163">
        <v>300</v>
      </c>
      <c r="G5163">
        <v>0</v>
      </c>
      <c r="H5163">
        <v>8159.9999015874801</v>
      </c>
      <c r="I5163">
        <v>9.9499529999999992E-3</v>
      </c>
      <c r="J5163">
        <v>33.166510000000002</v>
      </c>
    </row>
    <row r="5164" spans="1:10" x14ac:dyDescent="0.25">
      <c r="A5164" t="s">
        <v>19</v>
      </c>
      <c r="B5164" t="s">
        <v>43</v>
      </c>
      <c r="C5164">
        <v>2018</v>
      </c>
      <c r="D5164" t="s">
        <v>12</v>
      </c>
      <c r="E5164">
        <v>0</v>
      </c>
      <c r="F5164">
        <v>208575.23199999999</v>
      </c>
      <c r="G5164">
        <v>0</v>
      </c>
      <c r="H5164">
        <v>3629183.9988003699</v>
      </c>
      <c r="I5164">
        <v>4.2778206499999998</v>
      </c>
      <c r="J5164">
        <v>20.509724999370999</v>
      </c>
    </row>
    <row r="5165" spans="1:10" x14ac:dyDescent="0.25">
      <c r="A5165" t="s">
        <v>13</v>
      </c>
      <c r="B5165" t="s">
        <v>43</v>
      </c>
      <c r="C5165">
        <v>2018</v>
      </c>
      <c r="D5165" t="s">
        <v>18</v>
      </c>
      <c r="E5165">
        <v>0</v>
      </c>
      <c r="F5165">
        <v>39103344.031000003</v>
      </c>
      <c r="G5165">
        <v>78660294.994282901</v>
      </c>
      <c r="H5165">
        <v>0</v>
      </c>
      <c r="I5165">
        <v>92.525498690000006</v>
      </c>
      <c r="J5165">
        <v>2.3661786730221501</v>
      </c>
    </row>
    <row r="5166" spans="1:10" x14ac:dyDescent="0.25">
      <c r="A5166" t="s">
        <v>19</v>
      </c>
      <c r="B5166" t="s">
        <v>43</v>
      </c>
      <c r="C5166">
        <v>2018</v>
      </c>
      <c r="D5166" t="s">
        <v>18</v>
      </c>
      <c r="E5166">
        <v>0</v>
      </c>
      <c r="F5166">
        <v>61529.582999999999</v>
      </c>
      <c r="G5166">
        <v>1167304.9985549599</v>
      </c>
      <c r="H5166">
        <v>0</v>
      </c>
      <c r="I5166">
        <v>1.364479357</v>
      </c>
      <c r="J5166">
        <v>22.175989019785799</v>
      </c>
    </row>
    <row r="5167" spans="1:10" x14ac:dyDescent="0.25">
      <c r="A5167" t="s">
        <v>13</v>
      </c>
      <c r="B5167" t="s">
        <v>43</v>
      </c>
      <c r="C5167">
        <v>2018</v>
      </c>
      <c r="D5167" t="s">
        <v>12</v>
      </c>
      <c r="E5167">
        <v>0</v>
      </c>
      <c r="F5167">
        <v>5323443.2050000001</v>
      </c>
      <c r="G5167">
        <v>0</v>
      </c>
      <c r="H5167">
        <v>28815523.9973666</v>
      </c>
      <c r="I5167">
        <v>34.019234040999997</v>
      </c>
      <c r="J5167">
        <v>6.3904568398602901</v>
      </c>
    </row>
    <row r="5168" spans="1:10" x14ac:dyDescent="0.25">
      <c r="A5168" t="s">
        <v>15</v>
      </c>
      <c r="B5168" t="s">
        <v>43</v>
      </c>
      <c r="C5168">
        <v>2018</v>
      </c>
      <c r="D5168" t="s">
        <v>12</v>
      </c>
      <c r="E5168">
        <v>0</v>
      </c>
      <c r="F5168">
        <v>3124064.1320000002</v>
      </c>
      <c r="G5168">
        <v>0</v>
      </c>
      <c r="H5168">
        <v>13922600.0024633</v>
      </c>
      <c r="I5168">
        <v>16.377979961000001</v>
      </c>
      <c r="J5168">
        <v>5.2425236067465004</v>
      </c>
    </row>
    <row r="5169" spans="1:10" x14ac:dyDescent="0.25">
      <c r="A5169" t="s">
        <v>16</v>
      </c>
      <c r="B5169" t="s">
        <v>43</v>
      </c>
      <c r="C5169">
        <v>2018</v>
      </c>
      <c r="D5169" t="s">
        <v>12</v>
      </c>
      <c r="E5169">
        <v>0</v>
      </c>
      <c r="F5169">
        <v>113973.663</v>
      </c>
      <c r="G5169">
        <v>0</v>
      </c>
      <c r="H5169">
        <v>993268.99867757503</v>
      </c>
      <c r="I5169">
        <v>1.171345211</v>
      </c>
      <c r="J5169">
        <v>10.2773323254514</v>
      </c>
    </row>
    <row r="5170" spans="1:10" x14ac:dyDescent="0.25">
      <c r="A5170" t="s">
        <v>15</v>
      </c>
      <c r="B5170" t="s">
        <v>43</v>
      </c>
      <c r="C5170">
        <v>2018</v>
      </c>
      <c r="D5170" t="s">
        <v>18</v>
      </c>
      <c r="E5170">
        <v>0</v>
      </c>
      <c r="F5170">
        <v>2892170.17</v>
      </c>
      <c r="G5170">
        <v>12194511.994778501</v>
      </c>
      <c r="H5170">
        <v>0</v>
      </c>
      <c r="I5170">
        <v>14.200558389999999</v>
      </c>
      <c r="J5170">
        <v>4.9100009872517303</v>
      </c>
    </row>
    <row r="5171" spans="1:10" x14ac:dyDescent="0.25">
      <c r="A5171" t="s">
        <v>16</v>
      </c>
      <c r="B5171" t="s">
        <v>43</v>
      </c>
      <c r="C5171">
        <v>2018</v>
      </c>
      <c r="D5171" t="s">
        <v>18</v>
      </c>
      <c r="E5171">
        <v>0</v>
      </c>
      <c r="F5171">
        <v>4963252.5250000004</v>
      </c>
      <c r="G5171">
        <v>8291486.0039533405</v>
      </c>
      <c r="H5171">
        <v>0</v>
      </c>
      <c r="I5171">
        <v>9.7820167070000004</v>
      </c>
      <c r="J5171">
        <v>1.97088837566249</v>
      </c>
    </row>
    <row r="5172" spans="1:10" x14ac:dyDescent="0.25">
      <c r="A5172" t="s">
        <v>10</v>
      </c>
      <c r="B5172" t="s">
        <v>43</v>
      </c>
      <c r="C5172">
        <v>2018</v>
      </c>
      <c r="D5172" t="s">
        <v>12</v>
      </c>
      <c r="E5172">
        <v>0</v>
      </c>
      <c r="F5172">
        <v>342759.15299999999</v>
      </c>
      <c r="G5172">
        <v>0</v>
      </c>
      <c r="H5172">
        <v>1779339.00064422</v>
      </c>
      <c r="I5172">
        <v>2.11611482</v>
      </c>
      <c r="J5172">
        <v>6.1737660438202804</v>
      </c>
    </row>
    <row r="5173" spans="1:10" x14ac:dyDescent="0.25">
      <c r="A5173" t="s">
        <v>10</v>
      </c>
      <c r="B5173" t="s">
        <v>43</v>
      </c>
      <c r="C5173">
        <v>2018</v>
      </c>
      <c r="D5173" t="s">
        <v>18</v>
      </c>
      <c r="E5173">
        <v>0</v>
      </c>
      <c r="F5173">
        <v>25143.375</v>
      </c>
      <c r="G5173">
        <v>583782.00009673904</v>
      </c>
      <c r="H5173">
        <v>0</v>
      </c>
      <c r="I5173">
        <v>0.68664485799999997</v>
      </c>
      <c r="J5173">
        <v>27.309176194524401</v>
      </c>
    </row>
    <row r="5174" spans="1:10" x14ac:dyDescent="0.25">
      <c r="A5174" t="s">
        <v>15</v>
      </c>
      <c r="B5174" t="s">
        <v>216</v>
      </c>
      <c r="C5174">
        <v>2018</v>
      </c>
      <c r="D5174" t="s">
        <v>18</v>
      </c>
      <c r="E5174">
        <v>0</v>
      </c>
      <c r="F5174">
        <v>250165</v>
      </c>
      <c r="G5174">
        <v>161618791.96999401</v>
      </c>
      <c r="H5174">
        <v>0</v>
      </c>
      <c r="I5174">
        <v>1.5914768370000001</v>
      </c>
      <c r="J5174">
        <v>6.3617086203106004</v>
      </c>
    </row>
    <row r="5175" spans="1:10" x14ac:dyDescent="0.25">
      <c r="A5175" t="s">
        <v>13</v>
      </c>
      <c r="B5175" t="s">
        <v>216</v>
      </c>
      <c r="C5175">
        <v>2018</v>
      </c>
      <c r="D5175" t="s">
        <v>18</v>
      </c>
      <c r="E5175">
        <v>0</v>
      </c>
      <c r="F5175">
        <v>463683</v>
      </c>
      <c r="G5175">
        <v>566378978.10423398</v>
      </c>
      <c r="H5175">
        <v>0</v>
      </c>
      <c r="I5175">
        <v>5.6024136809999998</v>
      </c>
      <c r="J5175">
        <v>12.082422001669199</v>
      </c>
    </row>
    <row r="5176" spans="1:10" x14ac:dyDescent="0.25">
      <c r="A5176" t="s">
        <v>16</v>
      </c>
      <c r="B5176" t="s">
        <v>216</v>
      </c>
      <c r="C5176">
        <v>2018</v>
      </c>
      <c r="D5176" t="s">
        <v>18</v>
      </c>
      <c r="E5176">
        <v>0</v>
      </c>
      <c r="F5176">
        <v>378524</v>
      </c>
      <c r="G5176">
        <v>513784083.02262902</v>
      </c>
      <c r="H5176">
        <v>0</v>
      </c>
      <c r="I5176">
        <v>5.0445032540000003</v>
      </c>
      <c r="J5176">
        <v>13.326772553391599</v>
      </c>
    </row>
    <row r="5177" spans="1:10" x14ac:dyDescent="0.25">
      <c r="A5177" t="s">
        <v>19</v>
      </c>
      <c r="B5177" t="s">
        <v>45</v>
      </c>
      <c r="C5177">
        <v>2018</v>
      </c>
      <c r="D5177" t="s">
        <v>12</v>
      </c>
      <c r="E5177">
        <v>0</v>
      </c>
      <c r="F5177">
        <v>34111</v>
      </c>
      <c r="G5177">
        <v>0</v>
      </c>
      <c r="H5177">
        <v>630939.99783367501</v>
      </c>
      <c r="I5177">
        <v>0.74932096199999998</v>
      </c>
      <c r="J5177">
        <v>21.9671355867609</v>
      </c>
    </row>
    <row r="5178" spans="1:10" x14ac:dyDescent="0.25">
      <c r="A5178" t="s">
        <v>13</v>
      </c>
      <c r="B5178" t="s">
        <v>45</v>
      </c>
      <c r="C5178">
        <v>2018</v>
      </c>
      <c r="D5178" t="s">
        <v>18</v>
      </c>
      <c r="E5178">
        <v>0</v>
      </c>
      <c r="F5178">
        <v>315935</v>
      </c>
      <c r="G5178">
        <v>4749233.0014957096</v>
      </c>
      <c r="H5178">
        <v>0</v>
      </c>
      <c r="I5178">
        <v>5.6225318299999998</v>
      </c>
      <c r="J5178">
        <v>17.7964829157896</v>
      </c>
    </row>
    <row r="5179" spans="1:10" x14ac:dyDescent="0.25">
      <c r="A5179" t="s">
        <v>10</v>
      </c>
      <c r="B5179" t="s">
        <v>45</v>
      </c>
      <c r="C5179">
        <v>2018</v>
      </c>
      <c r="D5179" t="s">
        <v>12</v>
      </c>
      <c r="E5179">
        <v>0</v>
      </c>
      <c r="F5179">
        <v>20721</v>
      </c>
      <c r="G5179">
        <v>0</v>
      </c>
      <c r="H5179">
        <v>150357.001415951</v>
      </c>
      <c r="I5179">
        <v>0.17679413899999999</v>
      </c>
      <c r="J5179">
        <v>8.5321238839824396</v>
      </c>
    </row>
    <row r="5180" spans="1:10" x14ac:dyDescent="0.25">
      <c r="A5180" t="s">
        <v>13</v>
      </c>
      <c r="B5180" t="s">
        <v>45</v>
      </c>
      <c r="C5180">
        <v>2018</v>
      </c>
      <c r="D5180" t="s">
        <v>12</v>
      </c>
      <c r="E5180">
        <v>0</v>
      </c>
      <c r="F5180">
        <v>216950</v>
      </c>
      <c r="G5180">
        <v>0</v>
      </c>
      <c r="H5180">
        <v>2512069.0020562401</v>
      </c>
      <c r="I5180">
        <v>2.959426304</v>
      </c>
      <c r="J5180">
        <v>13.6410523346393</v>
      </c>
    </row>
    <row r="5181" spans="1:10" x14ac:dyDescent="0.25">
      <c r="A5181" t="s">
        <v>10</v>
      </c>
      <c r="B5181" t="s">
        <v>45</v>
      </c>
      <c r="C5181">
        <v>2018</v>
      </c>
      <c r="D5181" t="s">
        <v>18</v>
      </c>
      <c r="E5181">
        <v>0</v>
      </c>
      <c r="F5181">
        <v>6440</v>
      </c>
      <c r="G5181">
        <v>51132.997426128997</v>
      </c>
      <c r="H5181">
        <v>0</v>
      </c>
      <c r="I5181">
        <v>5.9733293999999999E-2</v>
      </c>
      <c r="J5181">
        <v>9.2753562111801209</v>
      </c>
    </row>
    <row r="5182" spans="1:10" x14ac:dyDescent="0.25">
      <c r="A5182" t="s">
        <v>15</v>
      </c>
      <c r="B5182" t="s">
        <v>45</v>
      </c>
      <c r="C5182">
        <v>2018</v>
      </c>
      <c r="D5182" t="s">
        <v>18</v>
      </c>
      <c r="E5182">
        <v>0</v>
      </c>
      <c r="F5182">
        <v>1544.857</v>
      </c>
      <c r="G5182">
        <v>18358.9982067813</v>
      </c>
      <c r="H5182">
        <v>0</v>
      </c>
      <c r="I5182">
        <v>2.1709277999999999E-2</v>
      </c>
      <c r="J5182">
        <v>14.052613283948</v>
      </c>
    </row>
    <row r="5183" spans="1:10" x14ac:dyDescent="0.25">
      <c r="A5183" t="s">
        <v>15</v>
      </c>
      <c r="B5183" t="s">
        <v>45</v>
      </c>
      <c r="C5183">
        <v>2018</v>
      </c>
      <c r="D5183" t="s">
        <v>12</v>
      </c>
      <c r="E5183">
        <v>0</v>
      </c>
      <c r="F5183">
        <v>7711</v>
      </c>
      <c r="G5183">
        <v>0</v>
      </c>
      <c r="H5183">
        <v>82452.999255046205</v>
      </c>
      <c r="I5183">
        <v>9.8059750000000001E-2</v>
      </c>
      <c r="J5183">
        <v>12.716865516794201</v>
      </c>
    </row>
    <row r="5184" spans="1:10" x14ac:dyDescent="0.25">
      <c r="A5184" t="s">
        <v>19</v>
      </c>
      <c r="B5184" t="s">
        <v>45</v>
      </c>
      <c r="C5184">
        <v>2018</v>
      </c>
      <c r="D5184" t="s">
        <v>18</v>
      </c>
      <c r="E5184">
        <v>0</v>
      </c>
      <c r="F5184">
        <v>68803</v>
      </c>
      <c r="G5184">
        <v>374275.00283033401</v>
      </c>
      <c r="H5184">
        <v>0</v>
      </c>
      <c r="I5184">
        <v>0.44114366300000002</v>
      </c>
      <c r="J5184">
        <v>6.4116922663256002</v>
      </c>
    </row>
    <row r="5185" spans="1:10" x14ac:dyDescent="0.25">
      <c r="A5185" t="s">
        <v>13</v>
      </c>
      <c r="B5185" t="s">
        <v>46</v>
      </c>
      <c r="C5185">
        <v>2018</v>
      </c>
      <c r="D5185" t="s">
        <v>12</v>
      </c>
      <c r="E5185">
        <v>0</v>
      </c>
      <c r="F5185">
        <v>80488.479999999996</v>
      </c>
      <c r="G5185">
        <v>0</v>
      </c>
      <c r="H5185">
        <v>1202944.5809045199</v>
      </c>
      <c r="I5185">
        <v>0.25130825099999998</v>
      </c>
      <c r="J5185">
        <v>3.1222884442593499</v>
      </c>
    </row>
    <row r="5186" spans="1:10" x14ac:dyDescent="0.25">
      <c r="A5186" t="s">
        <v>10</v>
      </c>
      <c r="B5186" t="s">
        <v>46</v>
      </c>
      <c r="C5186">
        <v>2018</v>
      </c>
      <c r="D5186" t="s">
        <v>18</v>
      </c>
      <c r="E5186">
        <v>0</v>
      </c>
      <c r="F5186">
        <v>1929606</v>
      </c>
      <c r="G5186">
        <v>32557480.322956</v>
      </c>
      <c r="H5186">
        <v>0</v>
      </c>
      <c r="I5186">
        <v>7.0547399449999997</v>
      </c>
      <c r="J5186">
        <v>3.6560520360114999</v>
      </c>
    </row>
    <row r="5187" spans="1:10" x14ac:dyDescent="0.25">
      <c r="A5187" t="s">
        <v>13</v>
      </c>
      <c r="B5187" t="s">
        <v>46</v>
      </c>
      <c r="C5187">
        <v>2018</v>
      </c>
      <c r="D5187" t="s">
        <v>18</v>
      </c>
      <c r="E5187">
        <v>0</v>
      </c>
      <c r="F5187">
        <v>18494004.899999999</v>
      </c>
      <c r="G5187">
        <v>117580969.609466</v>
      </c>
      <c r="H5187">
        <v>0</v>
      </c>
      <c r="I5187">
        <v>25.287028163999999</v>
      </c>
      <c r="J5187">
        <v>1.3673094768132099</v>
      </c>
    </row>
    <row r="5188" spans="1:10" x14ac:dyDescent="0.25">
      <c r="A5188" t="s">
        <v>10</v>
      </c>
      <c r="B5188" t="s">
        <v>46</v>
      </c>
      <c r="C5188">
        <v>2018</v>
      </c>
      <c r="D5188" t="s">
        <v>12</v>
      </c>
      <c r="E5188">
        <v>0</v>
      </c>
      <c r="F5188">
        <v>1316783.3999999999</v>
      </c>
      <c r="G5188">
        <v>0</v>
      </c>
      <c r="H5188">
        <v>4184681.0569042298</v>
      </c>
      <c r="I5188">
        <v>0.895250043</v>
      </c>
      <c r="J5188">
        <v>0.67987646487645603</v>
      </c>
    </row>
    <row r="5189" spans="1:10" x14ac:dyDescent="0.25">
      <c r="A5189" t="s">
        <v>16</v>
      </c>
      <c r="B5189" t="s">
        <v>47</v>
      </c>
      <c r="C5189">
        <v>2018</v>
      </c>
      <c r="D5189" t="s">
        <v>12</v>
      </c>
      <c r="E5189">
        <v>0</v>
      </c>
      <c r="F5189">
        <v>12588</v>
      </c>
      <c r="G5189">
        <v>0</v>
      </c>
      <c r="H5189">
        <v>60419.000135597198</v>
      </c>
      <c r="I5189">
        <v>7.135553E-2</v>
      </c>
      <c r="J5189">
        <v>5.6685359072132204</v>
      </c>
    </row>
    <row r="5190" spans="1:10" x14ac:dyDescent="0.25">
      <c r="A5190" t="s">
        <v>15</v>
      </c>
      <c r="B5190" t="s">
        <v>47</v>
      </c>
      <c r="C5190">
        <v>2018</v>
      </c>
      <c r="D5190" t="s">
        <v>12</v>
      </c>
      <c r="E5190">
        <v>0</v>
      </c>
      <c r="F5190">
        <v>130051</v>
      </c>
      <c r="G5190">
        <v>0</v>
      </c>
      <c r="H5190">
        <v>834213.00081699505</v>
      </c>
      <c r="I5190">
        <v>0.97790227500000004</v>
      </c>
      <c r="J5190">
        <v>7.51937528354261</v>
      </c>
    </row>
    <row r="5191" spans="1:10" x14ac:dyDescent="0.25">
      <c r="A5191" t="s">
        <v>10</v>
      </c>
      <c r="B5191" t="s">
        <v>47</v>
      </c>
      <c r="C5191">
        <v>2018</v>
      </c>
      <c r="D5191" t="s">
        <v>12</v>
      </c>
      <c r="E5191">
        <v>0</v>
      </c>
      <c r="F5191">
        <v>207812</v>
      </c>
      <c r="G5191">
        <v>0</v>
      </c>
      <c r="H5191">
        <v>468207.000552207</v>
      </c>
      <c r="I5191">
        <v>0.55453462099999995</v>
      </c>
      <c r="J5191">
        <v>2.66844369430062</v>
      </c>
    </row>
    <row r="5192" spans="1:10" x14ac:dyDescent="0.25">
      <c r="A5192" t="s">
        <v>10</v>
      </c>
      <c r="B5192" t="s">
        <v>47</v>
      </c>
      <c r="C5192">
        <v>2018</v>
      </c>
      <c r="D5192" t="s">
        <v>18</v>
      </c>
      <c r="E5192">
        <v>0</v>
      </c>
      <c r="F5192">
        <v>29241</v>
      </c>
      <c r="G5192">
        <v>95018.000416723793</v>
      </c>
      <c r="H5192">
        <v>0</v>
      </c>
      <c r="I5192">
        <v>0.11269003700000001</v>
      </c>
      <c r="J5192">
        <v>3.8538366334940699</v>
      </c>
    </row>
    <row r="5193" spans="1:10" x14ac:dyDescent="0.25">
      <c r="A5193" t="s">
        <v>13</v>
      </c>
      <c r="B5193" t="s">
        <v>47</v>
      </c>
      <c r="C5193">
        <v>2018</v>
      </c>
      <c r="D5193" t="s">
        <v>12</v>
      </c>
      <c r="E5193">
        <v>0</v>
      </c>
      <c r="F5193">
        <v>74898</v>
      </c>
      <c r="G5193">
        <v>0</v>
      </c>
      <c r="H5193">
        <v>506911.00246589602</v>
      </c>
      <c r="I5193">
        <v>0.59983949800000003</v>
      </c>
      <c r="J5193">
        <v>8.0087518758845402</v>
      </c>
    </row>
    <row r="5194" spans="1:10" x14ac:dyDescent="0.25">
      <c r="A5194" t="s">
        <v>15</v>
      </c>
      <c r="B5194" t="s">
        <v>47</v>
      </c>
      <c r="C5194">
        <v>2018</v>
      </c>
      <c r="D5194" t="s">
        <v>18</v>
      </c>
      <c r="E5194">
        <v>0</v>
      </c>
      <c r="F5194">
        <v>450526</v>
      </c>
      <c r="G5194">
        <v>1606477.9962748401</v>
      </c>
      <c r="H5194">
        <v>0</v>
      </c>
      <c r="I5194">
        <v>1.8779270960000001</v>
      </c>
      <c r="J5194">
        <v>4.1682990460039999</v>
      </c>
    </row>
    <row r="5195" spans="1:10" x14ac:dyDescent="0.25">
      <c r="A5195" t="s">
        <v>19</v>
      </c>
      <c r="B5195" t="s">
        <v>47</v>
      </c>
      <c r="C5195">
        <v>2018</v>
      </c>
      <c r="D5195" t="s">
        <v>18</v>
      </c>
      <c r="E5195">
        <v>0</v>
      </c>
      <c r="F5195">
        <v>230382</v>
      </c>
      <c r="G5195">
        <v>3206037.9995764401</v>
      </c>
      <c r="H5195">
        <v>0</v>
      </c>
      <c r="I5195">
        <v>3.8784435560000001</v>
      </c>
      <c r="J5195">
        <v>16.834837600159702</v>
      </c>
    </row>
    <row r="5196" spans="1:10" x14ac:dyDescent="0.25">
      <c r="A5196" t="s">
        <v>19</v>
      </c>
      <c r="B5196" t="s">
        <v>47</v>
      </c>
      <c r="C5196">
        <v>2018</v>
      </c>
      <c r="D5196" t="s">
        <v>12</v>
      </c>
      <c r="E5196">
        <v>0</v>
      </c>
      <c r="F5196">
        <v>98906</v>
      </c>
      <c r="G5196">
        <v>0</v>
      </c>
      <c r="H5196">
        <v>498462.99980897002</v>
      </c>
      <c r="I5196">
        <v>0.58937889700000001</v>
      </c>
      <c r="J5196">
        <v>5.9589802135360799</v>
      </c>
    </row>
    <row r="5197" spans="1:10" x14ac:dyDescent="0.25">
      <c r="A5197" t="s">
        <v>15</v>
      </c>
      <c r="B5197" t="s">
        <v>48</v>
      </c>
      <c r="C5197">
        <v>2018</v>
      </c>
      <c r="D5197" t="s">
        <v>18</v>
      </c>
      <c r="E5197">
        <v>0</v>
      </c>
      <c r="F5197">
        <v>550555</v>
      </c>
      <c r="G5197">
        <v>4550749.9986500004</v>
      </c>
      <c r="H5197">
        <v>0</v>
      </c>
      <c r="I5197">
        <v>1.6854612769999999</v>
      </c>
      <c r="J5197">
        <v>3.0613858324781398</v>
      </c>
    </row>
    <row r="5198" spans="1:10" x14ac:dyDescent="0.25">
      <c r="A5198" t="s">
        <v>13</v>
      </c>
      <c r="B5198" t="s">
        <v>48</v>
      </c>
      <c r="C5198">
        <v>2018</v>
      </c>
      <c r="D5198" t="s">
        <v>12</v>
      </c>
      <c r="E5198">
        <v>0</v>
      </c>
      <c r="F5198">
        <v>22524</v>
      </c>
      <c r="G5198">
        <v>0</v>
      </c>
      <c r="H5198">
        <v>160405.00310500301</v>
      </c>
      <c r="I5198">
        <v>5.9409201000000002E-2</v>
      </c>
      <c r="J5198">
        <v>2.6375954981353198</v>
      </c>
    </row>
    <row r="5199" spans="1:10" x14ac:dyDescent="0.25">
      <c r="A5199" t="s">
        <v>13</v>
      </c>
      <c r="B5199" t="s">
        <v>48</v>
      </c>
      <c r="C5199">
        <v>2018</v>
      </c>
      <c r="D5199" t="s">
        <v>18</v>
      </c>
      <c r="E5199">
        <v>0</v>
      </c>
      <c r="F5199">
        <v>102448</v>
      </c>
      <c r="G5199">
        <v>2190306.9930069898</v>
      </c>
      <c r="H5199">
        <v>0</v>
      </c>
      <c r="I5199">
        <v>0.81122400100000003</v>
      </c>
      <c r="J5199">
        <v>7.9183976358738102</v>
      </c>
    </row>
    <row r="5200" spans="1:10" x14ac:dyDescent="0.25">
      <c r="A5200" t="s">
        <v>13</v>
      </c>
      <c r="B5200" t="s">
        <v>49</v>
      </c>
      <c r="C5200">
        <v>2018</v>
      </c>
      <c r="D5200" t="s">
        <v>12</v>
      </c>
      <c r="E5200">
        <v>0</v>
      </c>
      <c r="F5200">
        <v>75000</v>
      </c>
      <c r="G5200">
        <v>0</v>
      </c>
      <c r="H5200">
        <v>196056</v>
      </c>
      <c r="I5200">
        <v>0.19605600000000001</v>
      </c>
      <c r="J5200">
        <v>2.61408</v>
      </c>
    </row>
    <row r="5201" spans="1:10" x14ac:dyDescent="0.25">
      <c r="A5201" t="s">
        <v>10</v>
      </c>
      <c r="B5201" t="s">
        <v>49</v>
      </c>
      <c r="C5201">
        <v>2018</v>
      </c>
      <c r="D5201" t="s">
        <v>12</v>
      </c>
      <c r="E5201">
        <v>0</v>
      </c>
      <c r="F5201">
        <v>997</v>
      </c>
      <c r="G5201">
        <v>0</v>
      </c>
      <c r="H5201">
        <v>12239</v>
      </c>
      <c r="I5201">
        <v>1.2239E-2</v>
      </c>
      <c r="J5201">
        <v>12.275827482447299</v>
      </c>
    </row>
    <row r="5202" spans="1:10" x14ac:dyDescent="0.25">
      <c r="A5202" t="s">
        <v>10</v>
      </c>
      <c r="B5202" t="s">
        <v>165</v>
      </c>
      <c r="C5202">
        <v>2018</v>
      </c>
      <c r="D5202" t="s">
        <v>18</v>
      </c>
      <c r="E5202">
        <v>0</v>
      </c>
      <c r="F5202">
        <v>264339.82</v>
      </c>
      <c r="G5202">
        <v>402913965.284199</v>
      </c>
      <c r="H5202">
        <v>0</v>
      </c>
      <c r="I5202">
        <v>1.941396804</v>
      </c>
      <c r="J5202">
        <v>7.34432218346823</v>
      </c>
    </row>
    <row r="5203" spans="1:10" x14ac:dyDescent="0.25">
      <c r="A5203" t="s">
        <v>13</v>
      </c>
      <c r="B5203" t="s">
        <v>50</v>
      </c>
      <c r="C5203">
        <v>2018</v>
      </c>
      <c r="D5203" t="s">
        <v>18</v>
      </c>
      <c r="E5203">
        <v>0</v>
      </c>
      <c r="F5203">
        <v>40070</v>
      </c>
      <c r="G5203">
        <v>1378360.0035188999</v>
      </c>
      <c r="H5203">
        <v>0</v>
      </c>
      <c r="I5203">
        <v>0.17579288400000001</v>
      </c>
      <c r="J5203">
        <v>4.3871445969553298</v>
      </c>
    </row>
    <row r="5204" spans="1:10" x14ac:dyDescent="0.25">
      <c r="A5204" t="s">
        <v>13</v>
      </c>
      <c r="B5204" t="s">
        <v>50</v>
      </c>
      <c r="C5204">
        <v>2018</v>
      </c>
      <c r="D5204" t="s">
        <v>12</v>
      </c>
      <c r="E5204">
        <v>0</v>
      </c>
      <c r="F5204">
        <v>118123</v>
      </c>
      <c r="G5204">
        <v>0</v>
      </c>
      <c r="H5204">
        <v>12980536.9871292</v>
      </c>
      <c r="I5204">
        <v>1.6559030770000001</v>
      </c>
      <c r="J5204">
        <v>14.0184644565411</v>
      </c>
    </row>
    <row r="5205" spans="1:10" x14ac:dyDescent="0.25">
      <c r="A5205" t="s">
        <v>10</v>
      </c>
      <c r="B5205" t="s">
        <v>50</v>
      </c>
      <c r="C5205">
        <v>2018</v>
      </c>
      <c r="D5205" t="s">
        <v>12</v>
      </c>
      <c r="E5205">
        <v>0</v>
      </c>
      <c r="F5205">
        <v>651041</v>
      </c>
      <c r="G5205">
        <v>0</v>
      </c>
      <c r="H5205">
        <v>71072891.037472993</v>
      </c>
      <c r="I5205">
        <v>9.0671772090000005</v>
      </c>
      <c r="J5205">
        <v>13.927198454475199</v>
      </c>
    </row>
    <row r="5206" spans="1:10" x14ac:dyDescent="0.25">
      <c r="A5206" t="s">
        <v>16</v>
      </c>
      <c r="B5206" t="s">
        <v>50</v>
      </c>
      <c r="C5206">
        <v>2018</v>
      </c>
      <c r="D5206" t="s">
        <v>12</v>
      </c>
      <c r="E5206">
        <v>0</v>
      </c>
      <c r="F5206">
        <v>70683</v>
      </c>
      <c r="G5206">
        <v>0</v>
      </c>
      <c r="H5206">
        <v>7017009.9960875697</v>
      </c>
      <c r="I5206">
        <v>0.89508221200000004</v>
      </c>
      <c r="J5206">
        <v>12.6633308150475</v>
      </c>
    </row>
    <row r="5207" spans="1:10" x14ac:dyDescent="0.25">
      <c r="A5207" t="s">
        <v>19</v>
      </c>
      <c r="B5207" t="s">
        <v>50</v>
      </c>
      <c r="C5207">
        <v>2018</v>
      </c>
      <c r="D5207" t="s">
        <v>12</v>
      </c>
      <c r="E5207">
        <v>0</v>
      </c>
      <c r="F5207">
        <v>55317</v>
      </c>
      <c r="G5207">
        <v>0</v>
      </c>
      <c r="H5207">
        <v>19459159.018227801</v>
      </c>
      <c r="I5207">
        <v>2.4814761280000002</v>
      </c>
      <c r="J5207">
        <v>44.859195690294101</v>
      </c>
    </row>
    <row r="5208" spans="1:10" x14ac:dyDescent="0.25">
      <c r="A5208" t="s">
        <v>19</v>
      </c>
      <c r="B5208" t="s">
        <v>50</v>
      </c>
      <c r="C5208">
        <v>2018</v>
      </c>
      <c r="D5208" t="s">
        <v>18</v>
      </c>
      <c r="E5208">
        <v>0</v>
      </c>
      <c r="F5208">
        <v>3254</v>
      </c>
      <c r="G5208">
        <v>891892.99963864102</v>
      </c>
      <c r="H5208">
        <v>0</v>
      </c>
      <c r="I5208">
        <v>0.113850495</v>
      </c>
      <c r="J5208">
        <v>34.987859557467701</v>
      </c>
    </row>
    <row r="5209" spans="1:10" x14ac:dyDescent="0.25">
      <c r="A5209" t="s">
        <v>10</v>
      </c>
      <c r="B5209" t="s">
        <v>50</v>
      </c>
      <c r="C5209">
        <v>2018</v>
      </c>
      <c r="D5209" t="s">
        <v>18</v>
      </c>
      <c r="E5209">
        <v>0</v>
      </c>
      <c r="F5209">
        <v>240948</v>
      </c>
      <c r="G5209">
        <v>4930797.9963063598</v>
      </c>
      <c r="H5209">
        <v>0</v>
      </c>
      <c r="I5209">
        <v>0.62901455500000003</v>
      </c>
      <c r="J5209">
        <v>2.6105821795574098</v>
      </c>
    </row>
    <row r="5210" spans="1:10" x14ac:dyDescent="0.25">
      <c r="A5210" t="s">
        <v>15</v>
      </c>
      <c r="B5210" t="s">
        <v>50</v>
      </c>
      <c r="C5210">
        <v>2018</v>
      </c>
      <c r="D5210" t="s">
        <v>12</v>
      </c>
      <c r="E5210">
        <v>0</v>
      </c>
      <c r="F5210">
        <v>42422</v>
      </c>
      <c r="G5210">
        <v>0</v>
      </c>
      <c r="H5210">
        <v>5587337.00471598</v>
      </c>
      <c r="I5210">
        <v>0.71268672799999999</v>
      </c>
      <c r="J5210">
        <v>16.799932299278701</v>
      </c>
    </row>
    <row r="5211" spans="1:10" x14ac:dyDescent="0.25">
      <c r="A5211" t="s">
        <v>15</v>
      </c>
      <c r="B5211" t="s">
        <v>51</v>
      </c>
      <c r="C5211">
        <v>2018</v>
      </c>
      <c r="D5211" t="s">
        <v>12</v>
      </c>
      <c r="E5211">
        <v>0</v>
      </c>
      <c r="F5211">
        <v>60</v>
      </c>
      <c r="G5211">
        <v>0</v>
      </c>
      <c r="H5211">
        <v>570</v>
      </c>
      <c r="I5211">
        <v>5.6999999999999998E-4</v>
      </c>
      <c r="J5211">
        <v>9.5</v>
      </c>
    </row>
    <row r="5212" spans="1:10" x14ac:dyDescent="0.25">
      <c r="A5212" t="s">
        <v>13</v>
      </c>
      <c r="B5212" t="s">
        <v>51</v>
      </c>
      <c r="C5212">
        <v>2018</v>
      </c>
      <c r="D5212" t="s">
        <v>12</v>
      </c>
      <c r="E5212">
        <v>0</v>
      </c>
      <c r="F5212">
        <v>7180</v>
      </c>
      <c r="G5212">
        <v>0</v>
      </c>
      <c r="H5212">
        <v>97769</v>
      </c>
      <c r="I5212">
        <v>9.7768999999999995E-2</v>
      </c>
      <c r="J5212">
        <v>13.616852367688001</v>
      </c>
    </row>
    <row r="5213" spans="1:10" x14ac:dyDescent="0.25">
      <c r="A5213" t="s">
        <v>13</v>
      </c>
      <c r="B5213" t="s">
        <v>52</v>
      </c>
      <c r="C5213">
        <v>2018</v>
      </c>
      <c r="D5213" t="s">
        <v>12</v>
      </c>
      <c r="E5213">
        <v>0</v>
      </c>
      <c r="F5213">
        <v>2546</v>
      </c>
      <c r="G5213">
        <v>0</v>
      </c>
      <c r="H5213">
        <v>6436194.8234278001</v>
      </c>
      <c r="I5213">
        <v>5.9237316999999998E-2</v>
      </c>
      <c r="J5213">
        <v>23.2668173605656</v>
      </c>
    </row>
    <row r="5214" spans="1:10" x14ac:dyDescent="0.25">
      <c r="A5214" t="s">
        <v>10</v>
      </c>
      <c r="B5214" t="s">
        <v>185</v>
      </c>
      <c r="C5214">
        <v>2018</v>
      </c>
      <c r="D5214" t="s">
        <v>18</v>
      </c>
      <c r="E5214">
        <v>0</v>
      </c>
      <c r="F5214">
        <v>3918143.81</v>
      </c>
      <c r="G5214">
        <v>9496458.3200000003</v>
      </c>
      <c r="H5214">
        <v>0</v>
      </c>
      <c r="I5214">
        <v>9.4964583200000003</v>
      </c>
      <c r="J5214">
        <v>2.4237135696149901</v>
      </c>
    </row>
    <row r="5215" spans="1:10" x14ac:dyDescent="0.25">
      <c r="A5215" t="s">
        <v>13</v>
      </c>
      <c r="B5215" t="s">
        <v>185</v>
      </c>
      <c r="C5215">
        <v>2018</v>
      </c>
      <c r="D5215" t="s">
        <v>18</v>
      </c>
      <c r="E5215">
        <v>0</v>
      </c>
      <c r="F5215">
        <v>13675540.92</v>
      </c>
      <c r="G5215">
        <v>40205758.619999997</v>
      </c>
      <c r="H5215">
        <v>0</v>
      </c>
      <c r="I5215">
        <v>40.205758619999997</v>
      </c>
      <c r="J5215">
        <v>2.9399757461293898</v>
      </c>
    </row>
    <row r="5216" spans="1:10" x14ac:dyDescent="0.25">
      <c r="A5216" t="s">
        <v>16</v>
      </c>
      <c r="B5216" t="s">
        <v>185</v>
      </c>
      <c r="C5216">
        <v>2018</v>
      </c>
      <c r="D5216" t="s">
        <v>18</v>
      </c>
      <c r="E5216">
        <v>0</v>
      </c>
      <c r="F5216">
        <v>1319084.8</v>
      </c>
      <c r="G5216">
        <v>5755032.1600000001</v>
      </c>
      <c r="H5216">
        <v>0</v>
      </c>
      <c r="I5216">
        <v>5.7550321599999998</v>
      </c>
      <c r="J5216">
        <v>4.36289779095324</v>
      </c>
    </row>
    <row r="5217" spans="1:10" x14ac:dyDescent="0.25">
      <c r="A5217" t="s">
        <v>13</v>
      </c>
      <c r="B5217" t="s">
        <v>185</v>
      </c>
      <c r="C5217">
        <v>2018</v>
      </c>
      <c r="D5217" t="s">
        <v>12</v>
      </c>
      <c r="E5217">
        <v>0</v>
      </c>
      <c r="F5217">
        <v>6251411</v>
      </c>
      <c r="G5217">
        <v>0</v>
      </c>
      <c r="H5217">
        <v>13153581</v>
      </c>
      <c r="I5217">
        <v>13.153581000000001</v>
      </c>
      <c r="J5217">
        <v>2.1040979388493302</v>
      </c>
    </row>
    <row r="5218" spans="1:10" x14ac:dyDescent="0.25">
      <c r="A5218" t="s">
        <v>15</v>
      </c>
      <c r="B5218" t="s">
        <v>185</v>
      </c>
      <c r="C5218">
        <v>2018</v>
      </c>
      <c r="D5218" t="s">
        <v>18</v>
      </c>
      <c r="E5218">
        <v>0</v>
      </c>
      <c r="F5218">
        <v>1972194.2</v>
      </c>
      <c r="G5218">
        <v>6234091.0499999998</v>
      </c>
      <c r="H5218">
        <v>0</v>
      </c>
      <c r="I5218">
        <v>6.23409105</v>
      </c>
      <c r="J5218">
        <v>3.1609924874538202</v>
      </c>
    </row>
    <row r="5219" spans="1:10" x14ac:dyDescent="0.25">
      <c r="A5219" t="s">
        <v>10</v>
      </c>
      <c r="B5219" t="s">
        <v>185</v>
      </c>
      <c r="C5219">
        <v>2018</v>
      </c>
      <c r="D5219" t="s">
        <v>12</v>
      </c>
      <c r="E5219">
        <v>0</v>
      </c>
      <c r="F5219">
        <v>904267</v>
      </c>
      <c r="G5219">
        <v>0</v>
      </c>
      <c r="H5219">
        <v>852837</v>
      </c>
      <c r="I5219">
        <v>0.85283699999999996</v>
      </c>
      <c r="J5219">
        <v>0.94312520527676003</v>
      </c>
    </row>
    <row r="5220" spans="1:10" x14ac:dyDescent="0.25">
      <c r="A5220" t="s">
        <v>16</v>
      </c>
      <c r="B5220" t="s">
        <v>185</v>
      </c>
      <c r="C5220">
        <v>2018</v>
      </c>
      <c r="D5220" t="s">
        <v>12</v>
      </c>
      <c r="E5220">
        <v>0</v>
      </c>
      <c r="F5220">
        <v>1092613</v>
      </c>
      <c r="G5220">
        <v>0</v>
      </c>
      <c r="H5220">
        <v>1929046</v>
      </c>
      <c r="I5220">
        <v>1.929046</v>
      </c>
      <c r="J5220">
        <v>1.76553454882927</v>
      </c>
    </row>
    <row r="5221" spans="1:10" x14ac:dyDescent="0.25">
      <c r="A5221" t="s">
        <v>15</v>
      </c>
      <c r="B5221" t="s">
        <v>185</v>
      </c>
      <c r="C5221">
        <v>2018</v>
      </c>
      <c r="D5221" t="s">
        <v>12</v>
      </c>
      <c r="E5221">
        <v>0</v>
      </c>
      <c r="F5221">
        <v>234996</v>
      </c>
      <c r="G5221">
        <v>0</v>
      </c>
      <c r="H5221">
        <v>807591</v>
      </c>
      <c r="I5221">
        <v>0.80759099999999995</v>
      </c>
      <c r="J5221">
        <v>3.4366159423990199</v>
      </c>
    </row>
    <row r="5222" spans="1:10" x14ac:dyDescent="0.25">
      <c r="A5222" t="s">
        <v>13</v>
      </c>
      <c r="B5222" t="s">
        <v>54</v>
      </c>
      <c r="C5222">
        <v>2018</v>
      </c>
      <c r="D5222" t="s">
        <v>12</v>
      </c>
      <c r="E5222">
        <v>0</v>
      </c>
      <c r="F5222">
        <v>54601</v>
      </c>
      <c r="G5222">
        <v>0</v>
      </c>
      <c r="H5222">
        <v>743492.00167419098</v>
      </c>
      <c r="I5222">
        <v>0.877178919</v>
      </c>
      <c r="J5222">
        <v>16.0652537316166</v>
      </c>
    </row>
    <row r="5223" spans="1:10" x14ac:dyDescent="0.25">
      <c r="A5223" t="s">
        <v>15</v>
      </c>
      <c r="B5223" t="s">
        <v>54</v>
      </c>
      <c r="C5223">
        <v>2018</v>
      </c>
      <c r="D5223" t="s">
        <v>12</v>
      </c>
      <c r="E5223">
        <v>0</v>
      </c>
      <c r="F5223">
        <v>2380</v>
      </c>
      <c r="G5223">
        <v>0</v>
      </c>
      <c r="H5223">
        <v>10208.0001607101</v>
      </c>
      <c r="I5223">
        <v>1.2542704999999999E-2</v>
      </c>
      <c r="J5223">
        <v>5.2700441176470596</v>
      </c>
    </row>
    <row r="5224" spans="1:10" x14ac:dyDescent="0.25">
      <c r="A5224" t="s">
        <v>10</v>
      </c>
      <c r="B5224" t="s">
        <v>54</v>
      </c>
      <c r="C5224">
        <v>2018</v>
      </c>
      <c r="D5224" t="s">
        <v>12</v>
      </c>
      <c r="E5224">
        <v>0</v>
      </c>
      <c r="F5224">
        <v>87105</v>
      </c>
      <c r="G5224">
        <v>0</v>
      </c>
      <c r="H5224">
        <v>360445.99716870801</v>
      </c>
      <c r="I5224">
        <v>0.42245080800000001</v>
      </c>
      <c r="J5224">
        <v>4.8499030824866498</v>
      </c>
    </row>
    <row r="5225" spans="1:10" x14ac:dyDescent="0.25">
      <c r="A5225" t="s">
        <v>13</v>
      </c>
      <c r="B5225" t="s">
        <v>55</v>
      </c>
      <c r="C5225">
        <v>2018</v>
      </c>
      <c r="D5225" t="s">
        <v>12</v>
      </c>
      <c r="E5225">
        <v>0</v>
      </c>
      <c r="F5225">
        <v>684484.14300000004</v>
      </c>
      <c r="G5225">
        <v>0</v>
      </c>
      <c r="H5225">
        <v>6997000</v>
      </c>
      <c r="I5225">
        <v>6.9969999999999999</v>
      </c>
      <c r="J5225">
        <v>10.2222967055644</v>
      </c>
    </row>
    <row r="5226" spans="1:10" x14ac:dyDescent="0.25">
      <c r="A5226" t="s">
        <v>13</v>
      </c>
      <c r="B5226" t="s">
        <v>56</v>
      </c>
      <c r="C5226">
        <v>2018</v>
      </c>
      <c r="D5226" t="s">
        <v>12</v>
      </c>
      <c r="E5226">
        <v>0</v>
      </c>
      <c r="F5226">
        <v>32633941</v>
      </c>
      <c r="G5226">
        <v>0</v>
      </c>
      <c r="H5226">
        <v>116481876.001882</v>
      </c>
      <c r="I5226">
        <v>137.273878674</v>
      </c>
      <c r="J5226">
        <v>4.2064756651364901</v>
      </c>
    </row>
    <row r="5227" spans="1:10" x14ac:dyDescent="0.25">
      <c r="A5227" t="s">
        <v>15</v>
      </c>
      <c r="B5227" t="s">
        <v>56</v>
      </c>
      <c r="C5227">
        <v>2018</v>
      </c>
      <c r="D5227" t="s">
        <v>18</v>
      </c>
      <c r="E5227">
        <v>0</v>
      </c>
      <c r="F5227">
        <v>840874</v>
      </c>
      <c r="G5227">
        <v>4481934.0034505203</v>
      </c>
      <c r="H5227">
        <v>0</v>
      </c>
      <c r="I5227">
        <v>5.2345271430000002</v>
      </c>
      <c r="J5227">
        <v>6.2251028608328998</v>
      </c>
    </row>
    <row r="5228" spans="1:10" x14ac:dyDescent="0.25">
      <c r="A5228" t="s">
        <v>15</v>
      </c>
      <c r="B5228" t="s">
        <v>56</v>
      </c>
      <c r="C5228">
        <v>2018</v>
      </c>
      <c r="D5228" t="s">
        <v>12</v>
      </c>
      <c r="E5228">
        <v>0</v>
      </c>
      <c r="F5228">
        <v>2056867</v>
      </c>
      <c r="G5228">
        <v>0</v>
      </c>
      <c r="H5228">
        <v>9279103.9986851998</v>
      </c>
      <c r="I5228">
        <v>10.908929965</v>
      </c>
      <c r="J5228">
        <v>5.3036632728319297</v>
      </c>
    </row>
    <row r="5229" spans="1:10" x14ac:dyDescent="0.25">
      <c r="A5229" t="s">
        <v>10</v>
      </c>
      <c r="B5229" t="s">
        <v>56</v>
      </c>
      <c r="C5229">
        <v>2018</v>
      </c>
      <c r="D5229" t="s">
        <v>18</v>
      </c>
      <c r="E5229">
        <v>0</v>
      </c>
      <c r="F5229">
        <v>385410</v>
      </c>
      <c r="G5229">
        <v>1273537.0003611201</v>
      </c>
      <c r="H5229">
        <v>0</v>
      </c>
      <c r="I5229">
        <v>1.5059365410000001</v>
      </c>
      <c r="J5229">
        <v>3.90736239589009</v>
      </c>
    </row>
    <row r="5230" spans="1:10" x14ac:dyDescent="0.25">
      <c r="A5230" t="s">
        <v>13</v>
      </c>
      <c r="B5230" t="s">
        <v>56</v>
      </c>
      <c r="C5230">
        <v>2018</v>
      </c>
      <c r="D5230" t="s">
        <v>18</v>
      </c>
      <c r="E5230">
        <v>0</v>
      </c>
      <c r="F5230">
        <v>129983</v>
      </c>
      <c r="G5230">
        <v>1290877.0025125099</v>
      </c>
      <c r="H5230">
        <v>0</v>
      </c>
      <c r="I5230">
        <v>1.537010363</v>
      </c>
      <c r="J5230">
        <v>11.824702945769801</v>
      </c>
    </row>
    <row r="5231" spans="1:10" x14ac:dyDescent="0.25">
      <c r="A5231" t="s">
        <v>10</v>
      </c>
      <c r="B5231" t="s">
        <v>56</v>
      </c>
      <c r="C5231">
        <v>2018</v>
      </c>
      <c r="D5231" t="s">
        <v>12</v>
      </c>
      <c r="E5231">
        <v>0</v>
      </c>
      <c r="F5231">
        <v>200026</v>
      </c>
      <c r="G5231">
        <v>0</v>
      </c>
      <c r="H5231">
        <v>1523014.00289861</v>
      </c>
      <c r="I5231">
        <v>1.7951058179999999</v>
      </c>
      <c r="J5231">
        <v>8.9743624228850205</v>
      </c>
    </row>
    <row r="5232" spans="1:10" x14ac:dyDescent="0.25">
      <c r="A5232" t="s">
        <v>19</v>
      </c>
      <c r="B5232" t="s">
        <v>56</v>
      </c>
      <c r="C5232">
        <v>2018</v>
      </c>
      <c r="D5232" t="s">
        <v>18</v>
      </c>
      <c r="E5232">
        <v>0</v>
      </c>
      <c r="F5232">
        <v>428010</v>
      </c>
      <c r="G5232">
        <v>4478193.00195703</v>
      </c>
      <c r="H5232">
        <v>0</v>
      </c>
      <c r="I5232">
        <v>5.2222878990000003</v>
      </c>
      <c r="J5232">
        <v>12.2013221630336</v>
      </c>
    </row>
    <row r="5233" spans="1:10" x14ac:dyDescent="0.25">
      <c r="A5233" t="s">
        <v>16</v>
      </c>
      <c r="B5233" t="s">
        <v>56</v>
      </c>
      <c r="C5233">
        <v>2018</v>
      </c>
      <c r="D5233" t="s">
        <v>18</v>
      </c>
      <c r="E5233">
        <v>0</v>
      </c>
      <c r="F5233">
        <v>1015</v>
      </c>
      <c r="G5233">
        <v>8898.0003750313899</v>
      </c>
      <c r="H5233">
        <v>0</v>
      </c>
      <c r="I5233">
        <v>1.0382038999999999E-2</v>
      </c>
      <c r="J5233">
        <v>10.228609852216699</v>
      </c>
    </row>
    <row r="5234" spans="1:10" x14ac:dyDescent="0.25">
      <c r="A5234" t="s">
        <v>16</v>
      </c>
      <c r="B5234" t="s">
        <v>56</v>
      </c>
      <c r="C5234">
        <v>2018</v>
      </c>
      <c r="D5234" t="s">
        <v>12</v>
      </c>
      <c r="E5234">
        <v>0</v>
      </c>
      <c r="F5234">
        <v>208903</v>
      </c>
      <c r="G5234">
        <v>0</v>
      </c>
      <c r="H5234">
        <v>2627215.0010718498</v>
      </c>
      <c r="I5234">
        <v>3.094080795</v>
      </c>
      <c r="J5234">
        <v>14.8110883759448</v>
      </c>
    </row>
    <row r="5235" spans="1:10" x14ac:dyDescent="0.25">
      <c r="A5235" t="s">
        <v>19</v>
      </c>
      <c r="B5235" t="s">
        <v>56</v>
      </c>
      <c r="C5235">
        <v>2018</v>
      </c>
      <c r="D5235" t="s">
        <v>12</v>
      </c>
      <c r="E5235">
        <v>0</v>
      </c>
      <c r="F5235">
        <v>270507</v>
      </c>
      <c r="G5235">
        <v>0</v>
      </c>
      <c r="H5235">
        <v>3114957.0015757498</v>
      </c>
      <c r="I5235">
        <v>3.699062761</v>
      </c>
      <c r="J5235">
        <v>13.674554673261699</v>
      </c>
    </row>
    <row r="5236" spans="1:10" x14ac:dyDescent="0.25">
      <c r="A5236" t="s">
        <v>10</v>
      </c>
      <c r="B5236" t="s">
        <v>57</v>
      </c>
      <c r="C5236">
        <v>2018</v>
      </c>
      <c r="D5236" t="s">
        <v>12</v>
      </c>
      <c r="E5236">
        <v>0</v>
      </c>
      <c r="F5236">
        <v>73976480</v>
      </c>
      <c r="G5236">
        <v>0</v>
      </c>
      <c r="H5236">
        <v>15990838184.295</v>
      </c>
      <c r="I5236">
        <v>28.670392673999999</v>
      </c>
      <c r="J5236">
        <v>0.38756092036279599</v>
      </c>
    </row>
    <row r="5237" spans="1:10" x14ac:dyDescent="0.25">
      <c r="A5237" t="s">
        <v>13</v>
      </c>
      <c r="B5237" t="s">
        <v>57</v>
      </c>
      <c r="C5237">
        <v>2018</v>
      </c>
      <c r="D5237" t="s">
        <v>18</v>
      </c>
      <c r="E5237">
        <v>0</v>
      </c>
      <c r="F5237">
        <v>1784664</v>
      </c>
      <c r="G5237">
        <v>1288348200.6884501</v>
      </c>
      <c r="H5237">
        <v>0</v>
      </c>
      <c r="I5237">
        <v>2.282465148</v>
      </c>
      <c r="J5237">
        <v>1.27893269993679</v>
      </c>
    </row>
    <row r="5238" spans="1:10" x14ac:dyDescent="0.25">
      <c r="A5238" t="s">
        <v>13</v>
      </c>
      <c r="B5238" t="s">
        <v>57</v>
      </c>
      <c r="C5238">
        <v>2018</v>
      </c>
      <c r="D5238" t="s">
        <v>12</v>
      </c>
      <c r="E5238">
        <v>0</v>
      </c>
      <c r="F5238">
        <v>362812</v>
      </c>
      <c r="G5238">
        <v>0</v>
      </c>
      <c r="H5238">
        <v>171574886.075367</v>
      </c>
      <c r="I5238">
        <v>0.30444692600000001</v>
      </c>
      <c r="J5238">
        <v>0.83913135728696997</v>
      </c>
    </row>
    <row r="5239" spans="1:10" x14ac:dyDescent="0.25">
      <c r="A5239" t="s">
        <v>16</v>
      </c>
      <c r="B5239" t="s">
        <v>58</v>
      </c>
      <c r="C5239">
        <v>2018</v>
      </c>
      <c r="D5239" t="s">
        <v>12</v>
      </c>
      <c r="E5239">
        <v>0</v>
      </c>
      <c r="F5239">
        <v>56418139</v>
      </c>
      <c r="G5239">
        <v>0</v>
      </c>
      <c r="H5239">
        <v>47409938999.9944</v>
      </c>
      <c r="I5239">
        <v>430.68706117200003</v>
      </c>
      <c r="J5239">
        <v>7.6338402649545003</v>
      </c>
    </row>
    <row r="5240" spans="1:10" x14ac:dyDescent="0.25">
      <c r="A5240" t="s">
        <v>13</v>
      </c>
      <c r="B5240" t="s">
        <v>58</v>
      </c>
      <c r="C5240">
        <v>2018</v>
      </c>
      <c r="D5240" t="s">
        <v>12</v>
      </c>
      <c r="E5240">
        <v>0</v>
      </c>
      <c r="F5240">
        <v>50258096</v>
      </c>
      <c r="G5240">
        <v>0</v>
      </c>
      <c r="H5240">
        <v>27669425999.278198</v>
      </c>
      <c r="I5240">
        <v>251.57245254899999</v>
      </c>
      <c r="J5240">
        <v>5.0056104900790501</v>
      </c>
    </row>
    <row r="5241" spans="1:10" x14ac:dyDescent="0.25">
      <c r="A5241" t="s">
        <v>15</v>
      </c>
      <c r="B5241" t="s">
        <v>58</v>
      </c>
      <c r="C5241">
        <v>2018</v>
      </c>
      <c r="D5241" t="s">
        <v>18</v>
      </c>
      <c r="E5241">
        <v>0</v>
      </c>
      <c r="F5241">
        <v>15470580</v>
      </c>
      <c r="G5241">
        <v>5164307000.1714001</v>
      </c>
      <c r="H5241">
        <v>0</v>
      </c>
      <c r="I5241">
        <v>46.716530618999997</v>
      </c>
      <c r="J5241">
        <v>3.0197013052516501</v>
      </c>
    </row>
    <row r="5242" spans="1:10" x14ac:dyDescent="0.25">
      <c r="A5242" t="s">
        <v>16</v>
      </c>
      <c r="B5242" t="s">
        <v>58</v>
      </c>
      <c r="C5242">
        <v>2018</v>
      </c>
      <c r="D5242" t="s">
        <v>18</v>
      </c>
      <c r="E5242">
        <v>0</v>
      </c>
      <c r="F5242">
        <v>1718519</v>
      </c>
      <c r="G5242">
        <v>892902000.04362905</v>
      </c>
      <c r="H5242">
        <v>0</v>
      </c>
      <c r="I5242">
        <v>8.1200741520000008</v>
      </c>
      <c r="J5242">
        <v>4.7250418249667296</v>
      </c>
    </row>
    <row r="5243" spans="1:10" x14ac:dyDescent="0.25">
      <c r="A5243" t="s">
        <v>19</v>
      </c>
      <c r="B5243" t="s">
        <v>58</v>
      </c>
      <c r="C5243">
        <v>2018</v>
      </c>
      <c r="D5243" t="s">
        <v>18</v>
      </c>
      <c r="E5243">
        <v>0</v>
      </c>
      <c r="F5243">
        <v>712165</v>
      </c>
      <c r="G5243">
        <v>1870422999.81738</v>
      </c>
      <c r="H5243">
        <v>0</v>
      </c>
      <c r="I5243">
        <v>16.897042434999999</v>
      </c>
      <c r="J5243">
        <v>23.726302802019202</v>
      </c>
    </row>
    <row r="5244" spans="1:10" x14ac:dyDescent="0.25">
      <c r="A5244" t="s">
        <v>15</v>
      </c>
      <c r="B5244" t="s">
        <v>58</v>
      </c>
      <c r="C5244">
        <v>2018</v>
      </c>
      <c r="D5244" t="s">
        <v>12</v>
      </c>
      <c r="E5244">
        <v>0</v>
      </c>
      <c r="F5244">
        <v>12751966</v>
      </c>
      <c r="G5244">
        <v>0</v>
      </c>
      <c r="H5244">
        <v>4899932999.6778803</v>
      </c>
      <c r="I5244">
        <v>44.113223969000003</v>
      </c>
      <c r="J5244">
        <v>3.4593272887490398</v>
      </c>
    </row>
    <row r="5245" spans="1:10" x14ac:dyDescent="0.25">
      <c r="A5245" t="s">
        <v>13</v>
      </c>
      <c r="B5245" t="s">
        <v>58</v>
      </c>
      <c r="C5245">
        <v>2018</v>
      </c>
      <c r="D5245" t="s">
        <v>18</v>
      </c>
      <c r="E5245">
        <v>0</v>
      </c>
      <c r="F5245">
        <v>2976481</v>
      </c>
      <c r="G5245">
        <v>685235999.96749902</v>
      </c>
      <c r="H5245">
        <v>0</v>
      </c>
      <c r="I5245">
        <v>6.2141137430000004</v>
      </c>
      <c r="J5245">
        <v>2.0877384209743002</v>
      </c>
    </row>
    <row r="5246" spans="1:10" x14ac:dyDescent="0.25">
      <c r="A5246" t="s">
        <v>19</v>
      </c>
      <c r="B5246" t="s">
        <v>58</v>
      </c>
      <c r="C5246">
        <v>2018</v>
      </c>
      <c r="D5246" t="s">
        <v>12</v>
      </c>
      <c r="E5246">
        <v>0</v>
      </c>
      <c r="F5246">
        <v>16933774</v>
      </c>
      <c r="G5246">
        <v>0</v>
      </c>
      <c r="H5246">
        <v>26544084000.4272</v>
      </c>
      <c r="I5246">
        <v>238.96996477100001</v>
      </c>
      <c r="J5246">
        <v>14.112032248156799</v>
      </c>
    </row>
    <row r="5247" spans="1:10" x14ac:dyDescent="0.25">
      <c r="A5247" t="s">
        <v>13</v>
      </c>
      <c r="B5247" t="s">
        <v>59</v>
      </c>
      <c r="C5247">
        <v>2018</v>
      </c>
      <c r="D5247" t="s">
        <v>12</v>
      </c>
      <c r="E5247">
        <v>0</v>
      </c>
      <c r="F5247">
        <v>11.7</v>
      </c>
      <c r="G5247">
        <v>0</v>
      </c>
      <c r="H5247">
        <v>1015.24</v>
      </c>
      <c r="I5247">
        <v>1.0152399999999999E-3</v>
      </c>
      <c r="J5247">
        <v>86.772649572649598</v>
      </c>
    </row>
    <row r="5248" spans="1:10" x14ac:dyDescent="0.25">
      <c r="A5248" t="s">
        <v>13</v>
      </c>
      <c r="B5248" t="s">
        <v>61</v>
      </c>
      <c r="C5248">
        <v>2018</v>
      </c>
      <c r="D5248" t="s">
        <v>18</v>
      </c>
      <c r="E5248">
        <v>0</v>
      </c>
      <c r="F5248">
        <v>200</v>
      </c>
      <c r="G5248">
        <v>110000</v>
      </c>
      <c r="H5248">
        <v>0</v>
      </c>
      <c r="I5248">
        <v>1.06876E-3</v>
      </c>
      <c r="J5248">
        <v>5.3437999999999999</v>
      </c>
    </row>
    <row r="5249" spans="1:10" x14ac:dyDescent="0.25">
      <c r="A5249" t="s">
        <v>16</v>
      </c>
      <c r="B5249" t="s">
        <v>61</v>
      </c>
      <c r="C5249">
        <v>2018</v>
      </c>
      <c r="D5249" t="s">
        <v>12</v>
      </c>
      <c r="E5249">
        <v>0</v>
      </c>
      <c r="F5249">
        <v>8018</v>
      </c>
      <c r="G5249">
        <v>0</v>
      </c>
      <c r="H5249">
        <v>1741543.3488258801</v>
      </c>
      <c r="I5249">
        <v>1.7029815E-2</v>
      </c>
      <c r="J5249">
        <v>2.12394799201796</v>
      </c>
    </row>
    <row r="5250" spans="1:10" x14ac:dyDescent="0.25">
      <c r="A5250" t="s">
        <v>13</v>
      </c>
      <c r="B5250" t="s">
        <v>61</v>
      </c>
      <c r="C5250">
        <v>2018</v>
      </c>
      <c r="D5250" t="s">
        <v>12</v>
      </c>
      <c r="E5250">
        <v>0</v>
      </c>
      <c r="F5250">
        <v>49199</v>
      </c>
      <c r="G5250">
        <v>0</v>
      </c>
      <c r="H5250">
        <v>11036544.155677401</v>
      </c>
      <c r="I5250">
        <v>0.108751337</v>
      </c>
      <c r="J5250">
        <v>2.2104379560560199</v>
      </c>
    </row>
    <row r="5251" spans="1:10" x14ac:dyDescent="0.25">
      <c r="A5251" t="s">
        <v>13</v>
      </c>
      <c r="B5251" t="s">
        <v>189</v>
      </c>
      <c r="C5251">
        <v>2018</v>
      </c>
      <c r="D5251" t="s">
        <v>18</v>
      </c>
      <c r="E5251">
        <v>0</v>
      </c>
      <c r="F5251">
        <v>27932302.300000001</v>
      </c>
      <c r="G5251">
        <v>66523131</v>
      </c>
      <c r="H5251">
        <v>0</v>
      </c>
      <c r="I5251">
        <v>66.523131000000006</v>
      </c>
      <c r="J5251">
        <v>2.38158424198352</v>
      </c>
    </row>
    <row r="5252" spans="1:10" x14ac:dyDescent="0.25">
      <c r="A5252" t="s">
        <v>15</v>
      </c>
      <c r="B5252" t="s">
        <v>189</v>
      </c>
      <c r="C5252">
        <v>2018</v>
      </c>
      <c r="D5252" t="s">
        <v>18</v>
      </c>
      <c r="E5252">
        <v>0</v>
      </c>
      <c r="F5252">
        <v>820588.5</v>
      </c>
      <c r="G5252">
        <v>2621753</v>
      </c>
      <c r="H5252">
        <v>0</v>
      </c>
      <c r="I5252">
        <v>2.621753</v>
      </c>
      <c r="J5252">
        <v>3.1949667829856301</v>
      </c>
    </row>
    <row r="5253" spans="1:10" x14ac:dyDescent="0.25">
      <c r="A5253" t="s">
        <v>13</v>
      </c>
      <c r="B5253" t="s">
        <v>189</v>
      </c>
      <c r="C5253">
        <v>2018</v>
      </c>
      <c r="D5253" t="s">
        <v>12</v>
      </c>
      <c r="E5253">
        <v>0</v>
      </c>
      <c r="F5253">
        <v>4441131.0999999996</v>
      </c>
      <c r="G5253">
        <v>0</v>
      </c>
      <c r="H5253">
        <v>17652972</v>
      </c>
      <c r="I5253">
        <v>17.652971999999998</v>
      </c>
      <c r="J5253">
        <v>3.9748819844566201</v>
      </c>
    </row>
    <row r="5254" spans="1:10" x14ac:dyDescent="0.25">
      <c r="A5254" t="s">
        <v>19</v>
      </c>
      <c r="B5254" t="s">
        <v>189</v>
      </c>
      <c r="C5254">
        <v>2018</v>
      </c>
      <c r="D5254" t="s">
        <v>12</v>
      </c>
      <c r="E5254">
        <v>0</v>
      </c>
      <c r="F5254">
        <v>2014718.56</v>
      </c>
      <c r="G5254">
        <v>0</v>
      </c>
      <c r="H5254">
        <v>28577489</v>
      </c>
      <c r="I5254">
        <v>28.577489</v>
      </c>
      <c r="J5254">
        <v>14.184357839042301</v>
      </c>
    </row>
    <row r="5255" spans="1:10" x14ac:dyDescent="0.25">
      <c r="A5255" t="s">
        <v>16</v>
      </c>
      <c r="B5255" t="s">
        <v>189</v>
      </c>
      <c r="C5255">
        <v>2018</v>
      </c>
      <c r="D5255" t="s">
        <v>18</v>
      </c>
      <c r="E5255">
        <v>0</v>
      </c>
      <c r="F5255">
        <v>4593620.0999999996</v>
      </c>
      <c r="G5255">
        <v>16961192</v>
      </c>
      <c r="H5255">
        <v>0</v>
      </c>
      <c r="I5255">
        <v>16.961192</v>
      </c>
      <c r="J5255">
        <v>3.6923366823477601</v>
      </c>
    </row>
    <row r="5256" spans="1:10" x14ac:dyDescent="0.25">
      <c r="A5256" t="s">
        <v>16</v>
      </c>
      <c r="B5256" t="s">
        <v>189</v>
      </c>
      <c r="C5256">
        <v>2018</v>
      </c>
      <c r="D5256" t="s">
        <v>12</v>
      </c>
      <c r="E5256">
        <v>0</v>
      </c>
      <c r="F5256">
        <v>2765612.48</v>
      </c>
      <c r="G5256">
        <v>0</v>
      </c>
      <c r="H5256">
        <v>18919125</v>
      </c>
      <c r="I5256">
        <v>18.919125000000001</v>
      </c>
      <c r="J5256">
        <v>6.8408445278638599</v>
      </c>
    </row>
    <row r="5257" spans="1:10" x14ac:dyDescent="0.25">
      <c r="A5257" t="s">
        <v>19</v>
      </c>
      <c r="B5257" t="s">
        <v>189</v>
      </c>
      <c r="C5257">
        <v>2018</v>
      </c>
      <c r="D5257" t="s">
        <v>18</v>
      </c>
      <c r="E5257">
        <v>0</v>
      </c>
      <c r="F5257">
        <v>1701090.3</v>
      </c>
      <c r="G5257">
        <v>23729310</v>
      </c>
      <c r="H5257">
        <v>0</v>
      </c>
      <c r="I5257">
        <v>23.729310000000002</v>
      </c>
      <c r="J5257">
        <v>13.9494711127328</v>
      </c>
    </row>
    <row r="5258" spans="1:10" x14ac:dyDescent="0.25">
      <c r="A5258" t="s">
        <v>10</v>
      </c>
      <c r="B5258" t="s">
        <v>189</v>
      </c>
      <c r="C5258">
        <v>2018</v>
      </c>
      <c r="D5258" t="s">
        <v>18</v>
      </c>
      <c r="E5258">
        <v>0</v>
      </c>
      <c r="F5258">
        <v>623730.68000000005</v>
      </c>
      <c r="G5258">
        <v>2427877</v>
      </c>
      <c r="H5258">
        <v>0</v>
      </c>
      <c r="I5258">
        <v>2.4278770000000001</v>
      </c>
      <c r="J5258">
        <v>3.89250854230868</v>
      </c>
    </row>
    <row r="5259" spans="1:10" x14ac:dyDescent="0.25">
      <c r="A5259" t="s">
        <v>15</v>
      </c>
      <c r="B5259" t="s">
        <v>189</v>
      </c>
      <c r="C5259">
        <v>2018</v>
      </c>
      <c r="D5259" t="s">
        <v>12</v>
      </c>
      <c r="E5259">
        <v>0</v>
      </c>
      <c r="F5259">
        <v>289516</v>
      </c>
      <c r="G5259">
        <v>0</v>
      </c>
      <c r="H5259">
        <v>1031109</v>
      </c>
      <c r="I5259">
        <v>1.0311090000000001</v>
      </c>
      <c r="J5259">
        <v>3.5614922836734402</v>
      </c>
    </row>
    <row r="5260" spans="1:10" x14ac:dyDescent="0.25">
      <c r="A5260" t="s">
        <v>10</v>
      </c>
      <c r="B5260" t="s">
        <v>239</v>
      </c>
      <c r="C5260">
        <v>2018</v>
      </c>
      <c r="D5260" t="s">
        <v>12</v>
      </c>
      <c r="E5260">
        <v>0</v>
      </c>
      <c r="F5260">
        <v>52406.955999999998</v>
      </c>
      <c r="G5260">
        <v>0</v>
      </c>
      <c r="H5260">
        <v>166911</v>
      </c>
      <c r="I5260">
        <v>0.166911</v>
      </c>
      <c r="J5260">
        <v>3.18490163786654</v>
      </c>
    </row>
    <row r="5261" spans="1:10" x14ac:dyDescent="0.25">
      <c r="A5261" t="s">
        <v>10</v>
      </c>
      <c r="B5261" t="s">
        <v>107</v>
      </c>
      <c r="C5261">
        <v>2018</v>
      </c>
      <c r="D5261" t="s">
        <v>12</v>
      </c>
      <c r="E5261">
        <v>563</v>
      </c>
      <c r="F5261">
        <v>563</v>
      </c>
      <c r="G5261">
        <v>0</v>
      </c>
      <c r="H5261">
        <v>2429.69743054228</v>
      </c>
      <c r="I5261">
        <v>1.8600999999999999E-4</v>
      </c>
      <c r="J5261">
        <v>0.33039076376554199</v>
      </c>
    </row>
    <row r="5262" spans="1:10" x14ac:dyDescent="0.25">
      <c r="A5262" t="s">
        <v>13</v>
      </c>
      <c r="B5262" t="s">
        <v>107</v>
      </c>
      <c r="C5262">
        <v>2018</v>
      </c>
      <c r="D5262" t="s">
        <v>12</v>
      </c>
      <c r="E5262">
        <v>3</v>
      </c>
      <c r="F5262">
        <v>3</v>
      </c>
      <c r="G5262">
        <v>0</v>
      </c>
      <c r="H5262">
        <v>201.00122284897</v>
      </c>
      <c r="I5262" s="1" t="s">
        <v>296</v>
      </c>
      <c r="J5262">
        <v>5.49</v>
      </c>
    </row>
    <row r="5263" spans="1:10" x14ac:dyDescent="0.25">
      <c r="A5263" t="s">
        <v>10</v>
      </c>
      <c r="B5263" t="s">
        <v>62</v>
      </c>
      <c r="C5263">
        <v>2018</v>
      </c>
      <c r="D5263" t="s">
        <v>12</v>
      </c>
      <c r="E5263">
        <v>0</v>
      </c>
      <c r="F5263">
        <v>11353</v>
      </c>
      <c r="G5263">
        <v>0</v>
      </c>
      <c r="H5263">
        <v>54769.9998165297</v>
      </c>
      <c r="I5263">
        <v>6.4747641999999994E-2</v>
      </c>
      <c r="J5263">
        <v>5.7031306262661898</v>
      </c>
    </row>
    <row r="5264" spans="1:10" x14ac:dyDescent="0.25">
      <c r="A5264" t="s">
        <v>13</v>
      </c>
      <c r="B5264" t="s">
        <v>62</v>
      </c>
      <c r="C5264">
        <v>2018</v>
      </c>
      <c r="D5264" t="s">
        <v>12</v>
      </c>
      <c r="E5264">
        <v>0</v>
      </c>
      <c r="F5264">
        <v>300</v>
      </c>
      <c r="G5264">
        <v>0</v>
      </c>
      <c r="H5264">
        <v>1938.9999590147099</v>
      </c>
      <c r="I5264">
        <v>2.3654829999999998E-3</v>
      </c>
      <c r="J5264">
        <v>7.8849433333333296</v>
      </c>
    </row>
    <row r="5265" spans="1:10" x14ac:dyDescent="0.25">
      <c r="A5265" t="s">
        <v>13</v>
      </c>
      <c r="B5265" t="s">
        <v>62</v>
      </c>
      <c r="C5265">
        <v>2018</v>
      </c>
      <c r="D5265" t="s">
        <v>18</v>
      </c>
      <c r="E5265">
        <v>0</v>
      </c>
      <c r="F5265">
        <v>200</v>
      </c>
      <c r="G5265">
        <v>1329.00033134368</v>
      </c>
      <c r="H5265">
        <v>0</v>
      </c>
      <c r="I5265">
        <v>1.5792239999999999E-3</v>
      </c>
      <c r="J5265">
        <v>7.8961199999999998</v>
      </c>
    </row>
    <row r="5266" spans="1:10" x14ac:dyDescent="0.25">
      <c r="A5266" t="s">
        <v>13</v>
      </c>
      <c r="B5266" t="s">
        <v>63</v>
      </c>
      <c r="C5266">
        <v>2018</v>
      </c>
      <c r="D5266" t="s">
        <v>12</v>
      </c>
      <c r="E5266">
        <v>0</v>
      </c>
      <c r="F5266">
        <v>3099</v>
      </c>
      <c r="G5266">
        <v>0</v>
      </c>
      <c r="H5266">
        <v>43739</v>
      </c>
      <c r="I5266">
        <v>4.3739E-2</v>
      </c>
      <c r="J5266">
        <v>14.113907712165201</v>
      </c>
    </row>
    <row r="5267" spans="1:10" x14ac:dyDescent="0.25">
      <c r="A5267" t="s">
        <v>10</v>
      </c>
      <c r="B5267" t="s">
        <v>63</v>
      </c>
      <c r="C5267">
        <v>2018</v>
      </c>
      <c r="D5267" t="s">
        <v>12</v>
      </c>
      <c r="E5267">
        <v>0</v>
      </c>
      <c r="F5267">
        <v>6072</v>
      </c>
      <c r="G5267">
        <v>0</v>
      </c>
      <c r="H5267">
        <v>19396</v>
      </c>
      <c r="I5267">
        <v>1.9396E-2</v>
      </c>
      <c r="J5267">
        <v>3.1943346508563901</v>
      </c>
    </row>
    <row r="5268" spans="1:10" x14ac:dyDescent="0.25">
      <c r="A5268" t="s">
        <v>10</v>
      </c>
      <c r="B5268" t="s">
        <v>63</v>
      </c>
      <c r="C5268">
        <v>2018</v>
      </c>
      <c r="D5268" t="s">
        <v>18</v>
      </c>
      <c r="E5268">
        <v>0</v>
      </c>
      <c r="F5268">
        <v>898480</v>
      </c>
      <c r="G5268">
        <v>190749</v>
      </c>
      <c r="H5268">
        <v>0</v>
      </c>
      <c r="I5268">
        <v>0.190749</v>
      </c>
      <c r="J5268">
        <v>0.21230188763244601</v>
      </c>
    </row>
    <row r="5269" spans="1:10" x14ac:dyDescent="0.25">
      <c r="A5269" t="s">
        <v>19</v>
      </c>
      <c r="B5269" t="s">
        <v>63</v>
      </c>
      <c r="C5269">
        <v>2018</v>
      </c>
      <c r="D5269" t="s">
        <v>18</v>
      </c>
      <c r="E5269">
        <v>0</v>
      </c>
      <c r="F5269">
        <v>100</v>
      </c>
      <c r="G5269">
        <v>462</v>
      </c>
      <c r="H5269">
        <v>0</v>
      </c>
      <c r="I5269">
        <v>4.6200000000000001E-4</v>
      </c>
      <c r="J5269">
        <v>4.62</v>
      </c>
    </row>
    <row r="5270" spans="1:10" x14ac:dyDescent="0.25">
      <c r="A5270" t="s">
        <v>10</v>
      </c>
      <c r="B5270" t="s">
        <v>64</v>
      </c>
      <c r="C5270">
        <v>2018</v>
      </c>
      <c r="D5270" t="s">
        <v>12</v>
      </c>
      <c r="E5270">
        <v>0</v>
      </c>
      <c r="F5270">
        <v>8911.0740000000005</v>
      </c>
      <c r="G5270">
        <v>228351.55124633899</v>
      </c>
      <c r="H5270">
        <v>228361.02154133201</v>
      </c>
      <c r="I5270">
        <v>0.27132899900000002</v>
      </c>
      <c r="J5270">
        <v>30.448518214527201</v>
      </c>
    </row>
    <row r="5271" spans="1:10" x14ac:dyDescent="0.25">
      <c r="A5271" t="s">
        <v>13</v>
      </c>
      <c r="B5271" t="s">
        <v>64</v>
      </c>
      <c r="C5271">
        <v>2018</v>
      </c>
      <c r="D5271" t="s">
        <v>12</v>
      </c>
      <c r="E5271">
        <v>0</v>
      </c>
      <c r="F5271">
        <v>101887.902</v>
      </c>
      <c r="G5271">
        <v>1861427.4423569799</v>
      </c>
      <c r="H5271">
        <v>1861983.53121838</v>
      </c>
      <c r="I5271">
        <v>2.1947907899999999</v>
      </c>
      <c r="J5271">
        <v>21.541230577110099</v>
      </c>
    </row>
    <row r="5272" spans="1:10" x14ac:dyDescent="0.25">
      <c r="A5272" t="s">
        <v>15</v>
      </c>
      <c r="B5272" t="s">
        <v>64</v>
      </c>
      <c r="C5272">
        <v>2018</v>
      </c>
      <c r="D5272" t="s">
        <v>12</v>
      </c>
      <c r="E5272">
        <v>0</v>
      </c>
      <c r="F5272">
        <v>29162.769</v>
      </c>
      <c r="G5272">
        <v>199426.89802472299</v>
      </c>
      <c r="H5272">
        <v>199894.30810520099</v>
      </c>
      <c r="I5272">
        <v>0.23598219000000001</v>
      </c>
      <c r="J5272">
        <v>8.0918992980399107</v>
      </c>
    </row>
    <row r="5273" spans="1:10" x14ac:dyDescent="0.25">
      <c r="A5273" t="s">
        <v>19</v>
      </c>
      <c r="B5273" t="s">
        <v>64</v>
      </c>
      <c r="C5273">
        <v>2018</v>
      </c>
      <c r="D5273" t="s">
        <v>12</v>
      </c>
      <c r="E5273">
        <v>0</v>
      </c>
      <c r="F5273">
        <v>7304.6989999999996</v>
      </c>
      <c r="G5273">
        <v>117881.611569103</v>
      </c>
      <c r="H5273">
        <v>118407.69003586999</v>
      </c>
      <c r="I5273">
        <v>0.139214597</v>
      </c>
      <c r="J5273">
        <v>19.0582249864094</v>
      </c>
    </row>
    <row r="5274" spans="1:10" x14ac:dyDescent="0.25">
      <c r="A5274" t="s">
        <v>13</v>
      </c>
      <c r="B5274" t="s">
        <v>64</v>
      </c>
      <c r="C5274">
        <v>2018</v>
      </c>
      <c r="D5274" t="s">
        <v>18</v>
      </c>
      <c r="E5274">
        <v>0</v>
      </c>
      <c r="F5274">
        <v>14187</v>
      </c>
      <c r="G5274">
        <v>367656.39132538199</v>
      </c>
      <c r="H5274">
        <v>0</v>
      </c>
      <c r="I5274">
        <v>0.43306226599999997</v>
      </c>
      <c r="J5274">
        <v>30.525288362585499</v>
      </c>
    </row>
    <row r="5275" spans="1:10" x14ac:dyDescent="0.25">
      <c r="A5275" t="s">
        <v>16</v>
      </c>
      <c r="B5275" t="s">
        <v>64</v>
      </c>
      <c r="C5275">
        <v>2018</v>
      </c>
      <c r="D5275" t="s">
        <v>12</v>
      </c>
      <c r="E5275">
        <v>0</v>
      </c>
      <c r="F5275">
        <v>10746.35</v>
      </c>
      <c r="G5275">
        <v>142887.150255738</v>
      </c>
      <c r="H5275">
        <v>142920.50011420299</v>
      </c>
      <c r="I5275">
        <v>0.17048134400000001</v>
      </c>
      <c r="J5275">
        <v>15.864116095232299</v>
      </c>
    </row>
    <row r="5276" spans="1:10" x14ac:dyDescent="0.25">
      <c r="A5276" t="s">
        <v>16</v>
      </c>
      <c r="B5276" t="s">
        <v>64</v>
      </c>
      <c r="C5276">
        <v>2018</v>
      </c>
      <c r="D5276" t="s">
        <v>18</v>
      </c>
      <c r="E5276">
        <v>0</v>
      </c>
      <c r="F5276">
        <v>7713</v>
      </c>
      <c r="G5276">
        <v>37726.920674206602</v>
      </c>
      <c r="H5276">
        <v>0</v>
      </c>
      <c r="I5276">
        <v>4.5455721999999997E-2</v>
      </c>
      <c r="J5276">
        <v>5.8933906391806001</v>
      </c>
    </row>
    <row r="5277" spans="1:10" x14ac:dyDescent="0.25">
      <c r="A5277" t="s">
        <v>15</v>
      </c>
      <c r="B5277" t="s">
        <v>65</v>
      </c>
      <c r="C5277">
        <v>2018</v>
      </c>
      <c r="D5277" t="s">
        <v>18</v>
      </c>
      <c r="E5277">
        <v>0</v>
      </c>
      <c r="F5277">
        <v>17402.5</v>
      </c>
      <c r="G5277">
        <v>168652388.67232099</v>
      </c>
      <c r="H5277">
        <v>0</v>
      </c>
      <c r="I5277">
        <v>4.8413401000000002E-2</v>
      </c>
      <c r="J5277">
        <v>2.7819796580950999</v>
      </c>
    </row>
    <row r="5278" spans="1:10" x14ac:dyDescent="0.25">
      <c r="A5278" t="s">
        <v>16</v>
      </c>
      <c r="B5278" t="s">
        <v>65</v>
      </c>
      <c r="C5278">
        <v>2018</v>
      </c>
      <c r="D5278" t="s">
        <v>12</v>
      </c>
      <c r="E5278">
        <v>0</v>
      </c>
      <c r="F5278">
        <v>606433</v>
      </c>
      <c r="G5278">
        <v>3149131356.9146399</v>
      </c>
      <c r="H5278">
        <v>3410743413.9349899</v>
      </c>
      <c r="I5278">
        <v>1.00787977</v>
      </c>
      <c r="J5278">
        <v>1.6619804166329999</v>
      </c>
    </row>
    <row r="5279" spans="1:10" x14ac:dyDescent="0.25">
      <c r="A5279" t="s">
        <v>13</v>
      </c>
      <c r="B5279" t="s">
        <v>65</v>
      </c>
      <c r="C5279">
        <v>2018</v>
      </c>
      <c r="D5279" t="s">
        <v>12</v>
      </c>
      <c r="E5279">
        <v>0</v>
      </c>
      <c r="F5279">
        <v>1897985</v>
      </c>
      <c r="G5279">
        <v>11434976916.599501</v>
      </c>
      <c r="H5279">
        <v>12263174228.342899</v>
      </c>
      <c r="I5279">
        <v>3.661073526</v>
      </c>
      <c r="J5279">
        <v>1.9289264804516399</v>
      </c>
    </row>
    <row r="5280" spans="1:10" x14ac:dyDescent="0.25">
      <c r="A5280" t="s">
        <v>16</v>
      </c>
      <c r="B5280" t="s">
        <v>120</v>
      </c>
      <c r="C5280">
        <v>2018</v>
      </c>
      <c r="D5280" t="s">
        <v>12</v>
      </c>
      <c r="E5280">
        <v>0</v>
      </c>
      <c r="F5280">
        <v>2850</v>
      </c>
      <c r="G5280">
        <v>0</v>
      </c>
      <c r="H5280">
        <v>1092490.1698275399</v>
      </c>
      <c r="I5280">
        <v>1.492834E-3</v>
      </c>
      <c r="J5280">
        <v>0.52380140350877202</v>
      </c>
    </row>
    <row r="5281" spans="1:10" x14ac:dyDescent="0.25">
      <c r="A5281" t="s">
        <v>13</v>
      </c>
      <c r="B5281" t="s">
        <v>66</v>
      </c>
      <c r="C5281">
        <v>2018</v>
      </c>
      <c r="D5281" t="s">
        <v>12</v>
      </c>
      <c r="E5281">
        <v>0</v>
      </c>
      <c r="F5281">
        <v>217214.73</v>
      </c>
      <c r="G5281">
        <v>0</v>
      </c>
      <c r="H5281">
        <v>3346586.99137994</v>
      </c>
      <c r="I5281">
        <v>0.82672712699999995</v>
      </c>
      <c r="J5281">
        <v>3.8060362066605702</v>
      </c>
    </row>
    <row r="5282" spans="1:10" x14ac:dyDescent="0.25">
      <c r="A5282" t="s">
        <v>13</v>
      </c>
      <c r="B5282" t="s">
        <v>66</v>
      </c>
      <c r="C5282">
        <v>2018</v>
      </c>
      <c r="D5282" t="s">
        <v>18</v>
      </c>
      <c r="E5282">
        <v>0</v>
      </c>
      <c r="F5282">
        <v>693568.5</v>
      </c>
      <c r="G5282">
        <v>8355241.0068773599</v>
      </c>
      <c r="H5282">
        <v>0</v>
      </c>
      <c r="I5282">
        <v>2.078421783</v>
      </c>
      <c r="J5282">
        <v>2.99670729423265</v>
      </c>
    </row>
    <row r="5283" spans="1:10" x14ac:dyDescent="0.25">
      <c r="A5283" t="s">
        <v>10</v>
      </c>
      <c r="B5283" t="s">
        <v>66</v>
      </c>
      <c r="C5283">
        <v>2018</v>
      </c>
      <c r="D5283" t="s">
        <v>12</v>
      </c>
      <c r="E5283">
        <v>0</v>
      </c>
      <c r="F5283">
        <v>746456.07</v>
      </c>
      <c r="G5283">
        <v>0</v>
      </c>
      <c r="H5283">
        <v>10607834.0107255</v>
      </c>
      <c r="I5283">
        <v>2.6207613890000001</v>
      </c>
      <c r="J5283">
        <v>3.5109385459214</v>
      </c>
    </row>
    <row r="5284" spans="1:10" x14ac:dyDescent="0.25">
      <c r="A5284" t="s">
        <v>10</v>
      </c>
      <c r="B5284" t="s">
        <v>66</v>
      </c>
      <c r="C5284">
        <v>2018</v>
      </c>
      <c r="D5284" t="s">
        <v>18</v>
      </c>
      <c r="E5284">
        <v>0</v>
      </c>
      <c r="F5284">
        <v>1497537.81</v>
      </c>
      <c r="G5284">
        <v>7658149.9984556697</v>
      </c>
      <c r="H5284">
        <v>0</v>
      </c>
      <c r="I5284">
        <v>1.8842538660000001</v>
      </c>
      <c r="J5284">
        <v>1.2582345857431101</v>
      </c>
    </row>
    <row r="5285" spans="1:10" x14ac:dyDescent="0.25">
      <c r="A5285" t="s">
        <v>16</v>
      </c>
      <c r="B5285" t="s">
        <v>66</v>
      </c>
      <c r="C5285">
        <v>2018</v>
      </c>
      <c r="D5285" t="s">
        <v>18</v>
      </c>
      <c r="E5285">
        <v>0</v>
      </c>
      <c r="F5285">
        <v>190817.4</v>
      </c>
      <c r="G5285">
        <v>2611048.0009798799</v>
      </c>
      <c r="H5285">
        <v>0</v>
      </c>
      <c r="I5285">
        <v>0.648460653</v>
      </c>
      <c r="J5285">
        <v>3.3983308283206899</v>
      </c>
    </row>
    <row r="5286" spans="1:10" x14ac:dyDescent="0.25">
      <c r="A5286" t="s">
        <v>19</v>
      </c>
      <c r="B5286" t="s">
        <v>66</v>
      </c>
      <c r="C5286">
        <v>2018</v>
      </c>
      <c r="D5286" t="s">
        <v>12</v>
      </c>
      <c r="E5286">
        <v>0</v>
      </c>
      <c r="F5286">
        <v>51665.52</v>
      </c>
      <c r="G5286">
        <v>0</v>
      </c>
      <c r="H5286">
        <v>531339.00310481305</v>
      </c>
      <c r="I5286">
        <v>0.13138360599999999</v>
      </c>
      <c r="J5286">
        <v>2.54296494064126</v>
      </c>
    </row>
    <row r="5287" spans="1:10" x14ac:dyDescent="0.25">
      <c r="A5287" t="s">
        <v>15</v>
      </c>
      <c r="B5287" t="s">
        <v>66</v>
      </c>
      <c r="C5287">
        <v>2018</v>
      </c>
      <c r="D5287" t="s">
        <v>18</v>
      </c>
      <c r="E5287">
        <v>0</v>
      </c>
      <c r="F5287">
        <v>588771.69999999995</v>
      </c>
      <c r="G5287">
        <v>7100830.0006427998</v>
      </c>
      <c r="H5287">
        <v>0</v>
      </c>
      <c r="I5287">
        <v>1.7820514439999999</v>
      </c>
      <c r="J5287">
        <v>3.0267274123399601</v>
      </c>
    </row>
    <row r="5288" spans="1:10" x14ac:dyDescent="0.25">
      <c r="A5288" t="s">
        <v>13</v>
      </c>
      <c r="B5288" t="s">
        <v>297</v>
      </c>
      <c r="C5288">
        <v>2018</v>
      </c>
      <c r="D5288" t="s">
        <v>18</v>
      </c>
      <c r="E5288">
        <v>0</v>
      </c>
      <c r="F5288">
        <v>10302789.199999999</v>
      </c>
      <c r="G5288">
        <v>483581366.76430702</v>
      </c>
      <c r="H5288">
        <v>0</v>
      </c>
      <c r="I5288">
        <v>31.423587677</v>
      </c>
      <c r="J5288">
        <v>3.0500078247742799</v>
      </c>
    </row>
    <row r="5289" spans="1:10" x14ac:dyDescent="0.25">
      <c r="A5289" t="s">
        <v>16</v>
      </c>
      <c r="B5289" t="s">
        <v>297</v>
      </c>
      <c r="C5289">
        <v>2018</v>
      </c>
      <c r="D5289" t="s">
        <v>18</v>
      </c>
      <c r="E5289">
        <v>0</v>
      </c>
      <c r="F5289">
        <v>168955.3</v>
      </c>
      <c r="G5289">
        <v>10063963.2707405</v>
      </c>
      <c r="H5289">
        <v>0</v>
      </c>
      <c r="I5289">
        <v>0.65399237499999996</v>
      </c>
      <c r="J5289">
        <v>3.8708011823245601</v>
      </c>
    </row>
    <row r="5290" spans="1:10" x14ac:dyDescent="0.25">
      <c r="A5290" t="s">
        <v>10</v>
      </c>
      <c r="B5290" t="s">
        <v>297</v>
      </c>
      <c r="C5290">
        <v>2018</v>
      </c>
      <c r="D5290" t="s">
        <v>12</v>
      </c>
      <c r="E5290">
        <v>0</v>
      </c>
      <c r="F5290">
        <v>8328.06</v>
      </c>
      <c r="G5290">
        <v>1650894.2053539699</v>
      </c>
      <c r="H5290">
        <v>2257109.9566090498</v>
      </c>
      <c r="I5290">
        <v>0.146669205</v>
      </c>
      <c r="J5290">
        <v>17.611449125006299</v>
      </c>
    </row>
    <row r="5291" spans="1:10" x14ac:dyDescent="0.25">
      <c r="A5291" t="s">
        <v>15</v>
      </c>
      <c r="B5291" t="s">
        <v>297</v>
      </c>
      <c r="C5291">
        <v>2018</v>
      </c>
      <c r="D5291" t="s">
        <v>12</v>
      </c>
      <c r="E5291">
        <v>0</v>
      </c>
      <c r="F5291">
        <v>1368.06</v>
      </c>
      <c r="G5291">
        <v>314500.05907415401</v>
      </c>
      <c r="H5291">
        <v>455920.86276104703</v>
      </c>
      <c r="I5291">
        <v>2.9622157E-2</v>
      </c>
      <c r="J5291">
        <v>21.652673859333699</v>
      </c>
    </row>
    <row r="5292" spans="1:10" x14ac:dyDescent="0.25">
      <c r="A5292" t="s">
        <v>19</v>
      </c>
      <c r="B5292" t="s">
        <v>297</v>
      </c>
      <c r="C5292">
        <v>2018</v>
      </c>
      <c r="D5292" t="s">
        <v>12</v>
      </c>
      <c r="E5292">
        <v>0</v>
      </c>
      <c r="F5292">
        <v>63.41</v>
      </c>
      <c r="G5292">
        <v>148589.39786685701</v>
      </c>
      <c r="H5292">
        <v>168075.498610893</v>
      </c>
      <c r="I5292">
        <v>1.0919290999999999E-2</v>
      </c>
      <c r="J5292">
        <v>172.20140356410701</v>
      </c>
    </row>
    <row r="5293" spans="1:10" x14ac:dyDescent="0.25">
      <c r="A5293" t="s">
        <v>13</v>
      </c>
      <c r="B5293" t="s">
        <v>297</v>
      </c>
      <c r="C5293">
        <v>2018</v>
      </c>
      <c r="D5293" t="s">
        <v>12</v>
      </c>
      <c r="E5293">
        <v>0</v>
      </c>
      <c r="F5293">
        <v>460.99</v>
      </c>
      <c r="G5293">
        <v>187539.11773761499</v>
      </c>
      <c r="H5293">
        <v>238176.57090672301</v>
      </c>
      <c r="I5293">
        <v>1.5479247999999999E-2</v>
      </c>
      <c r="J5293">
        <v>33.578272847567199</v>
      </c>
    </row>
    <row r="5294" spans="1:10" x14ac:dyDescent="0.25">
      <c r="A5294" t="s">
        <v>16</v>
      </c>
      <c r="B5294" t="s">
        <v>68</v>
      </c>
      <c r="C5294">
        <v>2018</v>
      </c>
      <c r="D5294" t="s">
        <v>18</v>
      </c>
      <c r="E5294">
        <v>0</v>
      </c>
      <c r="F5294">
        <v>954768</v>
      </c>
      <c r="G5294">
        <v>63600312.070961498</v>
      </c>
      <c r="H5294">
        <v>0</v>
      </c>
      <c r="I5294">
        <v>1.8923396269999999</v>
      </c>
      <c r="J5294">
        <v>1.9819889512426101</v>
      </c>
    </row>
    <row r="5295" spans="1:10" x14ac:dyDescent="0.25">
      <c r="A5295" t="s">
        <v>13</v>
      </c>
      <c r="B5295" t="s">
        <v>68</v>
      </c>
      <c r="C5295">
        <v>2018</v>
      </c>
      <c r="D5295" t="s">
        <v>18</v>
      </c>
      <c r="E5295">
        <v>0</v>
      </c>
      <c r="F5295">
        <v>1764374</v>
      </c>
      <c r="G5295">
        <v>131138276.00776</v>
      </c>
      <c r="H5295">
        <v>0</v>
      </c>
      <c r="I5295">
        <v>3.9353094089999998</v>
      </c>
      <c r="J5295">
        <v>2.2304281342844501</v>
      </c>
    </row>
    <row r="5296" spans="1:10" x14ac:dyDescent="0.25">
      <c r="A5296" t="s">
        <v>13</v>
      </c>
      <c r="B5296" t="s">
        <v>68</v>
      </c>
      <c r="C5296">
        <v>2018</v>
      </c>
      <c r="D5296" t="s">
        <v>12</v>
      </c>
      <c r="E5296">
        <v>0</v>
      </c>
      <c r="F5296">
        <v>23886915</v>
      </c>
      <c r="G5296">
        <v>1601343066.9291799</v>
      </c>
      <c r="H5296">
        <v>1758253216.9033301</v>
      </c>
      <c r="I5296">
        <v>51.875872305000001</v>
      </c>
      <c r="J5296">
        <v>2.1717275883051399</v>
      </c>
    </row>
    <row r="5297" spans="1:10" x14ac:dyDescent="0.25">
      <c r="A5297" t="s">
        <v>16</v>
      </c>
      <c r="B5297" t="s">
        <v>68</v>
      </c>
      <c r="C5297">
        <v>2018</v>
      </c>
      <c r="D5297" t="s">
        <v>12</v>
      </c>
      <c r="E5297">
        <v>0</v>
      </c>
      <c r="F5297">
        <v>8175293</v>
      </c>
      <c r="G5297">
        <v>414122437.92820603</v>
      </c>
      <c r="H5297">
        <v>463089311.01913399</v>
      </c>
      <c r="I5297">
        <v>13.626242806</v>
      </c>
      <c r="J5297">
        <v>1.6667589535934699</v>
      </c>
    </row>
    <row r="5298" spans="1:10" x14ac:dyDescent="0.25">
      <c r="A5298" t="s">
        <v>10</v>
      </c>
      <c r="B5298" t="s">
        <v>68</v>
      </c>
      <c r="C5298">
        <v>2018</v>
      </c>
      <c r="D5298" t="s">
        <v>12</v>
      </c>
      <c r="E5298">
        <v>0</v>
      </c>
      <c r="F5298">
        <v>925813</v>
      </c>
      <c r="G5298">
        <v>62394206.025038898</v>
      </c>
      <c r="H5298">
        <v>65378196.945420198</v>
      </c>
      <c r="I5298">
        <v>1.923364141</v>
      </c>
      <c r="J5298">
        <v>2.0774866425509302</v>
      </c>
    </row>
    <row r="5299" spans="1:10" x14ac:dyDescent="0.25">
      <c r="A5299" t="s">
        <v>19</v>
      </c>
      <c r="B5299" t="s">
        <v>69</v>
      </c>
      <c r="C5299">
        <v>2018</v>
      </c>
      <c r="D5299" t="s">
        <v>18</v>
      </c>
      <c r="E5299">
        <v>0</v>
      </c>
      <c r="F5299">
        <v>1439995</v>
      </c>
      <c r="G5299">
        <v>22558975</v>
      </c>
      <c r="H5299">
        <v>0</v>
      </c>
      <c r="I5299">
        <v>22.558975</v>
      </c>
      <c r="J5299">
        <v>15.666009256976601</v>
      </c>
    </row>
    <row r="5300" spans="1:10" x14ac:dyDescent="0.25">
      <c r="A5300" t="s">
        <v>13</v>
      </c>
      <c r="B5300" t="s">
        <v>69</v>
      </c>
      <c r="C5300">
        <v>2018</v>
      </c>
      <c r="D5300" t="s">
        <v>18</v>
      </c>
      <c r="E5300">
        <v>0</v>
      </c>
      <c r="F5300">
        <v>741087</v>
      </c>
      <c r="G5300">
        <v>6109929</v>
      </c>
      <c r="H5300">
        <v>0</v>
      </c>
      <c r="I5300">
        <v>6.1099290000000002</v>
      </c>
      <c r="J5300">
        <v>8.2445502349926496</v>
      </c>
    </row>
    <row r="5301" spans="1:10" x14ac:dyDescent="0.25">
      <c r="A5301" t="s">
        <v>10</v>
      </c>
      <c r="B5301" t="s">
        <v>268</v>
      </c>
      <c r="C5301">
        <v>2018</v>
      </c>
      <c r="D5301" t="s">
        <v>12</v>
      </c>
      <c r="E5301">
        <v>0</v>
      </c>
      <c r="F5301">
        <v>2105</v>
      </c>
      <c r="G5301">
        <v>0</v>
      </c>
      <c r="H5301">
        <v>64450.17</v>
      </c>
      <c r="I5301">
        <v>6.4450170000000001E-2</v>
      </c>
      <c r="J5301">
        <v>30.617657957244699</v>
      </c>
    </row>
    <row r="5302" spans="1:10" x14ac:dyDescent="0.25">
      <c r="A5302" t="s">
        <v>13</v>
      </c>
      <c r="B5302" t="s">
        <v>70</v>
      </c>
      <c r="C5302">
        <v>2018</v>
      </c>
      <c r="D5302" t="s">
        <v>12</v>
      </c>
      <c r="E5302">
        <v>0</v>
      </c>
      <c r="F5302">
        <v>8398.64</v>
      </c>
      <c r="G5302">
        <v>0</v>
      </c>
      <c r="H5302">
        <v>46989.860978500801</v>
      </c>
      <c r="I5302">
        <v>5.4761826999999999E-2</v>
      </c>
      <c r="J5302">
        <v>6.5203207900326703</v>
      </c>
    </row>
    <row r="5303" spans="1:10" x14ac:dyDescent="0.25">
      <c r="A5303" t="s">
        <v>16</v>
      </c>
      <c r="B5303" t="s">
        <v>190</v>
      </c>
      <c r="C5303">
        <v>2018</v>
      </c>
      <c r="D5303" t="s">
        <v>12</v>
      </c>
      <c r="E5303">
        <v>0</v>
      </c>
      <c r="F5303">
        <v>1499437</v>
      </c>
      <c r="G5303">
        <v>0</v>
      </c>
      <c r="H5303">
        <v>25429951.001523599</v>
      </c>
      <c r="I5303">
        <v>2.708298927</v>
      </c>
      <c r="J5303">
        <v>1.80621054902607</v>
      </c>
    </row>
    <row r="5304" spans="1:10" x14ac:dyDescent="0.25">
      <c r="A5304" t="s">
        <v>13</v>
      </c>
      <c r="B5304" t="s">
        <v>190</v>
      </c>
      <c r="C5304">
        <v>2018</v>
      </c>
      <c r="D5304" t="s">
        <v>12</v>
      </c>
      <c r="E5304">
        <v>0</v>
      </c>
      <c r="F5304">
        <v>1047954.5</v>
      </c>
      <c r="G5304">
        <v>0</v>
      </c>
      <c r="H5304">
        <v>18029031.972451799</v>
      </c>
      <c r="I5304">
        <v>1.9217519219999999</v>
      </c>
      <c r="J5304">
        <v>1.8338123668537101</v>
      </c>
    </row>
    <row r="5305" spans="1:10" x14ac:dyDescent="0.25">
      <c r="A5305" t="s">
        <v>16</v>
      </c>
      <c r="B5305" t="s">
        <v>190</v>
      </c>
      <c r="C5305">
        <v>2018</v>
      </c>
      <c r="D5305" t="s">
        <v>18</v>
      </c>
      <c r="E5305">
        <v>0</v>
      </c>
      <c r="F5305">
        <v>2831</v>
      </c>
      <c r="G5305">
        <v>123186.991615322</v>
      </c>
      <c r="H5305">
        <v>0</v>
      </c>
      <c r="I5305">
        <v>1.3296053E-2</v>
      </c>
      <c r="J5305">
        <v>4.6965923701872097</v>
      </c>
    </row>
    <row r="5306" spans="1:10" x14ac:dyDescent="0.25">
      <c r="A5306" t="s">
        <v>10</v>
      </c>
      <c r="B5306" t="s">
        <v>190</v>
      </c>
      <c r="C5306">
        <v>2018</v>
      </c>
      <c r="D5306" t="s">
        <v>12</v>
      </c>
      <c r="E5306">
        <v>0</v>
      </c>
      <c r="F5306">
        <v>268810</v>
      </c>
      <c r="G5306">
        <v>0</v>
      </c>
      <c r="H5306">
        <v>4528881.0061443001</v>
      </c>
      <c r="I5306">
        <v>0.48336890300000002</v>
      </c>
      <c r="J5306">
        <v>1.79818051039768</v>
      </c>
    </row>
    <row r="5307" spans="1:10" x14ac:dyDescent="0.25">
      <c r="A5307" t="s">
        <v>10</v>
      </c>
      <c r="B5307" t="s">
        <v>71</v>
      </c>
      <c r="C5307">
        <v>2018</v>
      </c>
      <c r="D5307" t="s">
        <v>18</v>
      </c>
      <c r="E5307">
        <v>0</v>
      </c>
      <c r="F5307">
        <v>410857</v>
      </c>
      <c r="G5307">
        <v>1341009.8400000001</v>
      </c>
      <c r="H5307">
        <v>0</v>
      </c>
      <c r="I5307">
        <v>1.3410098399999999</v>
      </c>
      <c r="J5307">
        <v>3.2639332906583101</v>
      </c>
    </row>
    <row r="5308" spans="1:10" x14ac:dyDescent="0.25">
      <c r="A5308" t="s">
        <v>16</v>
      </c>
      <c r="B5308" t="s">
        <v>71</v>
      </c>
      <c r="C5308">
        <v>2018</v>
      </c>
      <c r="D5308" t="s">
        <v>18</v>
      </c>
      <c r="E5308">
        <v>0</v>
      </c>
      <c r="F5308">
        <v>12600</v>
      </c>
      <c r="G5308">
        <v>55239.47</v>
      </c>
      <c r="H5308">
        <v>0</v>
      </c>
      <c r="I5308">
        <v>5.5239469999999999E-2</v>
      </c>
      <c r="J5308">
        <v>4.3840849206349199</v>
      </c>
    </row>
    <row r="5309" spans="1:10" x14ac:dyDescent="0.25">
      <c r="A5309" t="s">
        <v>10</v>
      </c>
      <c r="B5309" t="s">
        <v>71</v>
      </c>
      <c r="C5309">
        <v>2018</v>
      </c>
      <c r="D5309" t="s">
        <v>12</v>
      </c>
      <c r="E5309">
        <v>0</v>
      </c>
      <c r="F5309">
        <v>280784</v>
      </c>
      <c r="G5309">
        <v>232736.45699999999</v>
      </c>
      <c r="H5309">
        <v>270188.43900000001</v>
      </c>
      <c r="I5309">
        <v>0.270188439</v>
      </c>
      <c r="J5309">
        <v>0.96226437047695002</v>
      </c>
    </row>
    <row r="5310" spans="1:10" x14ac:dyDescent="0.25">
      <c r="A5310" t="s">
        <v>13</v>
      </c>
      <c r="B5310" t="s">
        <v>71</v>
      </c>
      <c r="C5310">
        <v>2018</v>
      </c>
      <c r="D5310" t="s">
        <v>18</v>
      </c>
      <c r="E5310">
        <v>0</v>
      </c>
      <c r="F5310">
        <v>56850</v>
      </c>
      <c r="G5310">
        <v>109713.18</v>
      </c>
      <c r="H5310">
        <v>0</v>
      </c>
      <c r="I5310">
        <v>0.10971317999999999</v>
      </c>
      <c r="J5310">
        <v>1.92987124010554</v>
      </c>
    </row>
    <row r="5311" spans="1:10" x14ac:dyDescent="0.25">
      <c r="A5311" t="s">
        <v>15</v>
      </c>
      <c r="B5311" t="s">
        <v>240</v>
      </c>
      <c r="C5311">
        <v>2018</v>
      </c>
      <c r="D5311" t="s">
        <v>12</v>
      </c>
      <c r="E5311">
        <v>0</v>
      </c>
      <c r="F5311">
        <v>911813</v>
      </c>
      <c r="G5311">
        <v>0</v>
      </c>
      <c r="H5311">
        <v>362552.00055368</v>
      </c>
      <c r="I5311">
        <v>0.94291799200000004</v>
      </c>
      <c r="J5311">
        <v>1.03411334560924</v>
      </c>
    </row>
    <row r="5312" spans="1:10" x14ac:dyDescent="0.25">
      <c r="A5312" t="s">
        <v>10</v>
      </c>
      <c r="B5312" t="s">
        <v>240</v>
      </c>
      <c r="C5312">
        <v>2018</v>
      </c>
      <c r="D5312" t="s">
        <v>18</v>
      </c>
      <c r="E5312">
        <v>0</v>
      </c>
      <c r="F5312">
        <v>14059374</v>
      </c>
      <c r="G5312">
        <v>4408533.0004844703</v>
      </c>
      <c r="H5312">
        <v>0</v>
      </c>
      <c r="I5312">
        <v>11.465624457000001</v>
      </c>
      <c r="J5312">
        <v>0.815514578173964</v>
      </c>
    </row>
    <row r="5313" spans="1:10" x14ac:dyDescent="0.25">
      <c r="A5313" t="s">
        <v>13</v>
      </c>
      <c r="B5313" t="s">
        <v>240</v>
      </c>
      <c r="C5313">
        <v>2018</v>
      </c>
      <c r="D5313" t="s">
        <v>18</v>
      </c>
      <c r="E5313">
        <v>0</v>
      </c>
      <c r="F5313">
        <v>2615778</v>
      </c>
      <c r="G5313">
        <v>4780387.9982159203</v>
      </c>
      <c r="H5313">
        <v>0</v>
      </c>
      <c r="I5313">
        <v>12.432737498</v>
      </c>
      <c r="J5313">
        <v>4.7529788452995598</v>
      </c>
    </row>
    <row r="5314" spans="1:10" x14ac:dyDescent="0.25">
      <c r="A5314" t="s">
        <v>10</v>
      </c>
      <c r="B5314" t="s">
        <v>240</v>
      </c>
      <c r="C5314">
        <v>2018</v>
      </c>
      <c r="D5314" t="s">
        <v>12</v>
      </c>
      <c r="E5314">
        <v>0</v>
      </c>
      <c r="F5314">
        <v>503567</v>
      </c>
      <c r="G5314">
        <v>0</v>
      </c>
      <c r="H5314">
        <v>198906.00050754001</v>
      </c>
      <c r="I5314">
        <v>0.51731074799999999</v>
      </c>
      <c r="J5314">
        <v>1.02729278924155</v>
      </c>
    </row>
    <row r="5315" spans="1:10" x14ac:dyDescent="0.25">
      <c r="A5315" t="s">
        <v>13</v>
      </c>
      <c r="B5315" t="s">
        <v>240</v>
      </c>
      <c r="C5315">
        <v>2018</v>
      </c>
      <c r="D5315" t="s">
        <v>12</v>
      </c>
      <c r="E5315">
        <v>0</v>
      </c>
      <c r="F5315">
        <v>2608538</v>
      </c>
      <c r="G5315">
        <v>0</v>
      </c>
      <c r="H5315">
        <v>683328.00006152003</v>
      </c>
      <c r="I5315">
        <v>1.7771857959999999</v>
      </c>
      <c r="J5315">
        <v>0.68129572810516903</v>
      </c>
    </row>
    <row r="5316" spans="1:10" x14ac:dyDescent="0.25">
      <c r="A5316" t="s">
        <v>15</v>
      </c>
      <c r="B5316" t="s">
        <v>240</v>
      </c>
      <c r="C5316">
        <v>2018</v>
      </c>
      <c r="D5316" t="s">
        <v>18</v>
      </c>
      <c r="E5316">
        <v>0</v>
      </c>
      <c r="F5316">
        <v>16049</v>
      </c>
      <c r="G5316">
        <v>11045.000346049999</v>
      </c>
      <c r="H5316">
        <v>0</v>
      </c>
      <c r="I5316">
        <v>2.8725615999999999E-2</v>
      </c>
      <c r="J5316">
        <v>1.7898695245809699</v>
      </c>
    </row>
    <row r="5317" spans="1:10" x14ac:dyDescent="0.25">
      <c r="A5317" t="s">
        <v>10</v>
      </c>
      <c r="B5317" t="s">
        <v>72</v>
      </c>
      <c r="C5317">
        <v>2018</v>
      </c>
      <c r="D5317" t="s">
        <v>18</v>
      </c>
      <c r="E5317">
        <v>0</v>
      </c>
      <c r="F5317">
        <v>90856.876000000004</v>
      </c>
      <c r="G5317">
        <v>1240884.0040653199</v>
      </c>
      <c r="H5317">
        <v>0</v>
      </c>
      <c r="I5317">
        <v>1.4665117910000001</v>
      </c>
      <c r="J5317">
        <v>16.1409004531479</v>
      </c>
    </row>
    <row r="5318" spans="1:10" x14ac:dyDescent="0.25">
      <c r="A5318" t="s">
        <v>15</v>
      </c>
      <c r="B5318" t="s">
        <v>72</v>
      </c>
      <c r="C5318">
        <v>2018</v>
      </c>
      <c r="D5318" t="s">
        <v>12</v>
      </c>
      <c r="E5318">
        <v>0</v>
      </c>
      <c r="F5318">
        <v>53153.044999999998</v>
      </c>
      <c r="G5318">
        <v>0</v>
      </c>
      <c r="H5318">
        <v>287878.00451455801</v>
      </c>
      <c r="I5318">
        <v>0.339309046</v>
      </c>
      <c r="J5318">
        <v>6.3836238544753199</v>
      </c>
    </row>
    <row r="5319" spans="1:10" x14ac:dyDescent="0.25">
      <c r="A5319" t="s">
        <v>10</v>
      </c>
      <c r="B5319" t="s">
        <v>72</v>
      </c>
      <c r="C5319">
        <v>2018</v>
      </c>
      <c r="D5319" t="s">
        <v>12</v>
      </c>
      <c r="E5319">
        <v>0</v>
      </c>
      <c r="F5319">
        <v>353414.81300000002</v>
      </c>
      <c r="G5319">
        <v>0</v>
      </c>
      <c r="H5319">
        <v>979186.00653291005</v>
      </c>
      <c r="I5319">
        <v>1.148481723</v>
      </c>
      <c r="J5319">
        <v>3.24967058752005</v>
      </c>
    </row>
    <row r="5320" spans="1:10" x14ac:dyDescent="0.25">
      <c r="A5320" t="s">
        <v>19</v>
      </c>
      <c r="B5320" t="s">
        <v>72</v>
      </c>
      <c r="C5320">
        <v>2018</v>
      </c>
      <c r="D5320" t="s">
        <v>12</v>
      </c>
      <c r="E5320">
        <v>0</v>
      </c>
      <c r="F5320">
        <v>649349.12600000005</v>
      </c>
      <c r="G5320">
        <v>0</v>
      </c>
      <c r="H5320">
        <v>3323243.00265087</v>
      </c>
      <c r="I5320">
        <v>3.931381773</v>
      </c>
      <c r="J5320">
        <v>6.0543421336644698</v>
      </c>
    </row>
    <row r="5321" spans="1:10" x14ac:dyDescent="0.25">
      <c r="A5321" t="s">
        <v>13</v>
      </c>
      <c r="B5321" t="s">
        <v>72</v>
      </c>
      <c r="C5321">
        <v>2018</v>
      </c>
      <c r="D5321" t="s">
        <v>18</v>
      </c>
      <c r="E5321">
        <v>0</v>
      </c>
      <c r="F5321">
        <v>2654670.7400000002</v>
      </c>
      <c r="G5321">
        <v>12396079.001532501</v>
      </c>
      <c r="H5321">
        <v>0</v>
      </c>
      <c r="I5321">
        <v>14.911788365</v>
      </c>
      <c r="J5321">
        <v>5.6171894089584899</v>
      </c>
    </row>
    <row r="5322" spans="1:10" x14ac:dyDescent="0.25">
      <c r="A5322" t="s">
        <v>13</v>
      </c>
      <c r="B5322" t="s">
        <v>72</v>
      </c>
      <c r="C5322">
        <v>2018</v>
      </c>
      <c r="D5322" t="s">
        <v>12</v>
      </c>
      <c r="E5322">
        <v>0</v>
      </c>
      <c r="F5322">
        <v>479242.48700000002</v>
      </c>
      <c r="G5322">
        <v>0</v>
      </c>
      <c r="H5322">
        <v>3556804.0049705901</v>
      </c>
      <c r="I5322">
        <v>4.1914208220000004</v>
      </c>
      <c r="J5322">
        <v>8.7459291187594506</v>
      </c>
    </row>
    <row r="5323" spans="1:10" x14ac:dyDescent="0.25">
      <c r="A5323" t="s">
        <v>19</v>
      </c>
      <c r="B5323" t="s">
        <v>72</v>
      </c>
      <c r="C5323">
        <v>2018</v>
      </c>
      <c r="D5323" t="s">
        <v>18</v>
      </c>
      <c r="E5323">
        <v>0</v>
      </c>
      <c r="F5323">
        <v>82522</v>
      </c>
      <c r="G5323">
        <v>762416.00176569703</v>
      </c>
      <c r="H5323">
        <v>0</v>
      </c>
      <c r="I5323">
        <v>0.893184062</v>
      </c>
      <c r="J5323">
        <v>10.8235871888708</v>
      </c>
    </row>
    <row r="5324" spans="1:10" x14ac:dyDescent="0.25">
      <c r="A5324" t="s">
        <v>15</v>
      </c>
      <c r="B5324" t="s">
        <v>72</v>
      </c>
      <c r="C5324">
        <v>2018</v>
      </c>
      <c r="D5324" t="s">
        <v>18</v>
      </c>
      <c r="E5324">
        <v>0</v>
      </c>
      <c r="F5324">
        <v>22856</v>
      </c>
      <c r="G5324">
        <v>137693.999355001</v>
      </c>
      <c r="H5324">
        <v>0</v>
      </c>
      <c r="I5324">
        <v>0.16521614600000001</v>
      </c>
      <c r="J5324">
        <v>7.2285678158908002</v>
      </c>
    </row>
    <row r="5325" spans="1:10" x14ac:dyDescent="0.25">
      <c r="A5325" t="s">
        <v>16</v>
      </c>
      <c r="B5325" t="s">
        <v>72</v>
      </c>
      <c r="C5325">
        <v>2018</v>
      </c>
      <c r="D5325" t="s">
        <v>12</v>
      </c>
      <c r="E5325">
        <v>0</v>
      </c>
      <c r="F5325">
        <v>1212</v>
      </c>
      <c r="G5325">
        <v>0</v>
      </c>
      <c r="H5325">
        <v>10633.9998017203</v>
      </c>
      <c r="I5325">
        <v>1.2547534000000001E-2</v>
      </c>
      <c r="J5325">
        <v>10.3527508250825</v>
      </c>
    </row>
    <row r="5326" spans="1:10" x14ac:dyDescent="0.25">
      <c r="A5326" t="s">
        <v>16</v>
      </c>
      <c r="B5326" t="s">
        <v>72</v>
      </c>
      <c r="C5326">
        <v>2018</v>
      </c>
      <c r="D5326" t="s">
        <v>18</v>
      </c>
      <c r="E5326">
        <v>0</v>
      </c>
      <c r="F5326">
        <v>1376.4770000000001</v>
      </c>
      <c r="G5326">
        <v>4346.9999489920201</v>
      </c>
      <c r="H5326">
        <v>0</v>
      </c>
      <c r="I5326">
        <v>5.36719E-3</v>
      </c>
      <c r="J5326">
        <v>3.8992224352459202</v>
      </c>
    </row>
    <row r="5327" spans="1:10" x14ac:dyDescent="0.25">
      <c r="A5327" t="s">
        <v>15</v>
      </c>
      <c r="B5327" t="s">
        <v>76</v>
      </c>
      <c r="C5327">
        <v>2018</v>
      </c>
      <c r="D5327" t="s">
        <v>18</v>
      </c>
      <c r="E5327">
        <v>2566291</v>
      </c>
      <c r="F5327">
        <v>2553317</v>
      </c>
      <c r="G5327">
        <v>13279238.9973666</v>
      </c>
      <c r="H5327">
        <v>0</v>
      </c>
      <c r="I5327">
        <v>9.5495795529999992</v>
      </c>
      <c r="J5327">
        <v>3.7400681360755401</v>
      </c>
    </row>
    <row r="5328" spans="1:10" x14ac:dyDescent="0.25">
      <c r="A5328" t="s">
        <v>16</v>
      </c>
      <c r="B5328" t="s">
        <v>76</v>
      </c>
      <c r="C5328">
        <v>2018</v>
      </c>
      <c r="D5328" t="s">
        <v>12</v>
      </c>
      <c r="E5328">
        <v>5480</v>
      </c>
      <c r="F5328">
        <v>5432</v>
      </c>
      <c r="G5328">
        <v>15997.999852900701</v>
      </c>
      <c r="H5328">
        <v>35616.000522259303</v>
      </c>
      <c r="I5328">
        <v>2.4689116000000001E-2</v>
      </c>
      <c r="J5328">
        <v>4.5451244477172299</v>
      </c>
    </row>
    <row r="5329" spans="1:10" x14ac:dyDescent="0.25">
      <c r="A5329" t="s">
        <v>19</v>
      </c>
      <c r="B5329" t="s">
        <v>76</v>
      </c>
      <c r="C5329">
        <v>2018</v>
      </c>
      <c r="D5329" t="s">
        <v>12</v>
      </c>
      <c r="E5329">
        <v>185</v>
      </c>
      <c r="F5329">
        <v>124</v>
      </c>
      <c r="G5329">
        <v>2542.9997654665399</v>
      </c>
      <c r="H5329">
        <v>7317.99916706361</v>
      </c>
      <c r="I5329">
        <v>5.1731549999999996E-3</v>
      </c>
      <c r="J5329">
        <v>41.718991935483899</v>
      </c>
    </row>
    <row r="5330" spans="1:10" x14ac:dyDescent="0.25">
      <c r="A5330" t="s">
        <v>10</v>
      </c>
      <c r="B5330" t="s">
        <v>76</v>
      </c>
      <c r="C5330">
        <v>2018</v>
      </c>
      <c r="D5330" t="s">
        <v>18</v>
      </c>
      <c r="E5330">
        <v>10349</v>
      </c>
      <c r="F5330">
        <v>9544</v>
      </c>
      <c r="G5330">
        <v>27875.999876068599</v>
      </c>
      <c r="H5330">
        <v>0</v>
      </c>
      <c r="I5330">
        <v>2.0134506999999999E-2</v>
      </c>
      <c r="J5330">
        <v>2.1096507753562399</v>
      </c>
    </row>
    <row r="5331" spans="1:10" x14ac:dyDescent="0.25">
      <c r="A5331" t="s">
        <v>16</v>
      </c>
      <c r="B5331" t="s">
        <v>76</v>
      </c>
      <c r="C5331">
        <v>2018</v>
      </c>
      <c r="D5331" t="s">
        <v>18</v>
      </c>
      <c r="E5331">
        <v>130356</v>
      </c>
      <c r="F5331">
        <v>117211</v>
      </c>
      <c r="G5331">
        <v>2101993.0001940699</v>
      </c>
      <c r="H5331">
        <v>0</v>
      </c>
      <c r="I5331">
        <v>1.486092309</v>
      </c>
      <c r="J5331">
        <v>12.678778519081</v>
      </c>
    </row>
    <row r="5332" spans="1:10" x14ac:dyDescent="0.25">
      <c r="A5332" t="s">
        <v>13</v>
      </c>
      <c r="B5332" t="s">
        <v>76</v>
      </c>
      <c r="C5332">
        <v>2018</v>
      </c>
      <c r="D5332" t="s">
        <v>12</v>
      </c>
      <c r="E5332">
        <v>333967</v>
      </c>
      <c r="F5332">
        <v>295612</v>
      </c>
      <c r="G5332">
        <v>526954.00031886797</v>
      </c>
      <c r="H5332">
        <v>2110483.0009750999</v>
      </c>
      <c r="I5332">
        <v>1.484265597</v>
      </c>
      <c r="J5332">
        <v>5.0209923717575702</v>
      </c>
    </row>
    <row r="5333" spans="1:10" x14ac:dyDescent="0.25">
      <c r="A5333" t="s">
        <v>19</v>
      </c>
      <c r="B5333" t="s">
        <v>76</v>
      </c>
      <c r="C5333">
        <v>2018</v>
      </c>
      <c r="D5333" t="s">
        <v>18</v>
      </c>
      <c r="E5333">
        <v>996265</v>
      </c>
      <c r="F5333">
        <v>849138</v>
      </c>
      <c r="G5333">
        <v>12307855.997604599</v>
      </c>
      <c r="H5333">
        <v>0</v>
      </c>
      <c r="I5333">
        <v>8.4078968659999997</v>
      </c>
      <c r="J5333">
        <v>9.9016848451017392</v>
      </c>
    </row>
    <row r="5334" spans="1:10" x14ac:dyDescent="0.25">
      <c r="A5334" t="s">
        <v>13</v>
      </c>
      <c r="B5334" t="s">
        <v>76</v>
      </c>
      <c r="C5334">
        <v>2018</v>
      </c>
      <c r="D5334" t="s">
        <v>18</v>
      </c>
      <c r="E5334">
        <v>80469</v>
      </c>
      <c r="F5334">
        <v>71864</v>
      </c>
      <c r="G5334">
        <v>233581.99986409899</v>
      </c>
      <c r="H5334">
        <v>0</v>
      </c>
      <c r="I5334">
        <v>0.168915278</v>
      </c>
      <c r="J5334">
        <v>2.3504853334075499</v>
      </c>
    </row>
    <row r="5335" spans="1:10" x14ac:dyDescent="0.25">
      <c r="A5335" t="s">
        <v>13</v>
      </c>
      <c r="B5335" t="s">
        <v>78</v>
      </c>
      <c r="C5335">
        <v>2018</v>
      </c>
      <c r="D5335" t="s">
        <v>12</v>
      </c>
      <c r="E5335">
        <v>0</v>
      </c>
      <c r="F5335">
        <v>11794</v>
      </c>
      <c r="G5335">
        <v>0</v>
      </c>
      <c r="H5335">
        <v>1192727.9860256501</v>
      </c>
      <c r="I5335">
        <v>0.15197296499999999</v>
      </c>
      <c r="J5335">
        <v>12.8856168390707</v>
      </c>
    </row>
    <row r="5336" spans="1:10" x14ac:dyDescent="0.25">
      <c r="A5336" t="s">
        <v>19</v>
      </c>
      <c r="B5336" t="s">
        <v>78</v>
      </c>
      <c r="C5336">
        <v>2018</v>
      </c>
      <c r="D5336" t="s">
        <v>12</v>
      </c>
      <c r="E5336">
        <v>0</v>
      </c>
      <c r="F5336">
        <v>8187</v>
      </c>
      <c r="G5336">
        <v>0</v>
      </c>
      <c r="H5336">
        <v>2090306.00443163</v>
      </c>
      <c r="I5336">
        <v>0.25819102500000002</v>
      </c>
      <c r="J5336">
        <v>31.536707585196002</v>
      </c>
    </row>
    <row r="5337" spans="1:10" x14ac:dyDescent="0.25">
      <c r="A5337" t="s">
        <v>10</v>
      </c>
      <c r="B5337" t="s">
        <v>79</v>
      </c>
      <c r="C5337">
        <v>2018</v>
      </c>
      <c r="D5337" t="s">
        <v>18</v>
      </c>
      <c r="E5337">
        <v>0</v>
      </c>
      <c r="F5337">
        <v>630885</v>
      </c>
      <c r="G5337">
        <v>109503145.369239</v>
      </c>
      <c r="H5337">
        <v>0</v>
      </c>
      <c r="I5337">
        <v>0.92870227299999997</v>
      </c>
      <c r="J5337">
        <v>1.4720626944688799</v>
      </c>
    </row>
    <row r="5338" spans="1:10" x14ac:dyDescent="0.25">
      <c r="A5338" t="s">
        <v>13</v>
      </c>
      <c r="B5338" t="s">
        <v>109</v>
      </c>
      <c r="C5338">
        <v>2018</v>
      </c>
      <c r="D5338" t="s">
        <v>18</v>
      </c>
      <c r="E5338">
        <v>4599247</v>
      </c>
      <c r="F5338">
        <v>4531218</v>
      </c>
      <c r="G5338">
        <v>11728814</v>
      </c>
      <c r="H5338">
        <v>0</v>
      </c>
      <c r="I5338">
        <v>11.728814</v>
      </c>
      <c r="J5338">
        <v>2.5884461970269399</v>
      </c>
    </row>
    <row r="5339" spans="1:10" x14ac:dyDescent="0.25">
      <c r="A5339" t="s">
        <v>15</v>
      </c>
      <c r="B5339" t="s">
        <v>109</v>
      </c>
      <c r="C5339">
        <v>2018</v>
      </c>
      <c r="D5339" t="s">
        <v>18</v>
      </c>
      <c r="E5339">
        <v>2884968</v>
      </c>
      <c r="F5339">
        <v>2844550</v>
      </c>
      <c r="G5339">
        <v>3733245</v>
      </c>
      <c r="H5339">
        <v>0</v>
      </c>
      <c r="I5339">
        <v>3.7332450000000001</v>
      </c>
      <c r="J5339">
        <v>1.3124202422175699</v>
      </c>
    </row>
    <row r="5340" spans="1:10" x14ac:dyDescent="0.25">
      <c r="A5340" t="s">
        <v>10</v>
      </c>
      <c r="B5340" t="s">
        <v>80</v>
      </c>
      <c r="C5340">
        <v>2018</v>
      </c>
      <c r="D5340" t="s">
        <v>12</v>
      </c>
      <c r="E5340">
        <v>0</v>
      </c>
      <c r="F5340">
        <v>2771444.15</v>
      </c>
      <c r="G5340">
        <v>4069276.27</v>
      </c>
      <c r="H5340">
        <v>4319574.71</v>
      </c>
      <c r="I5340">
        <v>4.3195747100000004</v>
      </c>
      <c r="J5340">
        <v>1.5586006703400499</v>
      </c>
    </row>
    <row r="5341" spans="1:10" x14ac:dyDescent="0.25">
      <c r="A5341" t="s">
        <v>13</v>
      </c>
      <c r="B5341" t="s">
        <v>80</v>
      </c>
      <c r="C5341">
        <v>2018</v>
      </c>
      <c r="D5341" t="s">
        <v>18</v>
      </c>
      <c r="E5341">
        <v>0</v>
      </c>
      <c r="F5341">
        <v>216363.8</v>
      </c>
      <c r="G5341">
        <v>584411.76</v>
      </c>
      <c r="H5341">
        <v>0</v>
      </c>
      <c r="I5341">
        <v>0.58441175999999995</v>
      </c>
      <c r="J5341">
        <v>2.7010607134834901</v>
      </c>
    </row>
    <row r="5342" spans="1:10" x14ac:dyDescent="0.25">
      <c r="A5342" t="s">
        <v>13</v>
      </c>
      <c r="B5342" t="s">
        <v>80</v>
      </c>
      <c r="C5342">
        <v>2018</v>
      </c>
      <c r="D5342" t="s">
        <v>12</v>
      </c>
      <c r="E5342">
        <v>0</v>
      </c>
      <c r="F5342">
        <v>4005714.34</v>
      </c>
      <c r="G5342">
        <v>7275160.2199999997</v>
      </c>
      <c r="H5342">
        <v>7555575.1200000001</v>
      </c>
      <c r="I5342">
        <v>7.5555751200000003</v>
      </c>
      <c r="J5342">
        <v>1.8861991841385299</v>
      </c>
    </row>
    <row r="5343" spans="1:10" x14ac:dyDescent="0.25">
      <c r="A5343" t="s">
        <v>16</v>
      </c>
      <c r="B5343" t="s">
        <v>80</v>
      </c>
      <c r="C5343">
        <v>2018</v>
      </c>
      <c r="D5343" t="s">
        <v>18</v>
      </c>
      <c r="E5343">
        <v>0</v>
      </c>
      <c r="F5343">
        <v>117800</v>
      </c>
      <c r="G5343">
        <v>249196.18</v>
      </c>
      <c r="H5343">
        <v>0</v>
      </c>
      <c r="I5343">
        <v>0.24919617999999999</v>
      </c>
      <c r="J5343">
        <v>2.1154174872665501</v>
      </c>
    </row>
    <row r="5344" spans="1:10" x14ac:dyDescent="0.25">
      <c r="A5344" t="s">
        <v>10</v>
      </c>
      <c r="B5344" t="s">
        <v>80</v>
      </c>
      <c r="C5344">
        <v>2018</v>
      </c>
      <c r="D5344" t="s">
        <v>18</v>
      </c>
      <c r="E5344">
        <v>0</v>
      </c>
      <c r="F5344">
        <v>174986</v>
      </c>
      <c r="G5344">
        <v>349468.36</v>
      </c>
      <c r="H5344">
        <v>0</v>
      </c>
      <c r="I5344">
        <v>0.34946835999999998</v>
      </c>
      <c r="J5344">
        <v>1.9971218268890101</v>
      </c>
    </row>
    <row r="5345" spans="1:10" x14ac:dyDescent="0.25">
      <c r="A5345" t="s">
        <v>16</v>
      </c>
      <c r="B5345" t="s">
        <v>80</v>
      </c>
      <c r="C5345">
        <v>2018</v>
      </c>
      <c r="D5345" t="s">
        <v>12</v>
      </c>
      <c r="E5345">
        <v>0</v>
      </c>
      <c r="F5345">
        <v>3324950.56</v>
      </c>
      <c r="G5345">
        <v>6069311.7300000004</v>
      </c>
      <c r="H5345">
        <v>6366834.75</v>
      </c>
      <c r="I5345">
        <v>6.3668347499999998</v>
      </c>
      <c r="J5345">
        <v>1.9148659912705599</v>
      </c>
    </row>
    <row r="5346" spans="1:10" x14ac:dyDescent="0.25">
      <c r="A5346" t="s">
        <v>13</v>
      </c>
      <c r="B5346" t="s">
        <v>81</v>
      </c>
      <c r="C5346">
        <v>2018</v>
      </c>
      <c r="D5346" t="s">
        <v>18</v>
      </c>
      <c r="E5346">
        <v>26698930.100000001</v>
      </c>
      <c r="F5346">
        <v>26698930.100000001</v>
      </c>
      <c r="G5346">
        <v>102156364</v>
      </c>
      <c r="H5346">
        <v>0</v>
      </c>
      <c r="I5346">
        <v>102.156364</v>
      </c>
      <c r="J5346">
        <v>3.8262343703427999</v>
      </c>
    </row>
    <row r="5347" spans="1:10" x14ac:dyDescent="0.25">
      <c r="A5347" t="s">
        <v>16</v>
      </c>
      <c r="B5347" t="s">
        <v>81</v>
      </c>
      <c r="C5347">
        <v>2018</v>
      </c>
      <c r="D5347" t="s">
        <v>18</v>
      </c>
      <c r="E5347">
        <v>4543</v>
      </c>
      <c r="F5347">
        <v>4543</v>
      </c>
      <c r="G5347">
        <v>5568</v>
      </c>
      <c r="H5347">
        <v>0</v>
      </c>
      <c r="I5347">
        <v>5.568E-3</v>
      </c>
      <c r="J5347">
        <v>1.22562183579133</v>
      </c>
    </row>
    <row r="5348" spans="1:10" x14ac:dyDescent="0.25">
      <c r="A5348" t="s">
        <v>13</v>
      </c>
      <c r="B5348" t="s">
        <v>81</v>
      </c>
      <c r="C5348">
        <v>2018</v>
      </c>
      <c r="D5348" t="s">
        <v>12</v>
      </c>
      <c r="E5348">
        <v>61491890.32</v>
      </c>
      <c r="F5348">
        <v>61491890.32</v>
      </c>
      <c r="G5348">
        <v>97408231</v>
      </c>
      <c r="H5348">
        <v>103040390.3</v>
      </c>
      <c r="I5348">
        <v>103.0403903</v>
      </c>
      <c r="J5348">
        <v>1.6756744631492699</v>
      </c>
    </row>
    <row r="5349" spans="1:10" x14ac:dyDescent="0.25">
      <c r="A5349" t="s">
        <v>16</v>
      </c>
      <c r="B5349" t="s">
        <v>81</v>
      </c>
      <c r="C5349">
        <v>2018</v>
      </c>
      <c r="D5349" t="s">
        <v>12</v>
      </c>
      <c r="E5349">
        <v>1219941</v>
      </c>
      <c r="F5349">
        <v>1219941</v>
      </c>
      <c r="G5349">
        <v>2023016</v>
      </c>
      <c r="H5349">
        <v>2068522</v>
      </c>
      <c r="I5349">
        <v>2.0685220000000002</v>
      </c>
      <c r="J5349">
        <v>1.6955918359986299</v>
      </c>
    </row>
    <row r="5350" spans="1:10" x14ac:dyDescent="0.25">
      <c r="A5350" t="s">
        <v>10</v>
      </c>
      <c r="B5350" t="s">
        <v>81</v>
      </c>
      <c r="C5350">
        <v>2018</v>
      </c>
      <c r="D5350" t="s">
        <v>18</v>
      </c>
      <c r="E5350">
        <v>277517</v>
      </c>
      <c r="F5350">
        <v>277517</v>
      </c>
      <c r="G5350">
        <v>535809</v>
      </c>
      <c r="H5350">
        <v>0</v>
      </c>
      <c r="I5350">
        <v>0.53580899999999998</v>
      </c>
      <c r="J5350">
        <v>1.9307249645967599</v>
      </c>
    </row>
    <row r="5351" spans="1:10" x14ac:dyDescent="0.25">
      <c r="A5351" t="s">
        <v>10</v>
      </c>
      <c r="B5351" t="s">
        <v>82</v>
      </c>
      <c r="C5351">
        <v>2018</v>
      </c>
      <c r="D5351" t="s">
        <v>12</v>
      </c>
      <c r="E5351">
        <v>0</v>
      </c>
      <c r="F5351">
        <v>43692</v>
      </c>
      <c r="G5351">
        <v>0</v>
      </c>
      <c r="H5351">
        <v>451054</v>
      </c>
      <c r="I5351">
        <v>0.45105400000000001</v>
      </c>
      <c r="J5351">
        <v>10.3234917147304</v>
      </c>
    </row>
    <row r="5352" spans="1:10" x14ac:dyDescent="0.25">
      <c r="A5352" t="s">
        <v>13</v>
      </c>
      <c r="B5352" t="s">
        <v>82</v>
      </c>
      <c r="C5352">
        <v>2018</v>
      </c>
      <c r="D5352" t="s">
        <v>12</v>
      </c>
      <c r="E5352">
        <v>0</v>
      </c>
      <c r="F5352">
        <v>242375</v>
      </c>
      <c r="G5352">
        <v>0</v>
      </c>
      <c r="H5352">
        <v>1884720</v>
      </c>
      <c r="I5352">
        <v>1.88472</v>
      </c>
      <c r="J5352">
        <v>7.7760495100567297</v>
      </c>
    </row>
    <row r="5353" spans="1:10" x14ac:dyDescent="0.25">
      <c r="A5353" t="s">
        <v>15</v>
      </c>
      <c r="B5353" t="s">
        <v>82</v>
      </c>
      <c r="C5353">
        <v>2018</v>
      </c>
      <c r="D5353" t="s">
        <v>12</v>
      </c>
      <c r="E5353">
        <v>0</v>
      </c>
      <c r="F5353">
        <v>66675</v>
      </c>
      <c r="G5353">
        <v>0</v>
      </c>
      <c r="H5353">
        <v>697636</v>
      </c>
      <c r="I5353">
        <v>0.69763600000000003</v>
      </c>
      <c r="J5353">
        <v>10.463232095987999</v>
      </c>
    </row>
    <row r="5354" spans="1:10" x14ac:dyDescent="0.25">
      <c r="A5354" t="s">
        <v>10</v>
      </c>
      <c r="B5354" t="s">
        <v>83</v>
      </c>
      <c r="C5354">
        <v>2018</v>
      </c>
      <c r="D5354" t="s">
        <v>18</v>
      </c>
      <c r="E5354">
        <v>0</v>
      </c>
      <c r="F5354">
        <v>2159295</v>
      </c>
      <c r="G5354">
        <v>4989631.00155666</v>
      </c>
      <c r="H5354">
        <v>0</v>
      </c>
      <c r="I5354">
        <v>5.7996077059999998</v>
      </c>
      <c r="J5354">
        <v>2.68588020904971</v>
      </c>
    </row>
    <row r="5355" spans="1:10" x14ac:dyDescent="0.25">
      <c r="A5355" t="s">
        <v>13</v>
      </c>
      <c r="B5355" t="s">
        <v>83</v>
      </c>
      <c r="C5355">
        <v>2018</v>
      </c>
      <c r="D5355" t="s">
        <v>12</v>
      </c>
      <c r="E5355">
        <v>0</v>
      </c>
      <c r="F5355">
        <v>5774870</v>
      </c>
      <c r="G5355">
        <v>0</v>
      </c>
      <c r="H5355">
        <v>16983498.000398099</v>
      </c>
      <c r="I5355">
        <v>20.139637214</v>
      </c>
      <c r="J5355">
        <v>3.4874615729877898</v>
      </c>
    </row>
    <row r="5356" spans="1:10" x14ac:dyDescent="0.25">
      <c r="A5356" t="s">
        <v>16</v>
      </c>
      <c r="B5356" t="s">
        <v>83</v>
      </c>
      <c r="C5356">
        <v>2018</v>
      </c>
      <c r="D5356" t="s">
        <v>18</v>
      </c>
      <c r="E5356">
        <v>0</v>
      </c>
      <c r="F5356">
        <v>1338203</v>
      </c>
      <c r="G5356">
        <v>3668972.9977859198</v>
      </c>
      <c r="H5356">
        <v>0</v>
      </c>
      <c r="I5356">
        <v>4.3069696500000001</v>
      </c>
      <c r="J5356">
        <v>3.2184725710523798</v>
      </c>
    </row>
    <row r="5357" spans="1:10" x14ac:dyDescent="0.25">
      <c r="A5357" t="s">
        <v>15</v>
      </c>
      <c r="B5357" t="s">
        <v>83</v>
      </c>
      <c r="C5357">
        <v>2018</v>
      </c>
      <c r="D5357" t="s">
        <v>12</v>
      </c>
      <c r="E5357">
        <v>0</v>
      </c>
      <c r="F5357">
        <v>3269768</v>
      </c>
      <c r="G5357">
        <v>0</v>
      </c>
      <c r="H5357">
        <v>10018949.999364501</v>
      </c>
      <c r="I5357">
        <v>12.031666084999999</v>
      </c>
      <c r="J5357">
        <v>3.6796696539326299</v>
      </c>
    </row>
    <row r="5358" spans="1:10" x14ac:dyDescent="0.25">
      <c r="A5358" t="s">
        <v>10</v>
      </c>
      <c r="B5358" t="s">
        <v>83</v>
      </c>
      <c r="C5358">
        <v>2018</v>
      </c>
      <c r="D5358" t="s">
        <v>12</v>
      </c>
      <c r="E5358">
        <v>0</v>
      </c>
      <c r="F5358">
        <v>5678513</v>
      </c>
      <c r="G5358">
        <v>0</v>
      </c>
      <c r="H5358">
        <v>13934867.9994698</v>
      </c>
      <c r="I5358">
        <v>16.521184272999999</v>
      </c>
      <c r="J5358">
        <v>2.9094208770852501</v>
      </c>
    </row>
    <row r="5359" spans="1:10" x14ac:dyDescent="0.25">
      <c r="A5359" t="s">
        <v>16</v>
      </c>
      <c r="B5359" t="s">
        <v>83</v>
      </c>
      <c r="C5359">
        <v>2018</v>
      </c>
      <c r="D5359" t="s">
        <v>12</v>
      </c>
      <c r="E5359">
        <v>0</v>
      </c>
      <c r="F5359">
        <v>1283934</v>
      </c>
      <c r="G5359">
        <v>0</v>
      </c>
      <c r="H5359">
        <v>3234292.00157471</v>
      </c>
      <c r="I5359">
        <v>3.8394297860000002</v>
      </c>
      <c r="J5359">
        <v>2.9903638239971801</v>
      </c>
    </row>
    <row r="5360" spans="1:10" x14ac:dyDescent="0.25">
      <c r="A5360" t="s">
        <v>13</v>
      </c>
      <c r="B5360" t="s">
        <v>83</v>
      </c>
      <c r="C5360">
        <v>2018</v>
      </c>
      <c r="D5360" t="s">
        <v>18</v>
      </c>
      <c r="E5360">
        <v>0</v>
      </c>
      <c r="F5360">
        <v>1769425</v>
      </c>
      <c r="G5360">
        <v>7303757.0045208903</v>
      </c>
      <c r="H5360">
        <v>0</v>
      </c>
      <c r="I5360">
        <v>8.5335887350000004</v>
      </c>
      <c r="J5360">
        <v>4.822803303333</v>
      </c>
    </row>
    <row r="5361" spans="1:10" x14ac:dyDescent="0.25">
      <c r="A5361" t="s">
        <v>19</v>
      </c>
      <c r="B5361" t="s">
        <v>83</v>
      </c>
      <c r="C5361">
        <v>2018</v>
      </c>
      <c r="D5361" t="s">
        <v>18</v>
      </c>
      <c r="E5361">
        <v>0</v>
      </c>
      <c r="F5361">
        <v>128562</v>
      </c>
      <c r="G5361">
        <v>1630330.0015644201</v>
      </c>
      <c r="H5361">
        <v>0</v>
      </c>
      <c r="I5361">
        <v>1.894829055</v>
      </c>
      <c r="J5361">
        <v>14.7386401502777</v>
      </c>
    </row>
    <row r="5362" spans="1:10" x14ac:dyDescent="0.25">
      <c r="A5362" t="s">
        <v>15</v>
      </c>
      <c r="B5362" t="s">
        <v>83</v>
      </c>
      <c r="C5362">
        <v>2018</v>
      </c>
      <c r="D5362" t="s">
        <v>18</v>
      </c>
      <c r="E5362">
        <v>0</v>
      </c>
      <c r="F5362">
        <v>1329107.3459999999</v>
      </c>
      <c r="G5362">
        <v>4355890.0013452498</v>
      </c>
      <c r="H5362">
        <v>0</v>
      </c>
      <c r="I5362">
        <v>5.2049342440000004</v>
      </c>
      <c r="J5362">
        <v>3.91611276520625</v>
      </c>
    </row>
    <row r="5363" spans="1:10" x14ac:dyDescent="0.25">
      <c r="A5363" t="s">
        <v>19</v>
      </c>
      <c r="B5363" t="s">
        <v>83</v>
      </c>
      <c r="C5363">
        <v>2018</v>
      </c>
      <c r="D5363" t="s">
        <v>12</v>
      </c>
      <c r="E5363">
        <v>0</v>
      </c>
      <c r="F5363">
        <v>5307798</v>
      </c>
      <c r="G5363">
        <v>0</v>
      </c>
      <c r="H5363">
        <v>8071693.9989601402</v>
      </c>
      <c r="I5363">
        <v>9.5375279190000004</v>
      </c>
      <c r="J5363">
        <v>1.7968897684124401</v>
      </c>
    </row>
    <row r="5364" spans="1:10" x14ac:dyDescent="0.25">
      <c r="A5364" t="s">
        <v>15</v>
      </c>
      <c r="B5364" t="s">
        <v>162</v>
      </c>
      <c r="C5364">
        <v>2018</v>
      </c>
      <c r="D5364" t="s">
        <v>12</v>
      </c>
      <c r="E5364">
        <v>0</v>
      </c>
      <c r="F5364">
        <v>21840.400000000001</v>
      </c>
      <c r="G5364">
        <v>0</v>
      </c>
      <c r="H5364">
        <v>463140.842072409</v>
      </c>
      <c r="I5364">
        <v>0.12723643900000001</v>
      </c>
      <c r="J5364">
        <v>5.8257375780663301</v>
      </c>
    </row>
    <row r="5365" spans="1:10" x14ac:dyDescent="0.25">
      <c r="A5365" t="s">
        <v>19</v>
      </c>
      <c r="B5365" t="s">
        <v>84</v>
      </c>
      <c r="C5365">
        <v>2018</v>
      </c>
      <c r="D5365" t="s">
        <v>12</v>
      </c>
      <c r="E5365">
        <v>0</v>
      </c>
      <c r="F5365">
        <v>14985.02</v>
      </c>
      <c r="G5365">
        <v>0</v>
      </c>
      <c r="H5365">
        <v>99592.39</v>
      </c>
      <c r="I5365">
        <v>9.9592390000000003E-2</v>
      </c>
      <c r="J5365">
        <v>6.6461299350951801</v>
      </c>
    </row>
    <row r="5366" spans="1:10" x14ac:dyDescent="0.25">
      <c r="A5366" t="s">
        <v>10</v>
      </c>
      <c r="B5366" t="s">
        <v>84</v>
      </c>
      <c r="C5366">
        <v>2018</v>
      </c>
      <c r="D5366" t="s">
        <v>12</v>
      </c>
      <c r="E5366">
        <v>0</v>
      </c>
      <c r="F5366">
        <v>28742.473000000002</v>
      </c>
      <c r="G5366">
        <v>0</v>
      </c>
      <c r="H5366">
        <v>120274.26</v>
      </c>
      <c r="I5366">
        <v>0.12027425999999999</v>
      </c>
      <c r="J5366">
        <v>4.1845480728119702</v>
      </c>
    </row>
    <row r="5367" spans="1:10" x14ac:dyDescent="0.25">
      <c r="A5367" t="s">
        <v>13</v>
      </c>
      <c r="B5367" t="s">
        <v>84</v>
      </c>
      <c r="C5367">
        <v>2018</v>
      </c>
      <c r="D5367" t="s">
        <v>12</v>
      </c>
      <c r="E5367">
        <v>0</v>
      </c>
      <c r="F5367">
        <v>3667.0990000000002</v>
      </c>
      <c r="G5367">
        <v>0</v>
      </c>
      <c r="H5367">
        <v>29960.87</v>
      </c>
      <c r="I5367">
        <v>2.9960870000000001E-2</v>
      </c>
      <c r="J5367">
        <v>8.1701830247833502</v>
      </c>
    </row>
    <row r="5368" spans="1:10" x14ac:dyDescent="0.25">
      <c r="A5368" t="s">
        <v>15</v>
      </c>
      <c r="B5368" t="s">
        <v>84</v>
      </c>
      <c r="C5368">
        <v>2018</v>
      </c>
      <c r="D5368" t="s">
        <v>12</v>
      </c>
      <c r="E5368">
        <v>0</v>
      </c>
      <c r="F5368">
        <v>5774.4530000000004</v>
      </c>
      <c r="G5368">
        <v>0</v>
      </c>
      <c r="H5368">
        <v>23926.52</v>
      </c>
      <c r="I5368">
        <v>2.392652E-2</v>
      </c>
      <c r="J5368">
        <v>4.1435128141141702</v>
      </c>
    </row>
    <row r="5369" spans="1:10" x14ac:dyDescent="0.25">
      <c r="A5369" t="s">
        <v>16</v>
      </c>
      <c r="B5369" t="s">
        <v>191</v>
      </c>
      <c r="C5369">
        <v>2018</v>
      </c>
      <c r="D5369" t="s">
        <v>12</v>
      </c>
      <c r="E5369">
        <v>0</v>
      </c>
      <c r="F5369">
        <v>2344.1799999999998</v>
      </c>
      <c r="G5369">
        <v>0</v>
      </c>
      <c r="H5369">
        <v>53098.6</v>
      </c>
      <c r="I5369">
        <v>5.3098600000000003E-2</v>
      </c>
      <c r="J5369">
        <v>22.651246917898799</v>
      </c>
    </row>
    <row r="5370" spans="1:10" x14ac:dyDescent="0.25">
      <c r="A5370" t="s">
        <v>19</v>
      </c>
      <c r="B5370" t="s">
        <v>191</v>
      </c>
      <c r="C5370">
        <v>2018</v>
      </c>
      <c r="D5370" t="s">
        <v>12</v>
      </c>
      <c r="E5370">
        <v>0</v>
      </c>
      <c r="F5370">
        <v>2412.0100000000002</v>
      </c>
      <c r="G5370">
        <v>0</v>
      </c>
      <c r="H5370">
        <v>115886.02</v>
      </c>
      <c r="I5370">
        <v>0.11588602000000001</v>
      </c>
      <c r="J5370">
        <v>48.045414405412899</v>
      </c>
    </row>
    <row r="5371" spans="1:10" x14ac:dyDescent="0.25">
      <c r="A5371" t="s">
        <v>13</v>
      </c>
      <c r="B5371" t="s">
        <v>191</v>
      </c>
      <c r="C5371">
        <v>2018</v>
      </c>
      <c r="D5371" t="s">
        <v>12</v>
      </c>
      <c r="E5371">
        <v>0</v>
      </c>
      <c r="F5371">
        <v>35862.29</v>
      </c>
      <c r="G5371">
        <v>0</v>
      </c>
      <c r="H5371">
        <v>462306.19</v>
      </c>
      <c r="I5371">
        <v>0.46230619000000001</v>
      </c>
      <c r="J5371">
        <v>12.8911508439645</v>
      </c>
    </row>
    <row r="5372" spans="1:10" x14ac:dyDescent="0.25">
      <c r="A5372" t="s">
        <v>13</v>
      </c>
      <c r="B5372" t="s">
        <v>242</v>
      </c>
      <c r="C5372">
        <v>2018</v>
      </c>
      <c r="D5372" t="s">
        <v>12</v>
      </c>
      <c r="E5372">
        <v>0</v>
      </c>
      <c r="F5372">
        <v>1836.66</v>
      </c>
      <c r="G5372">
        <v>0</v>
      </c>
      <c r="H5372">
        <v>29950.978750978698</v>
      </c>
      <c r="I5372">
        <v>1.1092944E-2</v>
      </c>
      <c r="J5372">
        <v>6.0397373493188704</v>
      </c>
    </row>
    <row r="5373" spans="1:10" x14ac:dyDescent="0.25">
      <c r="A5373" t="s">
        <v>10</v>
      </c>
      <c r="B5373" t="s">
        <v>242</v>
      </c>
      <c r="C5373">
        <v>2018</v>
      </c>
      <c r="D5373" t="s">
        <v>12</v>
      </c>
      <c r="E5373">
        <v>0</v>
      </c>
      <c r="F5373">
        <v>1948.84</v>
      </c>
      <c r="G5373">
        <v>0</v>
      </c>
      <c r="H5373">
        <v>39608.869508869502</v>
      </c>
      <c r="I5373">
        <v>1.4669936999999999E-2</v>
      </c>
      <c r="J5373">
        <v>7.5275225262207304</v>
      </c>
    </row>
    <row r="5374" spans="1:10" x14ac:dyDescent="0.25">
      <c r="A5374" t="s">
        <v>15</v>
      </c>
      <c r="B5374" t="s">
        <v>242</v>
      </c>
      <c r="C5374">
        <v>2018</v>
      </c>
      <c r="D5374" t="s">
        <v>12</v>
      </c>
      <c r="E5374">
        <v>0</v>
      </c>
      <c r="F5374">
        <v>1453.91</v>
      </c>
      <c r="G5374">
        <v>0</v>
      </c>
      <c r="H5374">
        <v>40569.527769527798</v>
      </c>
      <c r="I5374">
        <v>1.5025736E-2</v>
      </c>
      <c r="J5374">
        <v>10.3347084757654</v>
      </c>
    </row>
    <row r="5375" spans="1:10" x14ac:dyDescent="0.25">
      <c r="A5375" t="s">
        <v>10</v>
      </c>
      <c r="B5375" t="s">
        <v>85</v>
      </c>
      <c r="C5375">
        <v>2018</v>
      </c>
      <c r="D5375" t="s">
        <v>18</v>
      </c>
      <c r="E5375">
        <v>0</v>
      </c>
      <c r="F5375">
        <v>33908748</v>
      </c>
      <c r="G5375">
        <v>28334599196.0009</v>
      </c>
      <c r="H5375">
        <v>0</v>
      </c>
      <c r="I5375">
        <v>50.744074558000001</v>
      </c>
      <c r="J5375">
        <v>1.49648918202465</v>
      </c>
    </row>
    <row r="5376" spans="1:10" x14ac:dyDescent="0.25">
      <c r="A5376" t="s">
        <v>10</v>
      </c>
      <c r="B5376" t="s">
        <v>85</v>
      </c>
      <c r="C5376">
        <v>2018</v>
      </c>
      <c r="D5376" t="s">
        <v>12</v>
      </c>
      <c r="E5376">
        <v>0</v>
      </c>
      <c r="F5376">
        <v>11283329</v>
      </c>
      <c r="G5376">
        <v>8656495460.9230709</v>
      </c>
      <c r="H5376">
        <v>11952351807.145399</v>
      </c>
      <c r="I5376">
        <v>21.631702016999999</v>
      </c>
      <c r="J5376">
        <v>1.91713828578427</v>
      </c>
    </row>
    <row r="5377" spans="1:10" x14ac:dyDescent="0.25">
      <c r="A5377" t="s">
        <v>13</v>
      </c>
      <c r="B5377" t="s">
        <v>86</v>
      </c>
      <c r="C5377">
        <v>2018</v>
      </c>
      <c r="D5377" t="s">
        <v>12</v>
      </c>
      <c r="E5377">
        <v>0</v>
      </c>
      <c r="F5377">
        <v>128309</v>
      </c>
      <c r="G5377">
        <v>616505</v>
      </c>
      <c r="H5377">
        <v>644351</v>
      </c>
      <c r="I5377">
        <v>0.64435100000000001</v>
      </c>
      <c r="J5377">
        <v>5.0218690816700304</v>
      </c>
    </row>
    <row r="5378" spans="1:10" x14ac:dyDescent="0.25">
      <c r="A5378" t="s">
        <v>10</v>
      </c>
      <c r="B5378" t="s">
        <v>87</v>
      </c>
      <c r="C5378">
        <v>2018</v>
      </c>
      <c r="D5378" t="s">
        <v>18</v>
      </c>
      <c r="E5378">
        <v>0</v>
      </c>
      <c r="F5378">
        <v>5532844.5</v>
      </c>
      <c r="G5378">
        <v>92820748.666798204</v>
      </c>
      <c r="H5378">
        <v>0</v>
      </c>
      <c r="I5378">
        <v>6.6738468150000001</v>
      </c>
      <c r="J5378">
        <v>1.20622345612641</v>
      </c>
    </row>
    <row r="5379" spans="1:10" x14ac:dyDescent="0.25">
      <c r="A5379" t="s">
        <v>10</v>
      </c>
      <c r="B5379" t="s">
        <v>87</v>
      </c>
      <c r="C5379">
        <v>2018</v>
      </c>
      <c r="D5379" t="s">
        <v>12</v>
      </c>
      <c r="E5379">
        <v>0</v>
      </c>
      <c r="F5379">
        <v>78393253.490999997</v>
      </c>
      <c r="G5379">
        <v>0</v>
      </c>
      <c r="H5379">
        <v>2194064136.47297</v>
      </c>
      <c r="I5379">
        <v>157.76278684499999</v>
      </c>
      <c r="J5379">
        <v>2.0124536209370598</v>
      </c>
    </row>
    <row r="5380" spans="1:10" x14ac:dyDescent="0.25">
      <c r="A5380" t="s">
        <v>13</v>
      </c>
      <c r="B5380" t="s">
        <v>87</v>
      </c>
      <c r="C5380">
        <v>2018</v>
      </c>
      <c r="D5380" t="s">
        <v>18</v>
      </c>
      <c r="E5380">
        <v>0</v>
      </c>
      <c r="F5380">
        <v>39391883.406999998</v>
      </c>
      <c r="G5380">
        <v>952924210.63977396</v>
      </c>
      <c r="H5380">
        <v>0</v>
      </c>
      <c r="I5380">
        <v>68.502127377999997</v>
      </c>
      <c r="J5380">
        <v>1.7389909152154699</v>
      </c>
    </row>
    <row r="5381" spans="1:10" x14ac:dyDescent="0.25">
      <c r="A5381" t="s">
        <v>16</v>
      </c>
      <c r="B5381" t="s">
        <v>87</v>
      </c>
      <c r="C5381">
        <v>2018</v>
      </c>
      <c r="D5381" t="s">
        <v>18</v>
      </c>
      <c r="E5381">
        <v>0</v>
      </c>
      <c r="F5381">
        <v>4622.7</v>
      </c>
      <c r="G5381">
        <v>807287.62329263496</v>
      </c>
      <c r="H5381">
        <v>0</v>
      </c>
      <c r="I5381">
        <v>5.7883108000000003E-2</v>
      </c>
      <c r="J5381">
        <v>12.521493499469999</v>
      </c>
    </row>
    <row r="5382" spans="1:10" x14ac:dyDescent="0.25">
      <c r="A5382" t="s">
        <v>13</v>
      </c>
      <c r="B5382" t="s">
        <v>87</v>
      </c>
      <c r="C5382">
        <v>2018</v>
      </c>
      <c r="D5382" t="s">
        <v>12</v>
      </c>
      <c r="E5382">
        <v>0</v>
      </c>
      <c r="F5382">
        <v>315</v>
      </c>
      <c r="G5382">
        <v>0</v>
      </c>
      <c r="H5382">
        <v>3610.7400568462099</v>
      </c>
      <c r="I5382">
        <v>2.6058199999999998E-4</v>
      </c>
      <c r="J5382">
        <v>0.827244444444444</v>
      </c>
    </row>
    <row r="5383" spans="1:10" x14ac:dyDescent="0.25">
      <c r="A5383" t="s">
        <v>15</v>
      </c>
      <c r="B5383" t="s">
        <v>87</v>
      </c>
      <c r="C5383">
        <v>2018</v>
      </c>
      <c r="D5383" t="s">
        <v>18</v>
      </c>
      <c r="E5383">
        <v>0</v>
      </c>
      <c r="F5383">
        <v>9049.4920000000002</v>
      </c>
      <c r="G5383">
        <v>3869935.8828856298</v>
      </c>
      <c r="H5383">
        <v>0</v>
      </c>
      <c r="I5383">
        <v>0.27890007900000002</v>
      </c>
      <c r="J5383">
        <v>30.819418261268101</v>
      </c>
    </row>
    <row r="5384" spans="1:10" x14ac:dyDescent="0.25">
      <c r="A5384" t="s">
        <v>13</v>
      </c>
      <c r="B5384" t="s">
        <v>143</v>
      </c>
      <c r="C5384">
        <v>2018</v>
      </c>
      <c r="D5384" t="s">
        <v>18</v>
      </c>
      <c r="E5384">
        <v>0</v>
      </c>
      <c r="F5384">
        <v>19062636</v>
      </c>
      <c r="G5384">
        <v>2547992333.2112799</v>
      </c>
      <c r="H5384">
        <v>0</v>
      </c>
      <c r="I5384">
        <v>37.787100709000001</v>
      </c>
      <c r="J5384">
        <v>1.98225999326641</v>
      </c>
    </row>
    <row r="5385" spans="1:10" x14ac:dyDescent="0.25">
      <c r="A5385" t="s">
        <v>10</v>
      </c>
      <c r="B5385" t="s">
        <v>143</v>
      </c>
      <c r="C5385">
        <v>2018</v>
      </c>
      <c r="D5385" t="s">
        <v>18</v>
      </c>
      <c r="E5385">
        <v>0</v>
      </c>
      <c r="F5385">
        <v>2588922</v>
      </c>
      <c r="G5385">
        <v>316714199.0126</v>
      </c>
      <c r="H5385">
        <v>0</v>
      </c>
      <c r="I5385">
        <v>4.6461198819999998</v>
      </c>
      <c r="J5385">
        <v>1.7946156284353101</v>
      </c>
    </row>
    <row r="5386" spans="1:10" x14ac:dyDescent="0.25">
      <c r="A5386" t="s">
        <v>10</v>
      </c>
      <c r="B5386" t="s">
        <v>88</v>
      </c>
      <c r="C5386">
        <v>2018</v>
      </c>
      <c r="D5386" t="s">
        <v>18</v>
      </c>
      <c r="E5386">
        <v>0</v>
      </c>
      <c r="F5386">
        <v>12296.094999999999</v>
      </c>
      <c r="G5386">
        <v>238994.997543101</v>
      </c>
      <c r="H5386">
        <v>0</v>
      </c>
      <c r="I5386">
        <v>0.17858700499999999</v>
      </c>
      <c r="J5386">
        <v>14.5238797358023</v>
      </c>
    </row>
    <row r="5387" spans="1:10" x14ac:dyDescent="0.25">
      <c r="A5387" t="s">
        <v>13</v>
      </c>
      <c r="B5387" t="s">
        <v>88</v>
      </c>
      <c r="C5387">
        <v>2018</v>
      </c>
      <c r="D5387" t="s">
        <v>12</v>
      </c>
      <c r="E5387">
        <v>0</v>
      </c>
      <c r="F5387">
        <v>720214.41599999997</v>
      </c>
      <c r="G5387">
        <v>0</v>
      </c>
      <c r="H5387">
        <v>3367088.9996443498</v>
      </c>
      <c r="I5387">
        <v>2.4876612690000002</v>
      </c>
      <c r="J5387">
        <v>3.4540564778142402</v>
      </c>
    </row>
    <row r="5388" spans="1:10" x14ac:dyDescent="0.25">
      <c r="A5388" t="s">
        <v>10</v>
      </c>
      <c r="B5388" t="s">
        <v>88</v>
      </c>
      <c r="C5388">
        <v>2018</v>
      </c>
      <c r="D5388" t="s">
        <v>12</v>
      </c>
      <c r="E5388">
        <v>0</v>
      </c>
      <c r="F5388">
        <v>219294.40100000001</v>
      </c>
      <c r="G5388">
        <v>0</v>
      </c>
      <c r="H5388">
        <v>3235099.0085499501</v>
      </c>
      <c r="I5388">
        <v>2.3997995209999998</v>
      </c>
      <c r="J5388">
        <v>10.943277667175799</v>
      </c>
    </row>
    <row r="5389" spans="1:10" x14ac:dyDescent="0.25">
      <c r="A5389" t="s">
        <v>19</v>
      </c>
      <c r="B5389" t="s">
        <v>88</v>
      </c>
      <c r="C5389">
        <v>2018</v>
      </c>
      <c r="D5389" t="s">
        <v>12</v>
      </c>
      <c r="E5389">
        <v>0</v>
      </c>
      <c r="F5389">
        <v>21455.672999999999</v>
      </c>
      <c r="G5389">
        <v>0</v>
      </c>
      <c r="H5389">
        <v>1026817.99785715</v>
      </c>
      <c r="I5389">
        <v>0.76023533399999998</v>
      </c>
      <c r="J5389">
        <v>35.432835595508898</v>
      </c>
    </row>
    <row r="5390" spans="1:10" x14ac:dyDescent="0.25">
      <c r="A5390" t="s">
        <v>16</v>
      </c>
      <c r="B5390" t="s">
        <v>88</v>
      </c>
      <c r="C5390">
        <v>2018</v>
      </c>
      <c r="D5390" t="s">
        <v>12</v>
      </c>
      <c r="E5390">
        <v>0</v>
      </c>
      <c r="F5390">
        <v>411479.587</v>
      </c>
      <c r="G5390">
        <v>0</v>
      </c>
      <c r="H5390">
        <v>1801942.0016034199</v>
      </c>
      <c r="I5390">
        <v>1.3229963220000001</v>
      </c>
      <c r="J5390">
        <v>3.2152173857411799</v>
      </c>
    </row>
    <row r="5391" spans="1:10" x14ac:dyDescent="0.25">
      <c r="A5391" t="s">
        <v>16</v>
      </c>
      <c r="B5391" t="s">
        <v>88</v>
      </c>
      <c r="C5391">
        <v>2018</v>
      </c>
      <c r="D5391" t="s">
        <v>18</v>
      </c>
      <c r="E5391">
        <v>0</v>
      </c>
      <c r="F5391">
        <v>462300</v>
      </c>
      <c r="G5391">
        <v>1821578.00029249</v>
      </c>
      <c r="H5391">
        <v>0</v>
      </c>
      <c r="I5391">
        <v>1.3365342389999999</v>
      </c>
      <c r="J5391">
        <v>2.89105394548994</v>
      </c>
    </row>
    <row r="5392" spans="1:10" x14ac:dyDescent="0.25">
      <c r="A5392" t="s">
        <v>19</v>
      </c>
      <c r="B5392" t="s">
        <v>88</v>
      </c>
      <c r="C5392">
        <v>2018</v>
      </c>
      <c r="D5392" t="s">
        <v>18</v>
      </c>
      <c r="E5392">
        <v>0</v>
      </c>
      <c r="F5392">
        <v>50</v>
      </c>
      <c r="G5392">
        <v>9129.0006949188992</v>
      </c>
      <c r="H5392">
        <v>0</v>
      </c>
      <c r="I5392">
        <v>6.7687859999999997E-3</v>
      </c>
      <c r="J5392">
        <v>135.37572</v>
      </c>
    </row>
    <row r="5393" spans="1:10" x14ac:dyDescent="0.25">
      <c r="A5393" t="s">
        <v>13</v>
      </c>
      <c r="B5393" t="s">
        <v>88</v>
      </c>
      <c r="C5393">
        <v>2018</v>
      </c>
      <c r="D5393" t="s">
        <v>18</v>
      </c>
      <c r="E5393">
        <v>0</v>
      </c>
      <c r="F5393">
        <v>594760</v>
      </c>
      <c r="G5393">
        <v>2990547.00003652</v>
      </c>
      <c r="H5393">
        <v>0</v>
      </c>
      <c r="I5393">
        <v>2.2105014390000002</v>
      </c>
      <c r="J5393">
        <v>3.7166276128186202</v>
      </c>
    </row>
    <row r="5394" spans="1:10" x14ac:dyDescent="0.25">
      <c r="A5394" t="s">
        <v>15</v>
      </c>
      <c r="B5394" t="s">
        <v>88</v>
      </c>
      <c r="C5394">
        <v>2018</v>
      </c>
      <c r="D5394" t="s">
        <v>12</v>
      </c>
      <c r="E5394">
        <v>0</v>
      </c>
      <c r="F5394">
        <v>85901.91</v>
      </c>
      <c r="G5394">
        <v>0</v>
      </c>
      <c r="H5394">
        <v>1000016.00605927</v>
      </c>
      <c r="I5394">
        <v>0.73770999599999998</v>
      </c>
      <c r="J5394">
        <v>8.5878183150991596</v>
      </c>
    </row>
    <row r="5395" spans="1:10" x14ac:dyDescent="0.25">
      <c r="A5395" t="s">
        <v>15</v>
      </c>
      <c r="B5395" t="s">
        <v>88</v>
      </c>
      <c r="C5395">
        <v>2018</v>
      </c>
      <c r="D5395" t="s">
        <v>18</v>
      </c>
      <c r="E5395">
        <v>0</v>
      </c>
      <c r="F5395">
        <v>85923.748000000007</v>
      </c>
      <c r="G5395">
        <v>374828.00067486899</v>
      </c>
      <c r="H5395">
        <v>0</v>
      </c>
      <c r="I5395">
        <v>0.27300100999999999</v>
      </c>
      <c r="J5395">
        <v>3.1772474589912001</v>
      </c>
    </row>
    <row r="5396" spans="1:10" x14ac:dyDescent="0.25">
      <c r="A5396" t="s">
        <v>10</v>
      </c>
      <c r="B5396" t="s">
        <v>89</v>
      </c>
      <c r="C5396">
        <v>2018</v>
      </c>
      <c r="D5396" t="s">
        <v>12</v>
      </c>
      <c r="E5396">
        <v>0</v>
      </c>
      <c r="F5396">
        <v>5912</v>
      </c>
      <c r="G5396">
        <v>88044.0003647923</v>
      </c>
      <c r="H5396">
        <v>88044.0003647923</v>
      </c>
      <c r="I5396">
        <v>0.104299155</v>
      </c>
      <c r="J5396">
        <v>17.641940967523698</v>
      </c>
    </row>
    <row r="5397" spans="1:10" x14ac:dyDescent="0.25">
      <c r="A5397" t="s">
        <v>19</v>
      </c>
      <c r="B5397" t="s">
        <v>89</v>
      </c>
      <c r="C5397">
        <v>2018</v>
      </c>
      <c r="D5397" t="s">
        <v>12</v>
      </c>
      <c r="E5397">
        <v>0</v>
      </c>
      <c r="F5397">
        <v>6089</v>
      </c>
      <c r="G5397">
        <v>105830.00001590099</v>
      </c>
      <c r="H5397">
        <v>105830.00001590099</v>
      </c>
      <c r="I5397">
        <v>0.12707360400000001</v>
      </c>
      <c r="J5397">
        <v>20.869371653801899</v>
      </c>
    </row>
    <row r="5398" spans="1:10" x14ac:dyDescent="0.25">
      <c r="A5398" t="s">
        <v>16</v>
      </c>
      <c r="B5398" t="s">
        <v>89</v>
      </c>
      <c r="C5398">
        <v>2018</v>
      </c>
      <c r="D5398" t="s">
        <v>12</v>
      </c>
      <c r="E5398">
        <v>0</v>
      </c>
      <c r="F5398">
        <v>5</v>
      </c>
      <c r="G5398">
        <v>95.999836058854896</v>
      </c>
      <c r="H5398">
        <v>95.999836058854896</v>
      </c>
      <c r="I5398">
        <v>1.1711500000000001E-4</v>
      </c>
      <c r="J5398">
        <v>23.422999999999998</v>
      </c>
    </row>
    <row r="5399" spans="1:10" x14ac:dyDescent="0.25">
      <c r="A5399" t="s">
        <v>13</v>
      </c>
      <c r="B5399" t="s">
        <v>89</v>
      </c>
      <c r="C5399">
        <v>2018</v>
      </c>
      <c r="D5399" t="s">
        <v>12</v>
      </c>
      <c r="E5399">
        <v>0</v>
      </c>
      <c r="F5399">
        <v>11000</v>
      </c>
      <c r="G5399">
        <v>116169.99913345301</v>
      </c>
      <c r="H5399">
        <v>116169.99913345301</v>
      </c>
      <c r="I5399">
        <v>0.13341946700000001</v>
      </c>
      <c r="J5399">
        <v>12.1290424545455</v>
      </c>
    </row>
    <row r="5400" spans="1:10" x14ac:dyDescent="0.25">
      <c r="A5400" t="s">
        <v>15</v>
      </c>
      <c r="B5400" t="s">
        <v>89</v>
      </c>
      <c r="C5400">
        <v>2018</v>
      </c>
      <c r="D5400" t="s">
        <v>12</v>
      </c>
      <c r="E5400">
        <v>0</v>
      </c>
      <c r="F5400">
        <v>254062.16500000001</v>
      </c>
      <c r="G5400">
        <v>76855.9999936315</v>
      </c>
      <c r="H5400">
        <v>76855.9999936315</v>
      </c>
      <c r="I5400">
        <v>8.8890992000000002E-2</v>
      </c>
      <c r="J5400">
        <v>0.34987890463737498</v>
      </c>
    </row>
    <row r="5401" spans="1:10" x14ac:dyDescent="0.25">
      <c r="A5401" t="s">
        <v>13</v>
      </c>
      <c r="B5401" t="s">
        <v>244</v>
      </c>
      <c r="C5401">
        <v>2018</v>
      </c>
      <c r="D5401" t="s">
        <v>18</v>
      </c>
      <c r="E5401">
        <v>0</v>
      </c>
      <c r="F5401">
        <v>7460472.0269999998</v>
      </c>
      <c r="G5401">
        <v>17948074.522</v>
      </c>
      <c r="H5401">
        <v>0</v>
      </c>
      <c r="I5401">
        <v>17.948074521999999</v>
      </c>
      <c r="J5401">
        <v>2.4057558901158802</v>
      </c>
    </row>
    <row r="5402" spans="1:10" x14ac:dyDescent="0.25">
      <c r="A5402" t="s">
        <v>13</v>
      </c>
      <c r="B5402" t="s">
        <v>244</v>
      </c>
      <c r="C5402">
        <v>2018</v>
      </c>
      <c r="D5402" t="s">
        <v>12</v>
      </c>
      <c r="E5402">
        <v>0</v>
      </c>
      <c r="F5402">
        <v>43277001.858999997</v>
      </c>
      <c r="G5402">
        <v>0</v>
      </c>
      <c r="H5402">
        <v>118903075.971</v>
      </c>
      <c r="I5402">
        <v>118.90307597100001</v>
      </c>
      <c r="J5402">
        <v>2.7474887553069398</v>
      </c>
    </row>
    <row r="5403" spans="1:10" x14ac:dyDescent="0.25">
      <c r="A5403" t="s">
        <v>15</v>
      </c>
      <c r="B5403" t="s">
        <v>244</v>
      </c>
      <c r="C5403">
        <v>2018</v>
      </c>
      <c r="D5403" t="s">
        <v>12</v>
      </c>
      <c r="E5403">
        <v>0</v>
      </c>
      <c r="F5403">
        <v>6808551.7359999996</v>
      </c>
      <c r="G5403">
        <v>0</v>
      </c>
      <c r="H5403">
        <v>26342106.743999999</v>
      </c>
      <c r="I5403">
        <v>26.342106743999999</v>
      </c>
      <c r="J5403">
        <v>3.8689735740299902</v>
      </c>
    </row>
    <row r="5404" spans="1:10" x14ac:dyDescent="0.25">
      <c r="A5404" t="s">
        <v>10</v>
      </c>
      <c r="B5404" t="s">
        <v>244</v>
      </c>
      <c r="C5404">
        <v>2018</v>
      </c>
      <c r="D5404" t="s">
        <v>18</v>
      </c>
      <c r="E5404">
        <v>0</v>
      </c>
      <c r="F5404">
        <v>11713.808000000001</v>
      </c>
      <c r="G5404">
        <v>12671724.191</v>
      </c>
      <c r="H5404">
        <v>0</v>
      </c>
      <c r="I5404">
        <v>12.671724190999999</v>
      </c>
      <c r="J5404">
        <v>1081.7766682704701</v>
      </c>
    </row>
    <row r="5405" spans="1:10" x14ac:dyDescent="0.25">
      <c r="A5405" t="s">
        <v>16</v>
      </c>
      <c r="B5405" t="s">
        <v>244</v>
      </c>
      <c r="C5405">
        <v>2018</v>
      </c>
      <c r="D5405" t="s">
        <v>12</v>
      </c>
      <c r="E5405">
        <v>0</v>
      </c>
      <c r="F5405">
        <v>2259719.84</v>
      </c>
      <c r="G5405">
        <v>0</v>
      </c>
      <c r="H5405">
        <v>4830742.68</v>
      </c>
      <c r="I5405">
        <v>4.8307426800000002</v>
      </c>
      <c r="J5405">
        <v>2.13776176784818</v>
      </c>
    </row>
    <row r="5406" spans="1:10" x14ac:dyDescent="0.25">
      <c r="A5406" t="s">
        <v>10</v>
      </c>
      <c r="B5406" t="s">
        <v>244</v>
      </c>
      <c r="C5406">
        <v>2018</v>
      </c>
      <c r="D5406" t="s">
        <v>12</v>
      </c>
      <c r="E5406">
        <v>0</v>
      </c>
      <c r="F5406">
        <v>2555919.7310000001</v>
      </c>
      <c r="G5406">
        <v>0</v>
      </c>
      <c r="H5406">
        <v>8340834.5640000002</v>
      </c>
      <c r="I5406">
        <v>8.3408345639999997</v>
      </c>
      <c r="J5406">
        <v>3.2633397922620402</v>
      </c>
    </row>
    <row r="5407" spans="1:10" x14ac:dyDescent="0.25">
      <c r="A5407" t="s">
        <v>19</v>
      </c>
      <c r="B5407" t="s">
        <v>90</v>
      </c>
      <c r="C5407">
        <v>2018</v>
      </c>
      <c r="D5407" t="s">
        <v>18</v>
      </c>
      <c r="E5407">
        <v>0</v>
      </c>
      <c r="F5407">
        <v>22992.31</v>
      </c>
      <c r="G5407">
        <v>248563.7</v>
      </c>
      <c r="H5407">
        <v>0</v>
      </c>
      <c r="I5407">
        <v>0.2485637</v>
      </c>
      <c r="J5407">
        <v>10.810731936025601</v>
      </c>
    </row>
    <row r="5408" spans="1:10" x14ac:dyDescent="0.25">
      <c r="A5408" t="s">
        <v>13</v>
      </c>
      <c r="B5408" t="s">
        <v>90</v>
      </c>
      <c r="C5408">
        <v>2018</v>
      </c>
      <c r="D5408" t="s">
        <v>12</v>
      </c>
      <c r="E5408">
        <v>0</v>
      </c>
      <c r="F5408">
        <v>176790.91</v>
      </c>
      <c r="G5408">
        <v>0</v>
      </c>
      <c r="H5408">
        <v>1589045.57</v>
      </c>
      <c r="I5408">
        <v>1.5890455699999999</v>
      </c>
      <c r="J5408">
        <v>8.98827643344333</v>
      </c>
    </row>
    <row r="5409" spans="1:10" x14ac:dyDescent="0.25">
      <c r="A5409" t="s">
        <v>13</v>
      </c>
      <c r="B5409" t="s">
        <v>90</v>
      </c>
      <c r="C5409">
        <v>2018</v>
      </c>
      <c r="D5409" t="s">
        <v>18</v>
      </c>
      <c r="E5409">
        <v>0</v>
      </c>
      <c r="F5409">
        <v>28933.73</v>
      </c>
      <c r="G5409">
        <v>291451.38</v>
      </c>
      <c r="H5409">
        <v>0</v>
      </c>
      <c r="I5409">
        <v>0.29145137999999998</v>
      </c>
      <c r="J5409">
        <v>10.0730662793909</v>
      </c>
    </row>
    <row r="5410" spans="1:10" x14ac:dyDescent="0.25">
      <c r="A5410" t="s">
        <v>10</v>
      </c>
      <c r="B5410" t="s">
        <v>90</v>
      </c>
      <c r="C5410">
        <v>2018</v>
      </c>
      <c r="D5410" t="s">
        <v>12</v>
      </c>
      <c r="E5410">
        <v>0</v>
      </c>
      <c r="F5410">
        <v>9924.68</v>
      </c>
      <c r="G5410">
        <v>0</v>
      </c>
      <c r="H5410">
        <v>103018.95</v>
      </c>
      <c r="I5410">
        <v>0.10301895</v>
      </c>
      <c r="J5410">
        <v>10.380077745579699</v>
      </c>
    </row>
    <row r="5411" spans="1:10" x14ac:dyDescent="0.25">
      <c r="A5411" t="s">
        <v>16</v>
      </c>
      <c r="B5411" t="s">
        <v>90</v>
      </c>
      <c r="C5411">
        <v>2018</v>
      </c>
      <c r="D5411" t="s">
        <v>12</v>
      </c>
      <c r="E5411">
        <v>0</v>
      </c>
      <c r="F5411">
        <v>1808.29</v>
      </c>
      <c r="G5411">
        <v>0</v>
      </c>
      <c r="H5411">
        <v>18032.95</v>
      </c>
      <c r="I5411">
        <v>1.8032949999999999E-2</v>
      </c>
      <c r="J5411">
        <v>9.9723772182559198</v>
      </c>
    </row>
    <row r="5412" spans="1:10" x14ac:dyDescent="0.25">
      <c r="A5412" t="s">
        <v>19</v>
      </c>
      <c r="B5412" t="s">
        <v>90</v>
      </c>
      <c r="C5412">
        <v>2018</v>
      </c>
      <c r="D5412" t="s">
        <v>12</v>
      </c>
      <c r="E5412">
        <v>0</v>
      </c>
      <c r="F5412">
        <v>41479.370000000003</v>
      </c>
      <c r="G5412">
        <v>0</v>
      </c>
      <c r="H5412">
        <v>422331.84</v>
      </c>
      <c r="I5412">
        <v>0.42233184000000001</v>
      </c>
      <c r="J5412">
        <v>10.1817322683541</v>
      </c>
    </row>
    <row r="5413" spans="1:10" x14ac:dyDescent="0.25">
      <c r="A5413" t="s">
        <v>15</v>
      </c>
      <c r="B5413" t="s">
        <v>90</v>
      </c>
      <c r="C5413">
        <v>2018</v>
      </c>
      <c r="D5413" t="s">
        <v>12</v>
      </c>
      <c r="E5413">
        <v>0</v>
      </c>
      <c r="F5413">
        <v>8090.31</v>
      </c>
      <c r="G5413">
        <v>0</v>
      </c>
      <c r="H5413">
        <v>69471.259999999995</v>
      </c>
      <c r="I5413">
        <v>6.9471260000000007E-2</v>
      </c>
      <c r="J5413">
        <v>8.5869713274275004</v>
      </c>
    </row>
    <row r="5414" spans="1:10" x14ac:dyDescent="0.25">
      <c r="A5414" t="s">
        <v>10</v>
      </c>
      <c r="B5414" t="s">
        <v>91</v>
      </c>
      <c r="C5414">
        <v>2018</v>
      </c>
      <c r="D5414" t="s">
        <v>18</v>
      </c>
      <c r="E5414">
        <v>0</v>
      </c>
      <c r="F5414">
        <v>42700.31</v>
      </c>
      <c r="G5414">
        <v>2413144.04535749</v>
      </c>
      <c r="H5414">
        <v>0</v>
      </c>
      <c r="I5414">
        <v>0.18495083900000001</v>
      </c>
      <c r="J5414">
        <v>4.3313699361901596</v>
      </c>
    </row>
    <row r="5415" spans="1:10" x14ac:dyDescent="0.25">
      <c r="A5415" t="s">
        <v>13</v>
      </c>
      <c r="B5415" t="s">
        <v>91</v>
      </c>
      <c r="C5415">
        <v>2018</v>
      </c>
      <c r="D5415" t="s">
        <v>18</v>
      </c>
      <c r="E5415">
        <v>0</v>
      </c>
      <c r="F5415">
        <v>332489.96999999997</v>
      </c>
      <c r="G5415">
        <v>36907986.9458462</v>
      </c>
      <c r="H5415">
        <v>0</v>
      </c>
      <c r="I5415">
        <v>2.667555573</v>
      </c>
      <c r="J5415">
        <v>8.0229655438929495</v>
      </c>
    </row>
    <row r="5416" spans="1:10" x14ac:dyDescent="0.25">
      <c r="A5416" t="s">
        <v>15</v>
      </c>
      <c r="B5416" t="s">
        <v>91</v>
      </c>
      <c r="C5416">
        <v>2018</v>
      </c>
      <c r="D5416" t="s">
        <v>18</v>
      </c>
      <c r="E5416">
        <v>0</v>
      </c>
      <c r="F5416">
        <v>3641331.46</v>
      </c>
      <c r="G5416">
        <v>184799061.9984</v>
      </c>
      <c r="H5416">
        <v>0</v>
      </c>
      <c r="I5416">
        <v>14.420140741000001</v>
      </c>
      <c r="J5416">
        <v>3.96012856819137</v>
      </c>
    </row>
    <row r="5417" spans="1:10" x14ac:dyDescent="0.25">
      <c r="A5417" t="s">
        <v>16</v>
      </c>
      <c r="B5417" t="s">
        <v>91</v>
      </c>
      <c r="C5417">
        <v>2018</v>
      </c>
      <c r="D5417" t="s">
        <v>18</v>
      </c>
      <c r="E5417">
        <v>0</v>
      </c>
      <c r="F5417">
        <v>362305.3</v>
      </c>
      <c r="G5417">
        <v>33578592.995479003</v>
      </c>
      <c r="H5417">
        <v>0</v>
      </c>
      <c r="I5417">
        <v>2.4365767229999999</v>
      </c>
      <c r="J5417">
        <v>6.7252030897698702</v>
      </c>
    </row>
    <row r="5418" spans="1:10" x14ac:dyDescent="0.25">
      <c r="A5418" t="s">
        <v>15</v>
      </c>
      <c r="B5418" t="s">
        <v>91</v>
      </c>
      <c r="C5418">
        <v>2018</v>
      </c>
      <c r="D5418" t="s">
        <v>12</v>
      </c>
      <c r="E5418">
        <v>0</v>
      </c>
      <c r="F5418">
        <v>388702.3</v>
      </c>
      <c r="G5418">
        <v>12264571.0082587</v>
      </c>
      <c r="H5418">
        <v>0</v>
      </c>
      <c r="I5418">
        <v>1.0105389979999999</v>
      </c>
      <c r="J5418">
        <v>2.59977622463258</v>
      </c>
    </row>
    <row r="5419" spans="1:10" x14ac:dyDescent="0.25">
      <c r="A5419" t="s">
        <v>16</v>
      </c>
      <c r="B5419" t="s">
        <v>91</v>
      </c>
      <c r="C5419">
        <v>2018</v>
      </c>
      <c r="D5419" t="s">
        <v>12</v>
      </c>
      <c r="E5419">
        <v>0</v>
      </c>
      <c r="F5419">
        <v>123341.16</v>
      </c>
      <c r="G5419">
        <v>5320803.9854207197</v>
      </c>
      <c r="H5419">
        <v>0</v>
      </c>
      <c r="I5419">
        <v>0.412229972</v>
      </c>
      <c r="J5419">
        <v>3.3421930846118202</v>
      </c>
    </row>
    <row r="5420" spans="1:10" x14ac:dyDescent="0.25">
      <c r="A5420" t="s">
        <v>13</v>
      </c>
      <c r="B5420" t="s">
        <v>91</v>
      </c>
      <c r="C5420">
        <v>2018</v>
      </c>
      <c r="D5420" t="s">
        <v>12</v>
      </c>
      <c r="E5420">
        <v>0</v>
      </c>
      <c r="F5420">
        <v>140943.88</v>
      </c>
      <c r="G5420">
        <v>10566810.019905001</v>
      </c>
      <c r="H5420">
        <v>0</v>
      </c>
      <c r="I5420">
        <v>0.81574145200000003</v>
      </c>
      <c r="J5420">
        <v>5.7877039570643296</v>
      </c>
    </row>
    <row r="5421" spans="1:10" x14ac:dyDescent="0.25">
      <c r="A5421" t="s">
        <v>10</v>
      </c>
      <c r="B5421" t="s">
        <v>91</v>
      </c>
      <c r="C5421">
        <v>2018</v>
      </c>
      <c r="D5421" t="s">
        <v>12</v>
      </c>
      <c r="E5421">
        <v>0</v>
      </c>
      <c r="F5421">
        <v>242987.4</v>
      </c>
      <c r="G5421">
        <v>19329086.004359901</v>
      </c>
      <c r="H5421">
        <v>0</v>
      </c>
      <c r="I5421">
        <v>1.487772648</v>
      </c>
      <c r="J5421">
        <v>6.1228386657085903</v>
      </c>
    </row>
    <row r="5422" spans="1:10" x14ac:dyDescent="0.25">
      <c r="A5422" t="s">
        <v>16</v>
      </c>
      <c r="B5422" t="s">
        <v>92</v>
      </c>
      <c r="C5422">
        <v>2018</v>
      </c>
      <c r="D5422" t="s">
        <v>12</v>
      </c>
      <c r="E5422">
        <v>0</v>
      </c>
      <c r="F5422">
        <v>21963310.210000001</v>
      </c>
      <c r="G5422">
        <v>0</v>
      </c>
      <c r="H5422">
        <v>42894255.384948403</v>
      </c>
      <c r="I5422">
        <v>50.900424502</v>
      </c>
      <c r="J5422">
        <v>2.3175206294188202</v>
      </c>
    </row>
    <row r="5423" spans="1:10" x14ac:dyDescent="0.25">
      <c r="A5423" t="s">
        <v>10</v>
      </c>
      <c r="B5423" t="s">
        <v>92</v>
      </c>
      <c r="C5423">
        <v>2018</v>
      </c>
      <c r="D5423" t="s">
        <v>12</v>
      </c>
      <c r="E5423">
        <v>0</v>
      </c>
      <c r="F5423">
        <v>1745260.99</v>
      </c>
      <c r="G5423">
        <v>0</v>
      </c>
      <c r="H5423">
        <v>2271543.9368826002</v>
      </c>
      <c r="I5423">
        <v>2.6742724390000001</v>
      </c>
      <c r="J5423">
        <v>1.53230517058655</v>
      </c>
    </row>
    <row r="5424" spans="1:10" x14ac:dyDescent="0.25">
      <c r="A5424" t="s">
        <v>19</v>
      </c>
      <c r="B5424" t="s">
        <v>92</v>
      </c>
      <c r="C5424">
        <v>2018</v>
      </c>
      <c r="D5424" t="s">
        <v>18</v>
      </c>
      <c r="E5424">
        <v>0</v>
      </c>
      <c r="F5424">
        <v>3372558.77</v>
      </c>
      <c r="G5424">
        <v>51757756.760388903</v>
      </c>
      <c r="H5424">
        <v>0</v>
      </c>
      <c r="I5424">
        <v>61.007213092999997</v>
      </c>
      <c r="J5424">
        <v>18.089295770226101</v>
      </c>
    </row>
    <row r="5425" spans="1:10" x14ac:dyDescent="0.25">
      <c r="A5425" t="s">
        <v>10</v>
      </c>
      <c r="B5425" t="s">
        <v>92</v>
      </c>
      <c r="C5425">
        <v>2018</v>
      </c>
      <c r="D5425" t="s">
        <v>18</v>
      </c>
      <c r="E5425">
        <v>0</v>
      </c>
      <c r="F5425">
        <v>5400044.4900000002</v>
      </c>
      <c r="G5425">
        <v>21118909.327994999</v>
      </c>
      <c r="H5425">
        <v>0</v>
      </c>
      <c r="I5425">
        <v>24.481237753999999</v>
      </c>
      <c r="J5425">
        <v>4.5335251958266696</v>
      </c>
    </row>
    <row r="5426" spans="1:10" x14ac:dyDescent="0.25">
      <c r="A5426" t="s">
        <v>13</v>
      </c>
      <c r="B5426" t="s">
        <v>92</v>
      </c>
      <c r="C5426">
        <v>2018</v>
      </c>
      <c r="D5426" t="s">
        <v>12</v>
      </c>
      <c r="E5426">
        <v>0</v>
      </c>
      <c r="F5426">
        <v>90415877.549999997</v>
      </c>
      <c r="G5426">
        <v>0</v>
      </c>
      <c r="H5426">
        <v>221395188.486105</v>
      </c>
      <c r="I5426">
        <v>260.93791292700001</v>
      </c>
      <c r="J5426">
        <v>2.8859744549036899</v>
      </c>
    </row>
    <row r="5427" spans="1:10" x14ac:dyDescent="0.25">
      <c r="A5427" t="s">
        <v>16</v>
      </c>
      <c r="B5427" t="s">
        <v>92</v>
      </c>
      <c r="C5427">
        <v>2018</v>
      </c>
      <c r="D5427" t="s">
        <v>18</v>
      </c>
      <c r="E5427">
        <v>0</v>
      </c>
      <c r="F5427">
        <v>22287549.43</v>
      </c>
      <c r="G5427">
        <v>29174793.857263599</v>
      </c>
      <c r="H5427">
        <v>0</v>
      </c>
      <c r="I5427">
        <v>34.530122271000003</v>
      </c>
      <c r="J5427">
        <v>1.5493009843657799</v>
      </c>
    </row>
    <row r="5428" spans="1:10" x14ac:dyDescent="0.25">
      <c r="A5428" t="s">
        <v>13</v>
      </c>
      <c r="B5428" t="s">
        <v>92</v>
      </c>
      <c r="C5428">
        <v>2018</v>
      </c>
      <c r="D5428" t="s">
        <v>18</v>
      </c>
      <c r="E5428">
        <v>0</v>
      </c>
      <c r="F5428">
        <v>44274369.509000003</v>
      </c>
      <c r="G5428">
        <v>90949013.680318102</v>
      </c>
      <c r="H5428">
        <v>0</v>
      </c>
      <c r="I5428">
        <v>107.024119484</v>
      </c>
      <c r="J5428">
        <v>2.4172929094392699</v>
      </c>
    </row>
    <row r="5429" spans="1:10" x14ac:dyDescent="0.25">
      <c r="A5429" t="s">
        <v>19</v>
      </c>
      <c r="B5429" t="s">
        <v>92</v>
      </c>
      <c r="C5429">
        <v>2018</v>
      </c>
      <c r="D5429" t="s">
        <v>12</v>
      </c>
      <c r="E5429">
        <v>0</v>
      </c>
      <c r="F5429">
        <v>1501315.99</v>
      </c>
      <c r="G5429">
        <v>0</v>
      </c>
      <c r="H5429">
        <v>11222396.340568401</v>
      </c>
      <c r="I5429">
        <v>13.142859515</v>
      </c>
      <c r="J5429">
        <v>8.7542260273934698</v>
      </c>
    </row>
    <row r="5430" spans="1:10" x14ac:dyDescent="0.25">
      <c r="A5430" t="s">
        <v>15</v>
      </c>
      <c r="B5430" t="s">
        <v>92</v>
      </c>
      <c r="C5430">
        <v>2018</v>
      </c>
      <c r="D5430" t="s">
        <v>18</v>
      </c>
      <c r="E5430">
        <v>0</v>
      </c>
      <c r="F5430">
        <v>1305390.4450000001</v>
      </c>
      <c r="G5430">
        <v>6879227.7574887099</v>
      </c>
      <c r="H5430">
        <v>0</v>
      </c>
      <c r="I5430">
        <v>8.1433182189999993</v>
      </c>
      <c r="J5430">
        <v>6.2382241651845396</v>
      </c>
    </row>
    <row r="5431" spans="1:10" x14ac:dyDescent="0.25">
      <c r="A5431" t="s">
        <v>15</v>
      </c>
      <c r="B5431" t="s">
        <v>92</v>
      </c>
      <c r="C5431">
        <v>2018</v>
      </c>
      <c r="D5431" t="s">
        <v>12</v>
      </c>
      <c r="E5431">
        <v>0</v>
      </c>
      <c r="F5431">
        <v>12987951.207</v>
      </c>
      <c r="G5431">
        <v>0</v>
      </c>
      <c r="H5431">
        <v>42256658.821681403</v>
      </c>
      <c r="I5431">
        <v>49.740674263999999</v>
      </c>
      <c r="J5431">
        <v>3.8297552455534101</v>
      </c>
    </row>
    <row r="5432" spans="1:10" x14ac:dyDescent="0.25">
      <c r="A5432" t="s">
        <v>13</v>
      </c>
      <c r="B5432" t="s">
        <v>112</v>
      </c>
      <c r="C5432">
        <v>2018</v>
      </c>
      <c r="D5432" t="s">
        <v>12</v>
      </c>
      <c r="E5432">
        <v>0</v>
      </c>
      <c r="F5432">
        <v>2852.99</v>
      </c>
      <c r="G5432">
        <v>0</v>
      </c>
      <c r="H5432">
        <v>79343.159629068003</v>
      </c>
      <c r="I5432">
        <v>6.0191009999999998E-3</v>
      </c>
      <c r="J5432">
        <v>2.1097518743493699</v>
      </c>
    </row>
    <row r="5433" spans="1:10" x14ac:dyDescent="0.25">
      <c r="A5433" t="s">
        <v>10</v>
      </c>
      <c r="B5433" t="s">
        <v>112</v>
      </c>
      <c r="C5433">
        <v>2018</v>
      </c>
      <c r="D5433" t="s">
        <v>12</v>
      </c>
      <c r="E5433">
        <v>0</v>
      </c>
      <c r="F5433">
        <v>8169.6</v>
      </c>
      <c r="G5433">
        <v>0</v>
      </c>
      <c r="H5433">
        <v>375098.889629371</v>
      </c>
      <c r="I5433">
        <v>3.0384609E-2</v>
      </c>
      <c r="J5433">
        <v>3.7192284811985901</v>
      </c>
    </row>
    <row r="5434" spans="1:10" x14ac:dyDescent="0.25">
      <c r="A5434" t="s">
        <v>19</v>
      </c>
      <c r="B5434" t="s">
        <v>93</v>
      </c>
      <c r="C5434">
        <v>2018</v>
      </c>
      <c r="D5434" t="s">
        <v>12</v>
      </c>
      <c r="E5434">
        <v>0</v>
      </c>
      <c r="F5434">
        <v>8057.4350000000004</v>
      </c>
      <c r="G5434">
        <v>0</v>
      </c>
      <c r="H5434">
        <v>861999.99665211502</v>
      </c>
      <c r="I5434">
        <v>9.9411651000000004E-2</v>
      </c>
      <c r="J5434">
        <v>12.3378781212632</v>
      </c>
    </row>
    <row r="5435" spans="1:10" x14ac:dyDescent="0.25">
      <c r="A5435" t="s">
        <v>13</v>
      </c>
      <c r="B5435" t="s">
        <v>93</v>
      </c>
      <c r="C5435">
        <v>2018</v>
      </c>
      <c r="D5435" t="s">
        <v>12</v>
      </c>
      <c r="E5435">
        <v>0</v>
      </c>
      <c r="F5435">
        <v>124289.939</v>
      </c>
      <c r="G5435">
        <v>0</v>
      </c>
      <c r="H5435">
        <v>13588000.0026979</v>
      </c>
      <c r="I5435">
        <v>1.553586049</v>
      </c>
      <c r="J5435">
        <v>12.499692746651</v>
      </c>
    </row>
    <row r="5436" spans="1:10" x14ac:dyDescent="0.25">
      <c r="A5436" t="s">
        <v>15</v>
      </c>
      <c r="B5436" t="s">
        <v>93</v>
      </c>
      <c r="C5436">
        <v>2018</v>
      </c>
      <c r="D5436" t="s">
        <v>12</v>
      </c>
      <c r="E5436">
        <v>0</v>
      </c>
      <c r="F5436">
        <v>9266.2819999999992</v>
      </c>
      <c r="G5436">
        <v>0</v>
      </c>
      <c r="H5436">
        <v>960000.00452661503</v>
      </c>
      <c r="I5436">
        <v>0.10988539999999999</v>
      </c>
      <c r="J5436">
        <v>11.858628951719799</v>
      </c>
    </row>
    <row r="5437" spans="1:10" x14ac:dyDescent="0.25">
      <c r="A5437" t="s">
        <v>15</v>
      </c>
      <c r="B5437" t="s">
        <v>93</v>
      </c>
      <c r="C5437">
        <v>2018</v>
      </c>
      <c r="D5437" t="s">
        <v>18</v>
      </c>
      <c r="E5437">
        <v>0</v>
      </c>
      <c r="F5437">
        <v>2669.7190000000001</v>
      </c>
      <c r="G5437">
        <v>122000.011147021</v>
      </c>
      <c r="H5437">
        <v>0</v>
      </c>
      <c r="I5437">
        <v>1.377953E-2</v>
      </c>
      <c r="J5437">
        <v>5.1614158643662504</v>
      </c>
    </row>
    <row r="5438" spans="1:10" x14ac:dyDescent="0.25">
      <c r="A5438" t="s">
        <v>10</v>
      </c>
      <c r="B5438" t="s">
        <v>93</v>
      </c>
      <c r="C5438">
        <v>2018</v>
      </c>
      <c r="D5438" t="s">
        <v>18</v>
      </c>
      <c r="E5438">
        <v>0</v>
      </c>
      <c r="F5438">
        <v>5142.125</v>
      </c>
      <c r="G5438">
        <v>166000.00512130899</v>
      </c>
      <c r="H5438">
        <v>0</v>
      </c>
      <c r="I5438">
        <v>1.8446437999999999E-2</v>
      </c>
      <c r="J5438">
        <v>3.5873180834771601</v>
      </c>
    </row>
    <row r="5439" spans="1:10" x14ac:dyDescent="0.25">
      <c r="A5439" t="s">
        <v>16</v>
      </c>
      <c r="B5439" t="s">
        <v>93</v>
      </c>
      <c r="C5439">
        <v>2018</v>
      </c>
      <c r="D5439" t="s">
        <v>18</v>
      </c>
      <c r="E5439">
        <v>0</v>
      </c>
      <c r="F5439">
        <v>8213.0229999999992</v>
      </c>
      <c r="G5439">
        <v>103999.999101761</v>
      </c>
      <c r="H5439">
        <v>0</v>
      </c>
      <c r="I5439">
        <v>1.2820710000000001E-2</v>
      </c>
      <c r="J5439">
        <v>1.56102204998087</v>
      </c>
    </row>
    <row r="5440" spans="1:10" x14ac:dyDescent="0.25">
      <c r="A5440" t="s">
        <v>16</v>
      </c>
      <c r="B5440" t="s">
        <v>93</v>
      </c>
      <c r="C5440">
        <v>2018</v>
      </c>
      <c r="D5440" t="s">
        <v>12</v>
      </c>
      <c r="E5440">
        <v>0</v>
      </c>
      <c r="F5440">
        <v>6463.6329999999998</v>
      </c>
      <c r="G5440">
        <v>0</v>
      </c>
      <c r="H5440">
        <v>115000.003587617</v>
      </c>
      <c r="I5440">
        <v>1.3817707E-2</v>
      </c>
      <c r="J5440">
        <v>2.13776168913056</v>
      </c>
    </row>
    <row r="5441" spans="1:10" x14ac:dyDescent="0.25">
      <c r="A5441" t="s">
        <v>10</v>
      </c>
      <c r="B5441" t="s">
        <v>93</v>
      </c>
      <c r="C5441">
        <v>2018</v>
      </c>
      <c r="D5441" t="s">
        <v>12</v>
      </c>
      <c r="E5441">
        <v>0</v>
      </c>
      <c r="F5441">
        <v>30017.382000000001</v>
      </c>
      <c r="G5441">
        <v>0</v>
      </c>
      <c r="H5441">
        <v>3509000.0088015902</v>
      </c>
      <c r="I5441">
        <v>0.39951393200000002</v>
      </c>
      <c r="J5441">
        <v>13.3094195889568</v>
      </c>
    </row>
    <row r="5442" spans="1:10" x14ac:dyDescent="0.25">
      <c r="A5442" t="s">
        <v>10</v>
      </c>
      <c r="B5442" t="s">
        <v>163</v>
      </c>
      <c r="C5442">
        <v>2018</v>
      </c>
      <c r="D5442" t="s">
        <v>12</v>
      </c>
      <c r="E5442">
        <v>0</v>
      </c>
      <c r="F5442">
        <v>6661</v>
      </c>
      <c r="G5442">
        <v>0</v>
      </c>
      <c r="H5442">
        <v>91605.996641061094</v>
      </c>
      <c r="I5442">
        <v>9.4283488999999998E-2</v>
      </c>
      <c r="J5442">
        <v>14.1545547215133</v>
      </c>
    </row>
    <row r="5443" spans="1:10" x14ac:dyDescent="0.25">
      <c r="A5443" t="s">
        <v>19</v>
      </c>
      <c r="B5443" t="s">
        <v>163</v>
      </c>
      <c r="C5443">
        <v>2018</v>
      </c>
      <c r="D5443" t="s">
        <v>12</v>
      </c>
      <c r="E5443">
        <v>0</v>
      </c>
      <c r="F5443">
        <v>7447</v>
      </c>
      <c r="G5443">
        <v>0</v>
      </c>
      <c r="H5443">
        <v>204444.002459218</v>
      </c>
      <c r="I5443">
        <v>0.208985319</v>
      </c>
      <c r="J5443">
        <v>28.063021216597299</v>
      </c>
    </row>
    <row r="5444" spans="1:10" x14ac:dyDescent="0.25">
      <c r="A5444" t="s">
        <v>15</v>
      </c>
      <c r="B5444" t="s">
        <v>163</v>
      </c>
      <c r="C5444">
        <v>2018</v>
      </c>
      <c r="D5444" t="s">
        <v>12</v>
      </c>
      <c r="E5444">
        <v>0</v>
      </c>
      <c r="F5444">
        <v>2957</v>
      </c>
      <c r="G5444">
        <v>0</v>
      </c>
      <c r="H5444">
        <v>42224.001955852902</v>
      </c>
      <c r="I5444">
        <v>4.273743E-2</v>
      </c>
      <c r="J5444">
        <v>14.4529692255665</v>
      </c>
    </row>
    <row r="5445" spans="1:10" x14ac:dyDescent="0.25">
      <c r="A5445" t="s">
        <v>13</v>
      </c>
      <c r="B5445" t="s">
        <v>163</v>
      </c>
      <c r="C5445">
        <v>2018</v>
      </c>
      <c r="D5445" t="s">
        <v>12</v>
      </c>
      <c r="E5445">
        <v>0</v>
      </c>
      <c r="F5445">
        <v>23207</v>
      </c>
      <c r="G5445">
        <v>0</v>
      </c>
      <c r="H5445">
        <v>362994.99869323702</v>
      </c>
      <c r="I5445">
        <v>0.37223304099999999</v>
      </c>
      <c r="J5445">
        <v>16.039688068255298</v>
      </c>
    </row>
    <row r="5446" spans="1:10" x14ac:dyDescent="0.25">
      <c r="A5446" t="s">
        <v>13</v>
      </c>
      <c r="B5446" t="s">
        <v>94</v>
      </c>
      <c r="C5446">
        <v>2018</v>
      </c>
      <c r="D5446" t="s">
        <v>12</v>
      </c>
      <c r="E5446">
        <v>0</v>
      </c>
      <c r="F5446">
        <v>106091058</v>
      </c>
      <c r="G5446">
        <v>0</v>
      </c>
      <c r="H5446">
        <v>207853387.75</v>
      </c>
      <c r="I5446">
        <v>207.85338775</v>
      </c>
      <c r="J5446">
        <v>1.95919799150273</v>
      </c>
    </row>
    <row r="5447" spans="1:10" x14ac:dyDescent="0.25">
      <c r="A5447" t="s">
        <v>15</v>
      </c>
      <c r="B5447" t="s">
        <v>94</v>
      </c>
      <c r="C5447">
        <v>2018</v>
      </c>
      <c r="D5447" t="s">
        <v>12</v>
      </c>
      <c r="E5447">
        <v>0</v>
      </c>
      <c r="F5447">
        <v>46620600</v>
      </c>
      <c r="G5447">
        <v>0</v>
      </c>
      <c r="H5447">
        <v>155456079.87</v>
      </c>
      <c r="I5447">
        <v>155.45607987</v>
      </c>
      <c r="J5447">
        <v>3.3344933327756401</v>
      </c>
    </row>
    <row r="5448" spans="1:10" x14ac:dyDescent="0.25">
      <c r="A5448" t="s">
        <v>13</v>
      </c>
      <c r="B5448" t="s">
        <v>94</v>
      </c>
      <c r="C5448">
        <v>2018</v>
      </c>
      <c r="D5448" t="s">
        <v>18</v>
      </c>
      <c r="E5448">
        <v>0</v>
      </c>
      <c r="F5448">
        <v>16541169</v>
      </c>
      <c r="G5448">
        <v>42649028.810000002</v>
      </c>
      <c r="H5448">
        <v>0</v>
      </c>
      <c r="I5448">
        <v>42.649028809999997</v>
      </c>
      <c r="J5448">
        <v>2.5783563912562699</v>
      </c>
    </row>
    <row r="5449" spans="1:10" x14ac:dyDescent="0.25">
      <c r="A5449" t="s">
        <v>16</v>
      </c>
      <c r="B5449" t="s">
        <v>94</v>
      </c>
      <c r="C5449">
        <v>2018</v>
      </c>
      <c r="D5449" t="s">
        <v>12</v>
      </c>
      <c r="E5449">
        <v>0</v>
      </c>
      <c r="F5449">
        <v>25755082</v>
      </c>
      <c r="G5449">
        <v>0</v>
      </c>
      <c r="H5449">
        <v>44769266.560000002</v>
      </c>
      <c r="I5449">
        <v>44.769266559999998</v>
      </c>
      <c r="J5449">
        <v>1.7382692301270899</v>
      </c>
    </row>
    <row r="5450" spans="1:10" x14ac:dyDescent="0.25">
      <c r="A5450" t="s">
        <v>19</v>
      </c>
      <c r="B5450" t="s">
        <v>94</v>
      </c>
      <c r="C5450">
        <v>2018</v>
      </c>
      <c r="D5450" t="s">
        <v>12</v>
      </c>
      <c r="E5450">
        <v>0</v>
      </c>
      <c r="F5450">
        <v>55416</v>
      </c>
      <c r="G5450">
        <v>0</v>
      </c>
      <c r="H5450">
        <v>1898701.33</v>
      </c>
      <c r="I5450">
        <v>1.89870133</v>
      </c>
      <c r="J5450">
        <v>34.2626918218565</v>
      </c>
    </row>
    <row r="5451" spans="1:10" x14ac:dyDescent="0.25">
      <c r="A5451" t="s">
        <v>10</v>
      </c>
      <c r="B5451" t="s">
        <v>94</v>
      </c>
      <c r="C5451">
        <v>2018</v>
      </c>
      <c r="D5451" t="s">
        <v>12</v>
      </c>
      <c r="E5451">
        <v>0</v>
      </c>
      <c r="F5451">
        <v>27285643</v>
      </c>
      <c r="G5451">
        <v>0</v>
      </c>
      <c r="H5451">
        <v>23888188.629999999</v>
      </c>
      <c r="I5451">
        <v>23.888188629999998</v>
      </c>
      <c r="J5451">
        <v>0.87548564019546804</v>
      </c>
    </row>
    <row r="5452" spans="1:10" x14ac:dyDescent="0.25">
      <c r="A5452" t="s">
        <v>16</v>
      </c>
      <c r="B5452" t="s">
        <v>94</v>
      </c>
      <c r="C5452">
        <v>2018</v>
      </c>
      <c r="D5452" t="s">
        <v>18</v>
      </c>
      <c r="E5452">
        <v>0</v>
      </c>
      <c r="F5452">
        <v>100075</v>
      </c>
      <c r="G5452">
        <v>282048.94</v>
      </c>
      <c r="H5452">
        <v>0</v>
      </c>
      <c r="I5452">
        <v>0.28204894000000003</v>
      </c>
      <c r="J5452">
        <v>2.8183756182862898</v>
      </c>
    </row>
    <row r="5453" spans="1:10" x14ac:dyDescent="0.25">
      <c r="A5453" t="s">
        <v>10</v>
      </c>
      <c r="B5453" t="s">
        <v>94</v>
      </c>
      <c r="C5453">
        <v>2018</v>
      </c>
      <c r="D5453" t="s">
        <v>18</v>
      </c>
      <c r="E5453">
        <v>0</v>
      </c>
      <c r="F5453">
        <v>903251</v>
      </c>
      <c r="G5453">
        <v>1036576.95</v>
      </c>
      <c r="H5453">
        <v>0</v>
      </c>
      <c r="I5453">
        <v>1.0365769499999999</v>
      </c>
      <c r="J5453">
        <v>1.14760675604013</v>
      </c>
    </row>
    <row r="5454" spans="1:10" x14ac:dyDescent="0.25">
      <c r="A5454" t="s">
        <v>13</v>
      </c>
      <c r="B5454" t="s">
        <v>96</v>
      </c>
      <c r="C5454">
        <v>2018</v>
      </c>
      <c r="D5454" t="s">
        <v>18</v>
      </c>
      <c r="E5454">
        <v>0</v>
      </c>
      <c r="F5454">
        <v>943426</v>
      </c>
      <c r="G5454">
        <v>73358566.0003995</v>
      </c>
      <c r="H5454">
        <v>0</v>
      </c>
      <c r="I5454">
        <v>10.834375057000001</v>
      </c>
      <c r="J5454">
        <v>11.4840751230091</v>
      </c>
    </row>
    <row r="5455" spans="1:10" x14ac:dyDescent="0.25">
      <c r="A5455" t="s">
        <v>13</v>
      </c>
      <c r="B5455" t="s">
        <v>96</v>
      </c>
      <c r="C5455">
        <v>2018</v>
      </c>
      <c r="D5455" t="s">
        <v>12</v>
      </c>
      <c r="E5455">
        <v>0</v>
      </c>
      <c r="F5455">
        <v>9140</v>
      </c>
      <c r="G5455">
        <v>0</v>
      </c>
      <c r="H5455">
        <v>218244.99967377601</v>
      </c>
      <c r="I5455">
        <v>3.2198843999999997E-2</v>
      </c>
      <c r="J5455">
        <v>3.5228494529540502</v>
      </c>
    </row>
    <row r="5456" spans="1:10" x14ac:dyDescent="0.25">
      <c r="A5456" t="s">
        <v>16</v>
      </c>
      <c r="B5456" t="s">
        <v>96</v>
      </c>
      <c r="C5456">
        <v>2018</v>
      </c>
      <c r="D5456" t="s">
        <v>18</v>
      </c>
      <c r="E5456">
        <v>0</v>
      </c>
      <c r="F5456">
        <v>15853</v>
      </c>
      <c r="G5456">
        <v>1255984.0055682701</v>
      </c>
      <c r="H5456">
        <v>0</v>
      </c>
      <c r="I5456">
        <v>0.18567540499999999</v>
      </c>
      <c r="J5456">
        <v>11.712319750204999</v>
      </c>
    </row>
    <row r="5457" spans="1:10" x14ac:dyDescent="0.25">
      <c r="A5457" t="s">
        <v>10</v>
      </c>
      <c r="B5457" t="s">
        <v>96</v>
      </c>
      <c r="C5457">
        <v>2018</v>
      </c>
      <c r="D5457" t="s">
        <v>18</v>
      </c>
      <c r="E5457">
        <v>0</v>
      </c>
      <c r="F5457">
        <v>495</v>
      </c>
      <c r="G5457">
        <v>12180.016848658899</v>
      </c>
      <c r="H5457">
        <v>0</v>
      </c>
      <c r="I5457">
        <v>1.80086E-3</v>
      </c>
      <c r="J5457">
        <v>3.6381010101010101</v>
      </c>
    </row>
    <row r="5458" spans="1:10" x14ac:dyDescent="0.25">
      <c r="A5458" t="s">
        <v>15</v>
      </c>
      <c r="B5458" t="s">
        <v>96</v>
      </c>
      <c r="C5458">
        <v>2018</v>
      </c>
      <c r="D5458" t="s">
        <v>12</v>
      </c>
      <c r="E5458">
        <v>0</v>
      </c>
      <c r="F5458">
        <v>138838</v>
      </c>
      <c r="G5458">
        <v>0</v>
      </c>
      <c r="H5458">
        <v>2463550.9999402198</v>
      </c>
      <c r="I5458">
        <v>0.363700725</v>
      </c>
      <c r="J5458">
        <v>2.6196050432878599</v>
      </c>
    </row>
    <row r="5459" spans="1:10" x14ac:dyDescent="0.25">
      <c r="A5459" t="s">
        <v>13</v>
      </c>
      <c r="B5459" t="s">
        <v>278</v>
      </c>
      <c r="C5459">
        <v>2018</v>
      </c>
      <c r="D5459" t="s">
        <v>18</v>
      </c>
      <c r="E5459">
        <v>0</v>
      </c>
      <c r="F5459">
        <v>89293.57</v>
      </c>
      <c r="G5459">
        <v>1926086.92429062</v>
      </c>
      <c r="H5459">
        <v>0</v>
      </c>
      <c r="I5459">
        <v>0.52446194199999996</v>
      </c>
      <c r="J5459">
        <v>5.8734569801610599</v>
      </c>
    </row>
    <row r="5460" spans="1:10" x14ac:dyDescent="0.25">
      <c r="A5460" t="s">
        <v>19</v>
      </c>
      <c r="B5460" t="s">
        <v>278</v>
      </c>
      <c r="C5460">
        <v>2018</v>
      </c>
      <c r="D5460" t="s">
        <v>18</v>
      </c>
      <c r="E5460">
        <v>0</v>
      </c>
      <c r="F5460">
        <v>3841.42</v>
      </c>
      <c r="G5460">
        <v>315364.40159992402</v>
      </c>
      <c r="H5460">
        <v>0</v>
      </c>
      <c r="I5460">
        <v>8.5871842000000004E-2</v>
      </c>
      <c r="J5460">
        <v>22.354192460079901</v>
      </c>
    </row>
    <row r="5461" spans="1:10" x14ac:dyDescent="0.25">
      <c r="A5461" t="s">
        <v>19</v>
      </c>
      <c r="B5461" t="s">
        <v>278</v>
      </c>
      <c r="C5461">
        <v>2018</v>
      </c>
      <c r="D5461" t="s">
        <v>12</v>
      </c>
      <c r="E5461">
        <v>0</v>
      </c>
      <c r="F5461">
        <v>130452.95</v>
      </c>
      <c r="G5461">
        <v>0</v>
      </c>
      <c r="H5461">
        <v>3988821.6744894199</v>
      </c>
      <c r="I5461">
        <v>1.0861323359999999</v>
      </c>
      <c r="J5461">
        <v>8.3258549231734502</v>
      </c>
    </row>
    <row r="5462" spans="1:10" x14ac:dyDescent="0.25">
      <c r="A5462" t="s">
        <v>15</v>
      </c>
      <c r="B5462" t="s">
        <v>278</v>
      </c>
      <c r="C5462">
        <v>2018</v>
      </c>
      <c r="D5462" t="s">
        <v>12</v>
      </c>
      <c r="E5462">
        <v>0</v>
      </c>
      <c r="F5462">
        <v>42599.37</v>
      </c>
      <c r="G5462">
        <v>0</v>
      </c>
      <c r="H5462">
        <v>234276.70445809601</v>
      </c>
      <c r="I5462">
        <v>6.3792143999999995E-2</v>
      </c>
      <c r="J5462">
        <v>1.49749031499762</v>
      </c>
    </row>
    <row r="5463" spans="1:10" x14ac:dyDescent="0.25">
      <c r="A5463" t="s">
        <v>16</v>
      </c>
      <c r="B5463" t="s">
        <v>278</v>
      </c>
      <c r="C5463">
        <v>2018</v>
      </c>
      <c r="D5463" t="s">
        <v>12</v>
      </c>
      <c r="E5463">
        <v>0</v>
      </c>
      <c r="F5463">
        <v>4159.3</v>
      </c>
      <c r="G5463">
        <v>0</v>
      </c>
      <c r="H5463">
        <v>120343.52287113899</v>
      </c>
      <c r="I5463">
        <v>3.2768820999999997E-2</v>
      </c>
      <c r="J5463">
        <v>7.8784461327627202</v>
      </c>
    </row>
    <row r="5464" spans="1:10" x14ac:dyDescent="0.25">
      <c r="A5464" t="s">
        <v>13</v>
      </c>
      <c r="B5464" t="s">
        <v>278</v>
      </c>
      <c r="C5464">
        <v>2018</v>
      </c>
      <c r="D5464" t="s">
        <v>12</v>
      </c>
      <c r="E5464">
        <v>0</v>
      </c>
      <c r="F5464">
        <v>380053.65</v>
      </c>
      <c r="G5464">
        <v>0</v>
      </c>
      <c r="H5464">
        <v>14079377.6739833</v>
      </c>
      <c r="I5464">
        <v>3.8337304730000001</v>
      </c>
      <c r="J5464">
        <v>10.087340229464999</v>
      </c>
    </row>
    <row r="5465" spans="1:10" x14ac:dyDescent="0.25">
      <c r="A5465" t="s">
        <v>10</v>
      </c>
      <c r="B5465" t="s">
        <v>278</v>
      </c>
      <c r="C5465">
        <v>2018</v>
      </c>
      <c r="D5465" t="s">
        <v>12</v>
      </c>
      <c r="E5465">
        <v>0</v>
      </c>
      <c r="F5465">
        <v>473040.76</v>
      </c>
      <c r="G5465">
        <v>0</v>
      </c>
      <c r="H5465">
        <v>4960188.6339603802</v>
      </c>
      <c r="I5465">
        <v>1.3506297540000001</v>
      </c>
      <c r="J5465">
        <v>2.8552079825002799</v>
      </c>
    </row>
    <row r="5466" spans="1:10" x14ac:dyDescent="0.25">
      <c r="A5466" t="s">
        <v>15</v>
      </c>
      <c r="B5466" t="s">
        <v>278</v>
      </c>
      <c r="C5466">
        <v>2018</v>
      </c>
      <c r="D5466" t="s">
        <v>18</v>
      </c>
      <c r="E5466">
        <v>0</v>
      </c>
      <c r="F5466">
        <v>51443</v>
      </c>
      <c r="G5466">
        <v>817861.99188303901</v>
      </c>
      <c r="H5466">
        <v>0</v>
      </c>
      <c r="I5466">
        <v>0.22269894300000001</v>
      </c>
      <c r="J5466">
        <v>4.3290426880236401</v>
      </c>
    </row>
    <row r="5467" spans="1:10" x14ac:dyDescent="0.25">
      <c r="A5467" t="s">
        <v>19</v>
      </c>
      <c r="B5467" t="s">
        <v>97</v>
      </c>
      <c r="C5467">
        <v>2018</v>
      </c>
      <c r="D5467" t="s">
        <v>18</v>
      </c>
      <c r="E5467">
        <v>0</v>
      </c>
      <c r="F5467">
        <v>5405764</v>
      </c>
      <c r="G5467">
        <v>75379549</v>
      </c>
      <c r="H5467">
        <v>0</v>
      </c>
      <c r="I5467">
        <v>75.379548999999997</v>
      </c>
      <c r="J5467">
        <v>13.9442915007018</v>
      </c>
    </row>
    <row r="5468" spans="1:10" x14ac:dyDescent="0.25">
      <c r="A5468" t="s">
        <v>13</v>
      </c>
      <c r="B5468" t="s">
        <v>97</v>
      </c>
      <c r="C5468">
        <v>2018</v>
      </c>
      <c r="D5468" t="s">
        <v>12</v>
      </c>
      <c r="E5468">
        <v>0</v>
      </c>
      <c r="F5468">
        <v>2452839</v>
      </c>
      <c r="G5468">
        <v>4163034</v>
      </c>
      <c r="H5468">
        <v>4526428</v>
      </c>
      <c r="I5468">
        <v>4.5264280000000001</v>
      </c>
      <c r="J5468">
        <v>1.84538324773864</v>
      </c>
    </row>
    <row r="5469" spans="1:10" x14ac:dyDescent="0.25">
      <c r="A5469" t="s">
        <v>10</v>
      </c>
      <c r="B5469" t="s">
        <v>97</v>
      </c>
      <c r="C5469">
        <v>2018</v>
      </c>
      <c r="D5469" t="s">
        <v>12</v>
      </c>
      <c r="E5469">
        <v>0</v>
      </c>
      <c r="F5469">
        <v>771928</v>
      </c>
      <c r="G5469">
        <v>1002222</v>
      </c>
      <c r="H5469">
        <v>1081698</v>
      </c>
      <c r="I5469">
        <v>1.081698</v>
      </c>
      <c r="J5469">
        <v>1.40129390305832</v>
      </c>
    </row>
    <row r="5470" spans="1:10" x14ac:dyDescent="0.25">
      <c r="A5470" t="s">
        <v>15</v>
      </c>
      <c r="B5470" t="s">
        <v>97</v>
      </c>
      <c r="C5470">
        <v>2018</v>
      </c>
      <c r="D5470" t="s">
        <v>18</v>
      </c>
      <c r="E5470">
        <v>0</v>
      </c>
      <c r="F5470">
        <v>5209</v>
      </c>
      <c r="G5470">
        <v>19414</v>
      </c>
      <c r="H5470">
        <v>0</v>
      </c>
      <c r="I5470">
        <v>1.9414000000000001E-2</v>
      </c>
      <c r="J5470">
        <v>3.7270109425993501</v>
      </c>
    </row>
    <row r="5471" spans="1:10" x14ac:dyDescent="0.25">
      <c r="A5471" t="s">
        <v>16</v>
      </c>
      <c r="B5471" t="s">
        <v>97</v>
      </c>
      <c r="C5471">
        <v>2018</v>
      </c>
      <c r="D5471" t="s">
        <v>12</v>
      </c>
      <c r="E5471">
        <v>0</v>
      </c>
      <c r="F5471">
        <v>1737070</v>
      </c>
      <c r="G5471">
        <v>2894794</v>
      </c>
      <c r="H5471">
        <v>3166628</v>
      </c>
      <c r="I5471">
        <v>3.1666280000000002</v>
      </c>
      <c r="J5471">
        <v>1.82297086473199</v>
      </c>
    </row>
    <row r="5472" spans="1:10" x14ac:dyDescent="0.25">
      <c r="A5472" t="s">
        <v>15</v>
      </c>
      <c r="B5472" t="s">
        <v>97</v>
      </c>
      <c r="C5472">
        <v>2018</v>
      </c>
      <c r="D5472" t="s">
        <v>12</v>
      </c>
      <c r="E5472">
        <v>0</v>
      </c>
      <c r="F5472">
        <v>7738</v>
      </c>
      <c r="G5472">
        <v>23614</v>
      </c>
      <c r="H5472">
        <v>26115</v>
      </c>
      <c r="I5472">
        <v>2.6114999999999999E-2</v>
      </c>
      <c r="J5472">
        <v>3.3749030757301601</v>
      </c>
    </row>
    <row r="5473" spans="1:10" x14ac:dyDescent="0.25">
      <c r="A5473" t="s">
        <v>13</v>
      </c>
      <c r="B5473" t="s">
        <v>98</v>
      </c>
      <c r="C5473">
        <v>2018</v>
      </c>
      <c r="D5473" t="s">
        <v>12</v>
      </c>
      <c r="E5473">
        <v>0</v>
      </c>
      <c r="F5473">
        <v>13492.14</v>
      </c>
      <c r="G5473">
        <v>0</v>
      </c>
      <c r="H5473">
        <v>187729.68</v>
      </c>
      <c r="I5473">
        <v>0.18772968000000001</v>
      </c>
      <c r="J5473">
        <v>13.9140032641227</v>
      </c>
    </row>
    <row r="5474" spans="1:10" x14ac:dyDescent="0.25">
      <c r="A5474" t="s">
        <v>19</v>
      </c>
      <c r="B5474" t="s">
        <v>98</v>
      </c>
      <c r="C5474">
        <v>2018</v>
      </c>
      <c r="D5474" t="s">
        <v>12</v>
      </c>
      <c r="E5474">
        <v>0</v>
      </c>
      <c r="F5474">
        <v>9318.3700000000008</v>
      </c>
      <c r="G5474">
        <v>0</v>
      </c>
      <c r="H5474">
        <v>259013.46</v>
      </c>
      <c r="I5474">
        <v>0.25901345999999997</v>
      </c>
      <c r="J5474">
        <v>27.796005095311699</v>
      </c>
    </row>
    <row r="5475" spans="1:10" x14ac:dyDescent="0.25">
      <c r="A5475" t="s">
        <v>13</v>
      </c>
      <c r="B5475" t="s">
        <v>99</v>
      </c>
      <c r="C5475">
        <v>2018</v>
      </c>
      <c r="D5475" t="s">
        <v>12</v>
      </c>
      <c r="E5475">
        <v>0</v>
      </c>
      <c r="F5475">
        <v>344</v>
      </c>
      <c r="G5475">
        <v>0</v>
      </c>
      <c r="H5475">
        <v>4195.6499999999996</v>
      </c>
      <c r="I5475">
        <v>4.1956500000000004E-3</v>
      </c>
      <c r="J5475">
        <v>12.196656976744199</v>
      </c>
    </row>
    <row r="5476" spans="1:10" x14ac:dyDescent="0.25">
      <c r="A5476" t="s">
        <v>13</v>
      </c>
      <c r="B5476" t="s">
        <v>115</v>
      </c>
      <c r="C5476">
        <v>2018</v>
      </c>
      <c r="D5476" t="s">
        <v>12</v>
      </c>
      <c r="E5476">
        <v>0</v>
      </c>
      <c r="F5476">
        <v>15808.046</v>
      </c>
      <c r="G5476">
        <v>0</v>
      </c>
      <c r="H5476">
        <v>53750.218999999997</v>
      </c>
      <c r="I5476">
        <v>5.3750219000000002E-2</v>
      </c>
      <c r="J5476">
        <v>3.4001810849993701</v>
      </c>
    </row>
    <row r="5477" spans="1:10" x14ac:dyDescent="0.25">
      <c r="A5477" t="s">
        <v>13</v>
      </c>
      <c r="B5477" t="s">
        <v>115</v>
      </c>
      <c r="C5477">
        <v>2018</v>
      </c>
      <c r="D5477" t="s">
        <v>18</v>
      </c>
      <c r="E5477">
        <v>0</v>
      </c>
      <c r="F5477">
        <v>315.11900000000003</v>
      </c>
      <c r="G5477">
        <v>3480</v>
      </c>
      <c r="H5477">
        <v>0</v>
      </c>
      <c r="I5477">
        <v>3.48E-3</v>
      </c>
      <c r="J5477">
        <v>11.0434470787226</v>
      </c>
    </row>
    <row r="5478" spans="1:10" x14ac:dyDescent="0.25">
      <c r="A5478" t="s">
        <v>10</v>
      </c>
      <c r="B5478" t="s">
        <v>100</v>
      </c>
      <c r="C5478">
        <v>2018</v>
      </c>
      <c r="D5478" t="s">
        <v>12</v>
      </c>
      <c r="E5478">
        <v>0</v>
      </c>
      <c r="F5478">
        <v>113126</v>
      </c>
      <c r="G5478">
        <v>0</v>
      </c>
      <c r="H5478">
        <v>728477.99791051995</v>
      </c>
      <c r="I5478">
        <v>0.97880238600000002</v>
      </c>
      <c r="J5478">
        <v>8.6523202977211309</v>
      </c>
    </row>
    <row r="5479" spans="1:10" x14ac:dyDescent="0.25">
      <c r="A5479" t="s">
        <v>16</v>
      </c>
      <c r="B5479" t="s">
        <v>100</v>
      </c>
      <c r="C5479">
        <v>2018</v>
      </c>
      <c r="D5479" t="s">
        <v>12</v>
      </c>
      <c r="E5479">
        <v>0</v>
      </c>
      <c r="F5479">
        <v>125968</v>
      </c>
      <c r="G5479">
        <v>0</v>
      </c>
      <c r="H5479">
        <v>1046670.00158957</v>
      </c>
      <c r="I5479">
        <v>1.3966387300000001</v>
      </c>
      <c r="J5479">
        <v>11.087250174647499</v>
      </c>
    </row>
    <row r="5480" spans="1:10" x14ac:dyDescent="0.25">
      <c r="A5480" t="s">
        <v>13</v>
      </c>
      <c r="B5480" t="s">
        <v>100</v>
      </c>
      <c r="C5480">
        <v>2018</v>
      </c>
      <c r="D5480" t="s">
        <v>12</v>
      </c>
      <c r="E5480">
        <v>0</v>
      </c>
      <c r="F5480">
        <v>542471</v>
      </c>
      <c r="G5480">
        <v>0</v>
      </c>
      <c r="H5480">
        <v>5589352.0009489004</v>
      </c>
      <c r="I5480">
        <v>7.4717796129999998</v>
      </c>
      <c r="J5480">
        <v>13.7736019307945</v>
      </c>
    </row>
    <row r="5481" spans="1:10" x14ac:dyDescent="0.25">
      <c r="A5481" t="s">
        <v>15</v>
      </c>
      <c r="B5481" t="s">
        <v>100</v>
      </c>
      <c r="C5481">
        <v>2018</v>
      </c>
      <c r="D5481" t="s">
        <v>12</v>
      </c>
      <c r="E5481">
        <v>0</v>
      </c>
      <c r="F5481">
        <v>995</v>
      </c>
      <c r="G5481">
        <v>0</v>
      </c>
      <c r="H5481">
        <v>10833.999692625501</v>
      </c>
      <c r="I5481">
        <v>1.4845781000000001E-2</v>
      </c>
      <c r="J5481">
        <v>14.920382914572899</v>
      </c>
    </row>
    <row r="5482" spans="1:10" x14ac:dyDescent="0.25">
      <c r="A5482" t="s">
        <v>19</v>
      </c>
      <c r="B5482" t="s">
        <v>100</v>
      </c>
      <c r="C5482">
        <v>2018</v>
      </c>
      <c r="D5482" t="s">
        <v>12</v>
      </c>
      <c r="E5482">
        <v>0</v>
      </c>
      <c r="F5482">
        <v>87983</v>
      </c>
      <c r="G5482">
        <v>0</v>
      </c>
      <c r="H5482">
        <v>1908562.0016665701</v>
      </c>
      <c r="I5482">
        <v>2.566124158</v>
      </c>
      <c r="J5482">
        <v>29.166136162667801</v>
      </c>
    </row>
    <row r="5483" spans="1:10" x14ac:dyDescent="0.25">
      <c r="A5483" t="s">
        <v>19</v>
      </c>
      <c r="B5483" t="s">
        <v>100</v>
      </c>
      <c r="C5483">
        <v>2018</v>
      </c>
      <c r="D5483" t="s">
        <v>18</v>
      </c>
      <c r="E5483">
        <v>0</v>
      </c>
      <c r="F5483">
        <v>38899</v>
      </c>
      <c r="G5483">
        <v>714373.00024439301</v>
      </c>
      <c r="H5483">
        <v>0</v>
      </c>
      <c r="I5483">
        <v>0.94774977400000004</v>
      </c>
      <c r="J5483">
        <v>24.3643737371141</v>
      </c>
    </row>
    <row r="5484" spans="1:10" x14ac:dyDescent="0.25">
      <c r="A5484" t="s">
        <v>13</v>
      </c>
      <c r="B5484" t="s">
        <v>100</v>
      </c>
      <c r="C5484">
        <v>2018</v>
      </c>
      <c r="D5484" t="s">
        <v>18</v>
      </c>
      <c r="E5484">
        <v>0</v>
      </c>
      <c r="F5484">
        <v>284394</v>
      </c>
      <c r="G5484">
        <v>2827562.0002362099</v>
      </c>
      <c r="H5484">
        <v>0</v>
      </c>
      <c r="I5484">
        <v>3.7643462410000001</v>
      </c>
      <c r="J5484">
        <v>13.236377142274501</v>
      </c>
    </row>
    <row r="5485" spans="1:10" x14ac:dyDescent="0.25">
      <c r="A5485" t="s">
        <v>10</v>
      </c>
      <c r="B5485" t="s">
        <v>100</v>
      </c>
      <c r="C5485">
        <v>2018</v>
      </c>
      <c r="D5485" t="s">
        <v>18</v>
      </c>
      <c r="E5485">
        <v>0</v>
      </c>
      <c r="F5485">
        <v>1414273</v>
      </c>
      <c r="G5485">
        <v>1498354.0024441299</v>
      </c>
      <c r="H5485">
        <v>0</v>
      </c>
      <c r="I5485">
        <v>2.0268320910000002</v>
      </c>
      <c r="J5485">
        <v>1.43312648335929</v>
      </c>
    </row>
    <row r="5486" spans="1:10" x14ac:dyDescent="0.25">
      <c r="A5486" t="s">
        <v>15</v>
      </c>
      <c r="B5486" t="s">
        <v>100</v>
      </c>
      <c r="C5486">
        <v>2018</v>
      </c>
      <c r="D5486" t="s">
        <v>18</v>
      </c>
      <c r="E5486">
        <v>0</v>
      </c>
      <c r="F5486">
        <v>1195</v>
      </c>
      <c r="G5486">
        <v>8663.0001818872006</v>
      </c>
      <c r="H5486">
        <v>0</v>
      </c>
      <c r="I5486">
        <v>1.2037986000000001E-2</v>
      </c>
      <c r="J5486">
        <v>10.073628451882801</v>
      </c>
    </row>
    <row r="5487" spans="1:10" x14ac:dyDescent="0.25">
      <c r="A5487" t="s">
        <v>10</v>
      </c>
      <c r="B5487" t="s">
        <v>113</v>
      </c>
      <c r="C5487">
        <v>2018</v>
      </c>
      <c r="D5487" t="s">
        <v>12</v>
      </c>
      <c r="E5487">
        <v>0</v>
      </c>
      <c r="F5487">
        <v>344175</v>
      </c>
      <c r="G5487">
        <v>0</v>
      </c>
      <c r="H5487">
        <v>720553508.36157501</v>
      </c>
      <c r="I5487">
        <v>0.32004587099999998</v>
      </c>
      <c r="J5487">
        <v>0.92989284811505801</v>
      </c>
    </row>
    <row r="5488" spans="1:10" x14ac:dyDescent="0.25">
      <c r="A5488" t="s">
        <v>15</v>
      </c>
      <c r="B5488" t="s">
        <v>101</v>
      </c>
      <c r="C5488">
        <v>2018</v>
      </c>
      <c r="D5488" t="s">
        <v>18</v>
      </c>
      <c r="E5488">
        <v>0</v>
      </c>
      <c r="F5488">
        <v>6927910</v>
      </c>
      <c r="G5488">
        <v>29850738</v>
      </c>
      <c r="H5488">
        <v>0</v>
      </c>
      <c r="I5488">
        <v>29.850738</v>
      </c>
      <c r="J5488">
        <v>4.3087652697566803</v>
      </c>
    </row>
    <row r="5489" spans="1:10" x14ac:dyDescent="0.25">
      <c r="A5489" t="s">
        <v>19</v>
      </c>
      <c r="B5489" t="s">
        <v>101</v>
      </c>
      <c r="C5489">
        <v>2018</v>
      </c>
      <c r="D5489" t="s">
        <v>12</v>
      </c>
      <c r="E5489">
        <v>0</v>
      </c>
      <c r="F5489">
        <v>2327346</v>
      </c>
      <c r="G5489">
        <v>44716071</v>
      </c>
      <c r="H5489">
        <v>54618758</v>
      </c>
      <c r="I5489">
        <v>54.618758</v>
      </c>
      <c r="J5489">
        <v>23.4682586946677</v>
      </c>
    </row>
    <row r="5490" spans="1:10" x14ac:dyDescent="0.25">
      <c r="A5490" t="s">
        <v>13</v>
      </c>
      <c r="B5490" t="s">
        <v>101</v>
      </c>
      <c r="C5490">
        <v>2018</v>
      </c>
      <c r="D5490" t="s">
        <v>12</v>
      </c>
      <c r="E5490">
        <v>0</v>
      </c>
      <c r="F5490">
        <v>20197392</v>
      </c>
      <c r="G5490">
        <v>185495488</v>
      </c>
      <c r="H5490">
        <v>248775887</v>
      </c>
      <c r="I5490">
        <v>248.77588700000001</v>
      </c>
      <c r="J5490">
        <v>12.3172282342196</v>
      </c>
    </row>
    <row r="5491" spans="1:10" x14ac:dyDescent="0.25">
      <c r="A5491" t="s">
        <v>19</v>
      </c>
      <c r="B5491" t="s">
        <v>101</v>
      </c>
      <c r="C5491">
        <v>2018</v>
      </c>
      <c r="D5491" t="s">
        <v>18</v>
      </c>
      <c r="E5491">
        <v>0</v>
      </c>
      <c r="F5491">
        <v>725827</v>
      </c>
      <c r="G5491">
        <v>6638102</v>
      </c>
      <c r="H5491">
        <v>0</v>
      </c>
      <c r="I5491">
        <v>6.6381019999999999</v>
      </c>
      <c r="J5491">
        <v>9.1455705009595896</v>
      </c>
    </row>
    <row r="5492" spans="1:10" x14ac:dyDescent="0.25">
      <c r="A5492" t="s">
        <v>15</v>
      </c>
      <c r="B5492" t="s">
        <v>101</v>
      </c>
      <c r="C5492">
        <v>2018</v>
      </c>
      <c r="D5492" t="s">
        <v>12</v>
      </c>
      <c r="E5492">
        <v>0</v>
      </c>
      <c r="F5492">
        <v>1607495</v>
      </c>
      <c r="G5492">
        <v>9362932</v>
      </c>
      <c r="H5492">
        <v>12640623</v>
      </c>
      <c r="I5492">
        <v>12.640623</v>
      </c>
      <c r="J5492">
        <v>7.8635535413796003</v>
      </c>
    </row>
    <row r="5493" spans="1:10" x14ac:dyDescent="0.25">
      <c r="A5493" t="s">
        <v>16</v>
      </c>
      <c r="B5493" t="s">
        <v>101</v>
      </c>
      <c r="C5493">
        <v>2018</v>
      </c>
      <c r="D5493" t="s">
        <v>12</v>
      </c>
      <c r="E5493">
        <v>0</v>
      </c>
      <c r="F5493">
        <v>3434746</v>
      </c>
      <c r="G5493">
        <v>29171589</v>
      </c>
      <c r="H5493">
        <v>39887233</v>
      </c>
      <c r="I5493">
        <v>39.887233000000002</v>
      </c>
      <c r="J5493">
        <v>11.612862494053401</v>
      </c>
    </row>
    <row r="5494" spans="1:10" x14ac:dyDescent="0.25">
      <c r="A5494" t="s">
        <v>10</v>
      </c>
      <c r="B5494" t="s">
        <v>101</v>
      </c>
      <c r="C5494">
        <v>2018</v>
      </c>
      <c r="D5494" t="s">
        <v>18</v>
      </c>
      <c r="E5494">
        <v>0</v>
      </c>
      <c r="F5494">
        <v>785151</v>
      </c>
      <c r="G5494">
        <v>3776821</v>
      </c>
      <c r="H5494">
        <v>0</v>
      </c>
      <c r="I5494">
        <v>3.776821</v>
      </c>
      <c r="J5494">
        <v>4.8103116470589704</v>
      </c>
    </row>
    <row r="5495" spans="1:10" x14ac:dyDescent="0.25">
      <c r="A5495" t="s">
        <v>16</v>
      </c>
      <c r="B5495" t="s">
        <v>101</v>
      </c>
      <c r="C5495">
        <v>2018</v>
      </c>
      <c r="D5495" t="s">
        <v>18</v>
      </c>
      <c r="E5495">
        <v>0</v>
      </c>
      <c r="F5495">
        <v>190381</v>
      </c>
      <c r="G5495">
        <v>1350622</v>
      </c>
      <c r="H5495">
        <v>0</v>
      </c>
      <c r="I5495">
        <v>1.350622</v>
      </c>
      <c r="J5495">
        <v>7.0943108818632101</v>
      </c>
    </row>
    <row r="5496" spans="1:10" x14ac:dyDescent="0.25">
      <c r="A5496" t="s">
        <v>13</v>
      </c>
      <c r="B5496" t="s">
        <v>101</v>
      </c>
      <c r="C5496">
        <v>2018</v>
      </c>
      <c r="D5496" t="s">
        <v>18</v>
      </c>
      <c r="E5496">
        <v>0</v>
      </c>
      <c r="F5496">
        <v>1946969</v>
      </c>
      <c r="G5496">
        <v>6152753</v>
      </c>
      <c r="H5496">
        <v>0</v>
      </c>
      <c r="I5496">
        <v>6.1527529999999997</v>
      </c>
      <c r="J5496">
        <v>3.1601699872982101</v>
      </c>
    </row>
    <row r="5497" spans="1:10" x14ac:dyDescent="0.25">
      <c r="A5497" t="s">
        <v>10</v>
      </c>
      <c r="B5497" t="s">
        <v>101</v>
      </c>
      <c r="C5497">
        <v>2018</v>
      </c>
      <c r="D5497" t="s">
        <v>12</v>
      </c>
      <c r="E5497">
        <v>0</v>
      </c>
      <c r="F5497">
        <v>259274</v>
      </c>
      <c r="G5497">
        <v>1434680</v>
      </c>
      <c r="H5497">
        <v>2116640</v>
      </c>
      <c r="I5497">
        <v>2.1166399999999999</v>
      </c>
      <c r="J5497">
        <v>8.1637186914229698</v>
      </c>
    </row>
    <row r="5498" spans="1:10" x14ac:dyDescent="0.25">
      <c r="A5498" t="s">
        <v>10</v>
      </c>
      <c r="B5498" t="s">
        <v>220</v>
      </c>
      <c r="C5498">
        <v>2018</v>
      </c>
      <c r="D5498" t="s">
        <v>18</v>
      </c>
      <c r="E5498">
        <v>0</v>
      </c>
      <c r="F5498">
        <v>681440</v>
      </c>
      <c r="G5498">
        <v>5550020.9963983297</v>
      </c>
      <c r="H5498">
        <v>0</v>
      </c>
      <c r="I5498">
        <v>2.1145658040000002</v>
      </c>
      <c r="J5498">
        <v>3.1030843566564901</v>
      </c>
    </row>
    <row r="5499" spans="1:10" x14ac:dyDescent="0.25">
      <c r="A5499" t="s">
        <v>13</v>
      </c>
      <c r="B5499" t="s">
        <v>220</v>
      </c>
      <c r="C5499">
        <v>2018</v>
      </c>
      <c r="D5499" t="s">
        <v>18</v>
      </c>
      <c r="E5499">
        <v>0</v>
      </c>
      <c r="F5499">
        <v>56159.4</v>
      </c>
      <c r="G5499">
        <v>689016.00694518397</v>
      </c>
      <c r="H5499">
        <v>0</v>
      </c>
      <c r="I5499">
        <v>0.263257727</v>
      </c>
      <c r="J5499">
        <v>4.6876876711645803</v>
      </c>
    </row>
    <row r="5500" spans="1:10" x14ac:dyDescent="0.25">
      <c r="A5500" t="s">
        <v>15</v>
      </c>
      <c r="B5500" t="s">
        <v>220</v>
      </c>
      <c r="C5500">
        <v>2018</v>
      </c>
      <c r="D5500" t="s">
        <v>18</v>
      </c>
      <c r="E5500">
        <v>0</v>
      </c>
      <c r="F5500">
        <v>1248147.55</v>
      </c>
      <c r="G5500">
        <v>8189926.0015759999</v>
      </c>
      <c r="H5500">
        <v>0</v>
      </c>
      <c r="I5500">
        <v>3.168504875</v>
      </c>
      <c r="J5500">
        <v>2.5385659532</v>
      </c>
    </row>
    <row r="5501" spans="1:10" x14ac:dyDescent="0.25">
      <c r="A5501" t="s">
        <v>13</v>
      </c>
      <c r="B5501" t="s">
        <v>164</v>
      </c>
      <c r="C5501">
        <v>2018</v>
      </c>
      <c r="D5501" t="s">
        <v>12</v>
      </c>
      <c r="E5501">
        <v>0</v>
      </c>
      <c r="F5501">
        <v>1000</v>
      </c>
      <c r="G5501">
        <v>0</v>
      </c>
      <c r="H5501">
        <v>300600.10010009998</v>
      </c>
      <c r="I5501">
        <v>1.2011979999999999E-3</v>
      </c>
      <c r="J5501">
        <v>1.201198</v>
      </c>
    </row>
    <row r="5502" spans="1:10" x14ac:dyDescent="0.25">
      <c r="A5502" t="s">
        <v>13</v>
      </c>
      <c r="B5502" t="s">
        <v>119</v>
      </c>
      <c r="C5502">
        <v>2018</v>
      </c>
      <c r="D5502" t="s">
        <v>12</v>
      </c>
      <c r="E5502">
        <v>0</v>
      </c>
      <c r="F5502">
        <v>159.80600000000001</v>
      </c>
      <c r="G5502">
        <v>0</v>
      </c>
      <c r="H5502">
        <v>4256.6126496059696</v>
      </c>
      <c r="I5502">
        <v>4.3900599999999998E-4</v>
      </c>
      <c r="J5502">
        <v>2.7471183810370099</v>
      </c>
    </row>
    <row r="5503" spans="1:10" x14ac:dyDescent="0.25">
      <c r="A5503" t="s">
        <v>19</v>
      </c>
      <c r="B5503" t="s">
        <v>233</v>
      </c>
      <c r="C5503">
        <v>2018</v>
      </c>
      <c r="D5503" t="s">
        <v>12</v>
      </c>
      <c r="E5503">
        <v>0</v>
      </c>
      <c r="F5503">
        <v>1055.6400000000001</v>
      </c>
      <c r="G5503">
        <v>0</v>
      </c>
      <c r="H5503">
        <v>2633357.82561382</v>
      </c>
      <c r="I5503">
        <v>9.3648700000000008E-3</v>
      </c>
      <c r="J5503">
        <v>8.8712724034708792</v>
      </c>
    </row>
    <row r="5504" spans="1:10" x14ac:dyDescent="0.25">
      <c r="A5504" t="s">
        <v>16</v>
      </c>
      <c r="B5504" t="s">
        <v>233</v>
      </c>
      <c r="C5504">
        <v>2018</v>
      </c>
      <c r="D5504" t="s">
        <v>12</v>
      </c>
      <c r="E5504">
        <v>0</v>
      </c>
      <c r="F5504">
        <v>1881</v>
      </c>
      <c r="G5504">
        <v>0</v>
      </c>
      <c r="H5504">
        <v>1012753.07869763</v>
      </c>
      <c r="I5504">
        <v>4.6764249999999997E-3</v>
      </c>
      <c r="J5504">
        <v>2.4861376927166399</v>
      </c>
    </row>
    <row r="5505" spans="1:10" x14ac:dyDescent="0.25">
      <c r="A5505" t="s">
        <v>15</v>
      </c>
      <c r="B5505" t="s">
        <v>233</v>
      </c>
      <c r="C5505">
        <v>2018</v>
      </c>
      <c r="D5505" t="s">
        <v>12</v>
      </c>
      <c r="E5505">
        <v>0</v>
      </c>
      <c r="F5505">
        <v>912</v>
      </c>
      <c r="G5505">
        <v>0</v>
      </c>
      <c r="H5505">
        <v>646991.10646780406</v>
      </c>
      <c r="I5505">
        <v>2.182172E-3</v>
      </c>
      <c r="J5505">
        <v>2.39273245614035</v>
      </c>
    </row>
    <row r="5506" spans="1:10" x14ac:dyDescent="0.25">
      <c r="A5506" t="s">
        <v>16</v>
      </c>
      <c r="B5506" t="s">
        <v>114</v>
      </c>
      <c r="C5506">
        <v>2018</v>
      </c>
      <c r="D5506" t="s">
        <v>18</v>
      </c>
      <c r="E5506">
        <v>0</v>
      </c>
      <c r="F5506">
        <v>84</v>
      </c>
      <c r="G5506">
        <v>126</v>
      </c>
      <c r="H5506">
        <v>0</v>
      </c>
      <c r="I5506">
        <v>1.26E-4</v>
      </c>
      <c r="J5506">
        <v>1.5</v>
      </c>
    </row>
    <row r="5507" spans="1:10" x14ac:dyDescent="0.25">
      <c r="A5507" t="s">
        <v>10</v>
      </c>
      <c r="B5507" t="s">
        <v>17</v>
      </c>
      <c r="C5507">
        <v>2018</v>
      </c>
      <c r="D5507" t="s">
        <v>12</v>
      </c>
      <c r="E5507">
        <v>21862</v>
      </c>
      <c r="F5507">
        <v>27777.7</v>
      </c>
      <c r="G5507">
        <v>73171.739554193802</v>
      </c>
      <c r="H5507">
        <v>77628.429959525602</v>
      </c>
      <c r="I5507">
        <v>5.8597323999999999E-2</v>
      </c>
      <c r="J5507">
        <v>2.1095095706268001</v>
      </c>
    </row>
    <row r="5508" spans="1:10" x14ac:dyDescent="0.25">
      <c r="A5508" t="s">
        <v>10</v>
      </c>
      <c r="B5508" t="s">
        <v>17</v>
      </c>
      <c r="C5508">
        <v>2018</v>
      </c>
      <c r="D5508" t="s">
        <v>18</v>
      </c>
      <c r="E5508">
        <v>64524.3</v>
      </c>
      <c r="F5508">
        <v>57914.8</v>
      </c>
      <c r="G5508">
        <v>1066671.9961523099</v>
      </c>
      <c r="H5508">
        <v>0</v>
      </c>
      <c r="I5508">
        <v>0.79680671300000006</v>
      </c>
      <c r="J5508">
        <v>13.7582571812386</v>
      </c>
    </row>
    <row r="5509" spans="1:10" x14ac:dyDescent="0.25">
      <c r="A5509" t="s">
        <v>13</v>
      </c>
      <c r="B5509" t="s">
        <v>160</v>
      </c>
      <c r="C5509">
        <v>2018</v>
      </c>
      <c r="D5509" t="s">
        <v>18</v>
      </c>
      <c r="E5509">
        <v>0</v>
      </c>
      <c r="F5509">
        <v>81.12</v>
      </c>
      <c r="G5509">
        <v>238.40977564070201</v>
      </c>
      <c r="H5509">
        <v>0</v>
      </c>
      <c r="I5509">
        <v>6.34068E-4</v>
      </c>
      <c r="J5509">
        <v>7.8164201183432001</v>
      </c>
    </row>
    <row r="5510" spans="1:10" x14ac:dyDescent="0.25">
      <c r="A5510" t="s">
        <v>13</v>
      </c>
      <c r="B5510" t="s">
        <v>137</v>
      </c>
      <c r="C5510">
        <v>2018</v>
      </c>
      <c r="D5510" t="s">
        <v>18</v>
      </c>
      <c r="E5510">
        <v>0</v>
      </c>
      <c r="F5510">
        <v>25885</v>
      </c>
      <c r="G5510">
        <v>288240</v>
      </c>
      <c r="H5510">
        <v>0</v>
      </c>
      <c r="I5510">
        <v>0.14412</v>
      </c>
      <c r="J5510">
        <v>5.5677033030712799</v>
      </c>
    </row>
    <row r="5511" spans="1:10" x14ac:dyDescent="0.25">
      <c r="A5511" t="s">
        <v>16</v>
      </c>
      <c r="B5511" t="s">
        <v>137</v>
      </c>
      <c r="C5511">
        <v>2018</v>
      </c>
      <c r="D5511" t="s">
        <v>18</v>
      </c>
      <c r="E5511">
        <v>0</v>
      </c>
      <c r="F5511">
        <v>8116</v>
      </c>
      <c r="G5511">
        <v>72961</v>
      </c>
      <c r="H5511">
        <v>0</v>
      </c>
      <c r="I5511">
        <v>3.6480499999999999E-2</v>
      </c>
      <c r="J5511">
        <v>4.4948866436668302</v>
      </c>
    </row>
    <row r="5512" spans="1:10" x14ac:dyDescent="0.25">
      <c r="A5512" t="s">
        <v>13</v>
      </c>
      <c r="B5512" t="s">
        <v>208</v>
      </c>
      <c r="C5512">
        <v>2018</v>
      </c>
      <c r="D5512" t="s">
        <v>12</v>
      </c>
      <c r="E5512">
        <v>0</v>
      </c>
      <c r="F5512">
        <v>3592.73</v>
      </c>
      <c r="G5512">
        <v>0</v>
      </c>
      <c r="H5512">
        <v>39252.9</v>
      </c>
      <c r="I5512">
        <v>3.92529E-2</v>
      </c>
      <c r="J5512">
        <v>10.925647070611999</v>
      </c>
    </row>
    <row r="5513" spans="1:10" x14ac:dyDescent="0.25">
      <c r="A5513" t="s">
        <v>16</v>
      </c>
      <c r="B5513" t="s">
        <v>128</v>
      </c>
      <c r="C5513">
        <v>2018</v>
      </c>
      <c r="D5513" t="s">
        <v>12</v>
      </c>
      <c r="E5513">
        <v>0</v>
      </c>
      <c r="F5513">
        <v>84</v>
      </c>
      <c r="G5513">
        <v>126.1</v>
      </c>
      <c r="H5513">
        <v>137.21</v>
      </c>
      <c r="I5513">
        <v>1.3721E-4</v>
      </c>
      <c r="J5513">
        <v>1.63345238095238</v>
      </c>
    </row>
    <row r="5514" spans="1:10" x14ac:dyDescent="0.25">
      <c r="A5514" t="s">
        <v>19</v>
      </c>
      <c r="B5514" t="s">
        <v>23</v>
      </c>
      <c r="C5514">
        <v>2018</v>
      </c>
      <c r="D5514" t="s">
        <v>12</v>
      </c>
      <c r="E5514">
        <v>0</v>
      </c>
      <c r="F5514">
        <v>52.48</v>
      </c>
      <c r="G5514">
        <v>0</v>
      </c>
      <c r="H5514">
        <v>847.577</v>
      </c>
      <c r="I5514">
        <v>8.4757699999999997E-4</v>
      </c>
      <c r="J5514">
        <v>16.1504763719512</v>
      </c>
    </row>
    <row r="5515" spans="1:10" x14ac:dyDescent="0.25">
      <c r="A5515" t="s">
        <v>10</v>
      </c>
      <c r="B5515" t="s">
        <v>23</v>
      </c>
      <c r="C5515">
        <v>2018</v>
      </c>
      <c r="D5515" t="s">
        <v>18</v>
      </c>
      <c r="E5515">
        <v>0</v>
      </c>
      <c r="F5515">
        <v>2211</v>
      </c>
      <c r="G5515">
        <v>8751.7880000000005</v>
      </c>
      <c r="H5515">
        <v>0</v>
      </c>
      <c r="I5515">
        <v>8.7517879999999999E-3</v>
      </c>
      <c r="J5515">
        <v>3.9582939846223399</v>
      </c>
    </row>
    <row r="5516" spans="1:10" x14ac:dyDescent="0.25">
      <c r="A5516" t="s">
        <v>13</v>
      </c>
      <c r="B5516" t="s">
        <v>23</v>
      </c>
      <c r="C5516">
        <v>2018</v>
      </c>
      <c r="D5516" t="s">
        <v>12</v>
      </c>
      <c r="E5516">
        <v>0</v>
      </c>
      <c r="F5516">
        <v>251</v>
      </c>
      <c r="G5516">
        <v>0</v>
      </c>
      <c r="H5516">
        <v>302.97399999999999</v>
      </c>
      <c r="I5516">
        <v>3.0297400000000002E-4</v>
      </c>
      <c r="J5516">
        <v>1.20706772908367</v>
      </c>
    </row>
    <row r="5517" spans="1:10" x14ac:dyDescent="0.25">
      <c r="A5517" t="s">
        <v>15</v>
      </c>
      <c r="B5517" t="s">
        <v>25</v>
      </c>
      <c r="C5517">
        <v>2018</v>
      </c>
      <c r="D5517" t="s">
        <v>12</v>
      </c>
      <c r="E5517">
        <v>0</v>
      </c>
      <c r="F5517">
        <v>3515</v>
      </c>
      <c r="G5517">
        <v>0</v>
      </c>
      <c r="H5517">
        <v>19643.998578633698</v>
      </c>
      <c r="I5517">
        <v>1.4339367E-2</v>
      </c>
      <c r="J5517">
        <v>4.0794785206258899</v>
      </c>
    </row>
    <row r="5518" spans="1:10" x14ac:dyDescent="0.25">
      <c r="A5518" t="s">
        <v>10</v>
      </c>
      <c r="B5518" t="s">
        <v>138</v>
      </c>
      <c r="C5518">
        <v>2018</v>
      </c>
      <c r="D5518" t="s">
        <v>12</v>
      </c>
      <c r="E5518">
        <v>0</v>
      </c>
      <c r="F5518">
        <v>4609.3360000000002</v>
      </c>
      <c r="G5518">
        <v>0</v>
      </c>
      <c r="H5518">
        <v>43614.67</v>
      </c>
      <c r="I5518">
        <v>4.3614670000000001E-2</v>
      </c>
      <c r="J5518">
        <v>9.4622457551369603</v>
      </c>
    </row>
    <row r="5519" spans="1:10" x14ac:dyDescent="0.25">
      <c r="A5519" t="s">
        <v>10</v>
      </c>
      <c r="B5519" t="s">
        <v>138</v>
      </c>
      <c r="C5519">
        <v>2018</v>
      </c>
      <c r="D5519" t="s">
        <v>18</v>
      </c>
      <c r="E5519">
        <v>0</v>
      </c>
      <c r="F5519">
        <v>4528249.4000000004</v>
      </c>
      <c r="G5519">
        <v>7242201.4000000004</v>
      </c>
      <c r="H5519">
        <v>0</v>
      </c>
      <c r="I5519">
        <v>7.2422013999999999</v>
      </c>
      <c r="J5519">
        <v>1.5993380134936901</v>
      </c>
    </row>
    <row r="5520" spans="1:10" x14ac:dyDescent="0.25">
      <c r="A5520" t="s">
        <v>10</v>
      </c>
      <c r="B5520" t="s">
        <v>29</v>
      </c>
      <c r="C5520">
        <v>2018</v>
      </c>
      <c r="D5520" t="s">
        <v>12</v>
      </c>
      <c r="E5520">
        <v>0</v>
      </c>
      <c r="F5520">
        <v>3.5</v>
      </c>
      <c r="G5520">
        <v>13.13</v>
      </c>
      <c r="H5520">
        <v>62.9</v>
      </c>
      <c r="I5520" s="1" t="s">
        <v>298</v>
      </c>
      <c r="J5520">
        <v>17.9714285714286</v>
      </c>
    </row>
    <row r="5521" spans="1:10" x14ac:dyDescent="0.25">
      <c r="A5521" t="s">
        <v>10</v>
      </c>
      <c r="B5521" t="s">
        <v>237</v>
      </c>
      <c r="C5521">
        <v>2018</v>
      </c>
      <c r="D5521" t="s">
        <v>12</v>
      </c>
      <c r="E5521">
        <v>0</v>
      </c>
      <c r="F5521">
        <v>29640</v>
      </c>
      <c r="G5521">
        <v>0</v>
      </c>
      <c r="H5521">
        <v>47857380.5110019</v>
      </c>
      <c r="I5521">
        <v>2.9688326000000001E-2</v>
      </c>
      <c r="J5521">
        <v>1.00163043184885</v>
      </c>
    </row>
    <row r="5522" spans="1:10" x14ac:dyDescent="0.25">
      <c r="A5522" t="s">
        <v>10</v>
      </c>
      <c r="B5522" t="s">
        <v>295</v>
      </c>
      <c r="C5522">
        <v>2018</v>
      </c>
      <c r="D5522" t="s">
        <v>12</v>
      </c>
      <c r="E5522">
        <v>0</v>
      </c>
      <c r="F5522" s="1" t="s">
        <v>299</v>
      </c>
      <c r="G5522">
        <v>0</v>
      </c>
      <c r="H5522">
        <v>952401.7</v>
      </c>
      <c r="I5522">
        <v>0.95240170000000002</v>
      </c>
      <c r="J5522">
        <v>1.9048034</v>
      </c>
    </row>
    <row r="5523" spans="1:10" x14ac:dyDescent="0.25">
      <c r="A5523" t="s">
        <v>19</v>
      </c>
      <c r="B5523" t="s">
        <v>295</v>
      </c>
      <c r="C5523">
        <v>2018</v>
      </c>
      <c r="D5523" t="s">
        <v>12</v>
      </c>
      <c r="E5523">
        <v>0</v>
      </c>
      <c r="F5523">
        <v>8290</v>
      </c>
      <c r="G5523">
        <v>0</v>
      </c>
      <c r="H5523">
        <v>23072.3</v>
      </c>
      <c r="I5523">
        <v>2.30723E-2</v>
      </c>
      <c r="J5523">
        <v>2.7831483715319698</v>
      </c>
    </row>
    <row r="5524" spans="1:10" x14ac:dyDescent="0.25">
      <c r="A5524" t="s">
        <v>15</v>
      </c>
      <c r="B5524" t="s">
        <v>295</v>
      </c>
      <c r="C5524">
        <v>2018</v>
      </c>
      <c r="D5524" t="s">
        <v>12</v>
      </c>
      <c r="E5524">
        <v>0</v>
      </c>
      <c r="F5524">
        <v>385</v>
      </c>
      <c r="G5524">
        <v>0</v>
      </c>
      <c r="H5524">
        <v>5913.26</v>
      </c>
      <c r="I5524">
        <v>5.91326E-3</v>
      </c>
      <c r="J5524">
        <v>15.359116883116901</v>
      </c>
    </row>
    <row r="5525" spans="1:10" x14ac:dyDescent="0.25">
      <c r="A5525" t="s">
        <v>13</v>
      </c>
      <c r="B5525" t="s">
        <v>33</v>
      </c>
      <c r="C5525">
        <v>2018</v>
      </c>
      <c r="D5525" t="s">
        <v>12</v>
      </c>
      <c r="E5525">
        <v>0</v>
      </c>
      <c r="F5525">
        <v>11493</v>
      </c>
      <c r="G5525">
        <v>0</v>
      </c>
      <c r="H5525">
        <v>102871.99962368701</v>
      </c>
      <c r="I5525">
        <v>0.1219676</v>
      </c>
      <c r="J5525">
        <v>10.612337944836</v>
      </c>
    </row>
    <row r="5526" spans="1:10" x14ac:dyDescent="0.25">
      <c r="A5526" t="s">
        <v>15</v>
      </c>
      <c r="B5526" t="s">
        <v>37</v>
      </c>
      <c r="C5526">
        <v>2018</v>
      </c>
      <c r="D5526" t="s">
        <v>12</v>
      </c>
      <c r="E5526">
        <v>0</v>
      </c>
      <c r="F5526">
        <v>16660.849999999999</v>
      </c>
      <c r="G5526">
        <v>27155.601999999999</v>
      </c>
      <c r="H5526">
        <v>31015.616000000002</v>
      </c>
      <c r="I5526">
        <v>3.1015615999999999E-2</v>
      </c>
      <c r="J5526">
        <v>1.8615866537421599</v>
      </c>
    </row>
    <row r="5527" spans="1:10" x14ac:dyDescent="0.25">
      <c r="A5527" t="s">
        <v>16</v>
      </c>
      <c r="B5527" t="s">
        <v>38</v>
      </c>
      <c r="C5527">
        <v>2018</v>
      </c>
      <c r="D5527" t="s">
        <v>18</v>
      </c>
      <c r="E5527">
        <v>0</v>
      </c>
      <c r="F5527">
        <v>3037581.43</v>
      </c>
      <c r="G5527">
        <v>6033177.1799999997</v>
      </c>
      <c r="H5527">
        <v>0</v>
      </c>
      <c r="I5527">
        <v>6.03317718</v>
      </c>
      <c r="J5527">
        <v>1.9861779244548501</v>
      </c>
    </row>
    <row r="5528" spans="1:10" x14ac:dyDescent="0.25">
      <c r="A5528" t="s">
        <v>16</v>
      </c>
      <c r="B5528" t="s">
        <v>39</v>
      </c>
      <c r="C5528">
        <v>2018</v>
      </c>
      <c r="D5528" t="s">
        <v>12</v>
      </c>
      <c r="E5528">
        <v>0</v>
      </c>
      <c r="F5528">
        <v>2308323</v>
      </c>
      <c r="G5528">
        <v>0</v>
      </c>
      <c r="H5528">
        <v>4137832.03</v>
      </c>
      <c r="I5528">
        <v>4.1378320300000002</v>
      </c>
      <c r="J5528">
        <v>1.7925706367783001</v>
      </c>
    </row>
    <row r="5529" spans="1:10" x14ac:dyDescent="0.25">
      <c r="A5529" t="s">
        <v>13</v>
      </c>
      <c r="B5529" t="s">
        <v>42</v>
      </c>
      <c r="C5529">
        <v>2018</v>
      </c>
      <c r="D5529" t="s">
        <v>12</v>
      </c>
      <c r="E5529">
        <v>0</v>
      </c>
      <c r="F5529">
        <v>1873</v>
      </c>
      <c r="G5529">
        <v>0</v>
      </c>
      <c r="H5529">
        <v>39968.999604370598</v>
      </c>
      <c r="I5529">
        <v>4.6799635999999999E-2</v>
      </c>
      <c r="J5529">
        <v>24.986458088627899</v>
      </c>
    </row>
    <row r="5530" spans="1:10" x14ac:dyDescent="0.25">
      <c r="A5530" t="s">
        <v>15</v>
      </c>
      <c r="B5530" t="s">
        <v>42</v>
      </c>
      <c r="C5530">
        <v>2018</v>
      </c>
      <c r="D5530" t="s">
        <v>12</v>
      </c>
      <c r="E5530">
        <v>0</v>
      </c>
      <c r="F5530">
        <v>615</v>
      </c>
      <c r="G5530">
        <v>0</v>
      </c>
      <c r="H5530">
        <v>7273.9995512350697</v>
      </c>
      <c r="I5530">
        <v>8.8674229999999993E-3</v>
      </c>
      <c r="J5530">
        <v>14.418573983739799</v>
      </c>
    </row>
    <row r="5531" spans="1:10" x14ac:dyDescent="0.25">
      <c r="A5531" t="s">
        <v>19</v>
      </c>
      <c r="B5531" t="s">
        <v>42</v>
      </c>
      <c r="C5531">
        <v>2018</v>
      </c>
      <c r="D5531" t="s">
        <v>12</v>
      </c>
      <c r="E5531">
        <v>0</v>
      </c>
      <c r="F5531">
        <v>263</v>
      </c>
      <c r="G5531">
        <v>0</v>
      </c>
      <c r="H5531">
        <v>3100.9995757025299</v>
      </c>
      <c r="I5531">
        <v>3.800856E-3</v>
      </c>
      <c r="J5531">
        <v>14.451923954372599</v>
      </c>
    </row>
    <row r="5532" spans="1:10" x14ac:dyDescent="0.25">
      <c r="A5532" t="s">
        <v>13</v>
      </c>
      <c r="B5532" t="s">
        <v>132</v>
      </c>
      <c r="C5532">
        <v>2018</v>
      </c>
      <c r="D5532" t="s">
        <v>12</v>
      </c>
      <c r="E5532">
        <v>0</v>
      </c>
      <c r="F5532">
        <v>358.56</v>
      </c>
      <c r="G5532">
        <v>0</v>
      </c>
      <c r="H5532">
        <v>8376.48</v>
      </c>
      <c r="I5532">
        <v>8.3764800000000004E-3</v>
      </c>
      <c r="J5532">
        <v>23.361445783132499</v>
      </c>
    </row>
    <row r="5533" spans="1:10" x14ac:dyDescent="0.25">
      <c r="A5533" t="s">
        <v>15</v>
      </c>
      <c r="B5533" t="s">
        <v>46</v>
      </c>
      <c r="C5533">
        <v>2018</v>
      </c>
      <c r="D5533" t="s">
        <v>12</v>
      </c>
      <c r="E5533">
        <v>0</v>
      </c>
      <c r="F5533">
        <v>11128.75</v>
      </c>
      <c r="G5533">
        <v>0</v>
      </c>
      <c r="H5533">
        <v>29578.213056181299</v>
      </c>
      <c r="I5533">
        <v>6.3223999999999997E-3</v>
      </c>
      <c r="J5533">
        <v>0.56811411883634699</v>
      </c>
    </row>
    <row r="5534" spans="1:10" x14ac:dyDescent="0.25">
      <c r="A5534" t="s">
        <v>10</v>
      </c>
      <c r="B5534" t="s">
        <v>125</v>
      </c>
      <c r="C5534">
        <v>2018</v>
      </c>
      <c r="D5534" t="s">
        <v>12</v>
      </c>
      <c r="E5534">
        <v>0</v>
      </c>
      <c r="F5534">
        <v>132</v>
      </c>
      <c r="G5534">
        <v>0</v>
      </c>
      <c r="H5534">
        <v>1498.32</v>
      </c>
      <c r="I5534">
        <v>1.49832E-3</v>
      </c>
      <c r="J5534">
        <v>11.3509090909091</v>
      </c>
    </row>
    <row r="5535" spans="1:10" x14ac:dyDescent="0.25">
      <c r="A5535" t="s">
        <v>15</v>
      </c>
      <c r="B5535" t="s">
        <v>48</v>
      </c>
      <c r="C5535">
        <v>2018</v>
      </c>
      <c r="D5535" t="s">
        <v>12</v>
      </c>
      <c r="E5535">
        <v>0</v>
      </c>
      <c r="F5535">
        <v>1248</v>
      </c>
      <c r="G5535">
        <v>0</v>
      </c>
      <c r="H5535">
        <v>62302.0034020034</v>
      </c>
      <c r="I5535">
        <v>2.3074793E-2</v>
      </c>
      <c r="J5535">
        <v>18.489417467948702</v>
      </c>
    </row>
    <row r="5536" spans="1:10" x14ac:dyDescent="0.25">
      <c r="A5536" t="s">
        <v>10</v>
      </c>
      <c r="B5536" t="s">
        <v>52</v>
      </c>
      <c r="C5536">
        <v>2018</v>
      </c>
      <c r="D5536" t="s">
        <v>12</v>
      </c>
      <c r="E5536">
        <v>0</v>
      </c>
      <c r="F5536">
        <v>70</v>
      </c>
      <c r="G5536">
        <v>0</v>
      </c>
      <c r="H5536">
        <v>82171.971381186202</v>
      </c>
      <c r="I5536">
        <v>8.2173900000000004E-4</v>
      </c>
      <c r="J5536">
        <v>11.7391285714286</v>
      </c>
    </row>
    <row r="5537" spans="1:10" x14ac:dyDescent="0.25">
      <c r="A5537" t="s">
        <v>10</v>
      </c>
      <c r="B5537" t="s">
        <v>55</v>
      </c>
      <c r="C5537">
        <v>2018</v>
      </c>
      <c r="D5537" t="s">
        <v>12</v>
      </c>
      <c r="E5537">
        <v>0</v>
      </c>
      <c r="F5537">
        <v>4978.2420000000002</v>
      </c>
      <c r="G5537">
        <v>0</v>
      </c>
      <c r="H5537">
        <v>56000</v>
      </c>
      <c r="I5537">
        <v>5.6000000000000001E-2</v>
      </c>
      <c r="J5537">
        <v>11.248950934888301</v>
      </c>
    </row>
    <row r="5538" spans="1:10" x14ac:dyDescent="0.25">
      <c r="A5538" t="s">
        <v>19</v>
      </c>
      <c r="B5538" t="s">
        <v>55</v>
      </c>
      <c r="C5538">
        <v>2018</v>
      </c>
      <c r="D5538" t="s">
        <v>12</v>
      </c>
      <c r="E5538">
        <v>0</v>
      </c>
      <c r="F5538">
        <v>8208.2970000000005</v>
      </c>
      <c r="G5538">
        <v>0</v>
      </c>
      <c r="H5538">
        <v>158000</v>
      </c>
      <c r="I5538">
        <v>0.158</v>
      </c>
      <c r="J5538">
        <v>19.2488161673487</v>
      </c>
    </row>
    <row r="5539" spans="1:10" x14ac:dyDescent="0.25">
      <c r="A5539" t="s">
        <v>10</v>
      </c>
      <c r="B5539" t="s">
        <v>57</v>
      </c>
      <c r="C5539">
        <v>2018</v>
      </c>
      <c r="D5539" t="s">
        <v>18</v>
      </c>
      <c r="E5539">
        <v>0</v>
      </c>
      <c r="F5539">
        <v>6683</v>
      </c>
      <c r="G5539">
        <v>14498232.5901956</v>
      </c>
      <c r="H5539">
        <v>0</v>
      </c>
      <c r="I5539">
        <v>2.6105962999999999E-2</v>
      </c>
      <c r="J5539">
        <v>3.90632395630705</v>
      </c>
    </row>
    <row r="5540" spans="1:10" x14ac:dyDescent="0.25">
      <c r="A5540" t="s">
        <v>10</v>
      </c>
      <c r="B5540" t="s">
        <v>58</v>
      </c>
      <c r="C5540">
        <v>2018</v>
      </c>
      <c r="D5540" t="s">
        <v>18</v>
      </c>
      <c r="E5540">
        <v>0</v>
      </c>
      <c r="F5540">
        <v>69248</v>
      </c>
      <c r="G5540">
        <v>14321999.808476601</v>
      </c>
      <c r="H5540">
        <v>0</v>
      </c>
      <c r="I5540">
        <v>0.13320325499999999</v>
      </c>
      <c r="J5540">
        <v>1.92356826189926</v>
      </c>
    </row>
    <row r="5541" spans="1:10" x14ac:dyDescent="0.25">
      <c r="A5541" t="s">
        <v>10</v>
      </c>
      <c r="B5541" t="s">
        <v>59</v>
      </c>
      <c r="C5541">
        <v>2018</v>
      </c>
      <c r="D5541" t="s">
        <v>12</v>
      </c>
      <c r="E5541">
        <v>0</v>
      </c>
      <c r="F5541">
        <v>612.85799999999995</v>
      </c>
      <c r="G5541">
        <v>0</v>
      </c>
      <c r="H5541">
        <v>5637.93</v>
      </c>
      <c r="I5541">
        <v>5.6379300000000002E-3</v>
      </c>
      <c r="J5541">
        <v>9.1994067141164795</v>
      </c>
    </row>
    <row r="5542" spans="1:10" x14ac:dyDescent="0.25">
      <c r="A5542" t="s">
        <v>19</v>
      </c>
      <c r="B5542" t="s">
        <v>59</v>
      </c>
      <c r="C5542">
        <v>2018</v>
      </c>
      <c r="D5542" t="s">
        <v>12</v>
      </c>
      <c r="E5542">
        <v>0</v>
      </c>
      <c r="F5542">
        <v>48.2</v>
      </c>
      <c r="G5542">
        <v>0</v>
      </c>
      <c r="H5542">
        <v>516.69000000000005</v>
      </c>
      <c r="I5542">
        <v>5.1668999999999999E-4</v>
      </c>
      <c r="J5542">
        <v>10.7197095435685</v>
      </c>
    </row>
    <row r="5543" spans="1:10" x14ac:dyDescent="0.25">
      <c r="A5543" t="s">
        <v>10</v>
      </c>
      <c r="B5543" t="s">
        <v>189</v>
      </c>
      <c r="C5543">
        <v>2018</v>
      </c>
      <c r="D5543" t="s">
        <v>12</v>
      </c>
      <c r="E5543">
        <v>0</v>
      </c>
      <c r="F5543">
        <v>47602.49</v>
      </c>
      <c r="G5543">
        <v>0</v>
      </c>
      <c r="H5543">
        <v>48137</v>
      </c>
      <c r="I5543">
        <v>4.8136999999999999E-2</v>
      </c>
      <c r="J5543">
        <v>1.0112286143014799</v>
      </c>
    </row>
    <row r="5544" spans="1:10" x14ac:dyDescent="0.25">
      <c r="A5544" t="s">
        <v>13</v>
      </c>
      <c r="B5544" t="s">
        <v>65</v>
      </c>
      <c r="C5544">
        <v>2018</v>
      </c>
      <c r="D5544" t="s">
        <v>18</v>
      </c>
      <c r="E5544">
        <v>0</v>
      </c>
      <c r="F5544">
        <v>420364.25</v>
      </c>
      <c r="G5544">
        <v>3714994651.47403</v>
      </c>
      <c r="H5544">
        <v>0</v>
      </c>
      <c r="I5544">
        <v>1.1223735079999999</v>
      </c>
      <c r="J5544">
        <v>2.6700022849231302</v>
      </c>
    </row>
    <row r="5545" spans="1:10" x14ac:dyDescent="0.25">
      <c r="A5545" t="s">
        <v>16</v>
      </c>
      <c r="B5545" t="s">
        <v>65</v>
      </c>
      <c r="C5545">
        <v>2018</v>
      </c>
      <c r="D5545" t="s">
        <v>18</v>
      </c>
      <c r="E5545">
        <v>0</v>
      </c>
      <c r="F5545">
        <v>4477.95</v>
      </c>
      <c r="G5545">
        <v>89689326.436408699</v>
      </c>
      <c r="H5545">
        <v>0</v>
      </c>
      <c r="I5545">
        <v>2.7318179000000001E-2</v>
      </c>
      <c r="J5545">
        <v>6.1005993814133701</v>
      </c>
    </row>
    <row r="5546" spans="1:10" x14ac:dyDescent="0.25">
      <c r="A5546" t="s">
        <v>10</v>
      </c>
      <c r="B5546" t="s">
        <v>65</v>
      </c>
      <c r="C5546">
        <v>2018</v>
      </c>
      <c r="D5546" t="s">
        <v>18</v>
      </c>
      <c r="E5546">
        <v>0</v>
      </c>
      <c r="F5546">
        <v>11294</v>
      </c>
      <c r="G5546">
        <v>91066295.687358603</v>
      </c>
      <c r="H5546">
        <v>0</v>
      </c>
      <c r="I5546">
        <v>2.8691452999999999E-2</v>
      </c>
      <c r="J5546">
        <v>2.5404155303701099</v>
      </c>
    </row>
    <row r="5547" spans="1:10" x14ac:dyDescent="0.25">
      <c r="A5547" t="s">
        <v>15</v>
      </c>
      <c r="B5547" t="s">
        <v>297</v>
      </c>
      <c r="C5547">
        <v>2018</v>
      </c>
      <c r="D5547" t="s">
        <v>18</v>
      </c>
      <c r="E5547">
        <v>0</v>
      </c>
      <c r="F5547">
        <v>27985.599999999999</v>
      </c>
      <c r="G5547">
        <v>1084028.3537075401</v>
      </c>
      <c r="H5547">
        <v>0</v>
      </c>
      <c r="I5547">
        <v>7.0480616999999995E-2</v>
      </c>
      <c r="J5547">
        <v>2.5184601009090399</v>
      </c>
    </row>
    <row r="5548" spans="1:10" x14ac:dyDescent="0.25">
      <c r="A5548" t="s">
        <v>10</v>
      </c>
      <c r="B5548" t="s">
        <v>297</v>
      </c>
      <c r="C5548">
        <v>2018</v>
      </c>
      <c r="D5548" t="s">
        <v>18</v>
      </c>
      <c r="E5548">
        <v>0</v>
      </c>
      <c r="F5548">
        <v>360497.1</v>
      </c>
      <c r="G5548">
        <v>10509642.2165765</v>
      </c>
      <c r="H5548">
        <v>0</v>
      </c>
      <c r="I5548">
        <v>0.68300704700000003</v>
      </c>
      <c r="J5548">
        <v>1.89462563499124</v>
      </c>
    </row>
    <row r="5549" spans="1:10" x14ac:dyDescent="0.25">
      <c r="A5549" t="s">
        <v>15</v>
      </c>
      <c r="B5549" t="s">
        <v>68</v>
      </c>
      <c r="C5549">
        <v>2018</v>
      </c>
      <c r="D5549" t="s">
        <v>12</v>
      </c>
      <c r="E5549">
        <v>0</v>
      </c>
      <c r="F5549">
        <v>390242</v>
      </c>
      <c r="G5549">
        <v>18620734.025688302</v>
      </c>
      <c r="H5549">
        <v>19581181.0283744</v>
      </c>
      <c r="I5549">
        <v>0.573709621</v>
      </c>
      <c r="J5549">
        <v>1.4701380707356</v>
      </c>
    </row>
    <row r="5550" spans="1:10" x14ac:dyDescent="0.25">
      <c r="A5550" t="s">
        <v>10</v>
      </c>
      <c r="B5550" t="s">
        <v>68</v>
      </c>
      <c r="C5550">
        <v>2018</v>
      </c>
      <c r="D5550" t="s">
        <v>18</v>
      </c>
      <c r="E5550">
        <v>0</v>
      </c>
      <c r="F5550">
        <v>124028</v>
      </c>
      <c r="G5550">
        <v>5753894.0181088299</v>
      </c>
      <c r="H5550">
        <v>0</v>
      </c>
      <c r="I5550">
        <v>0.16782198200000001</v>
      </c>
      <c r="J5550">
        <v>1.3530975424904099</v>
      </c>
    </row>
    <row r="5551" spans="1:10" x14ac:dyDescent="0.25">
      <c r="A5551" t="s">
        <v>15</v>
      </c>
      <c r="B5551" t="s">
        <v>68</v>
      </c>
      <c r="C5551">
        <v>2018</v>
      </c>
      <c r="D5551" t="s">
        <v>18</v>
      </c>
      <c r="E5551">
        <v>0</v>
      </c>
      <c r="F5551">
        <v>1381160</v>
      </c>
      <c r="G5551">
        <v>95953190.974117503</v>
      </c>
      <c r="H5551">
        <v>0</v>
      </c>
      <c r="I5551">
        <v>2.8216792509999999</v>
      </c>
      <c r="J5551">
        <v>2.0429778237134002</v>
      </c>
    </row>
    <row r="5552" spans="1:10" x14ac:dyDescent="0.25">
      <c r="A5552" t="s">
        <v>10</v>
      </c>
      <c r="B5552" t="s">
        <v>268</v>
      </c>
      <c r="C5552">
        <v>2018</v>
      </c>
      <c r="D5552" t="s">
        <v>18</v>
      </c>
      <c r="E5552">
        <v>0</v>
      </c>
      <c r="F5552">
        <v>9000</v>
      </c>
      <c r="G5552">
        <v>11341.85</v>
      </c>
      <c r="H5552">
        <v>0</v>
      </c>
      <c r="I5552">
        <v>1.1341850000000001E-2</v>
      </c>
      <c r="J5552">
        <v>1.26020555555556</v>
      </c>
    </row>
    <row r="5553" spans="1:10" x14ac:dyDescent="0.25">
      <c r="A5553" t="s">
        <v>10</v>
      </c>
      <c r="B5553" t="s">
        <v>253</v>
      </c>
      <c r="C5553">
        <v>2018</v>
      </c>
      <c r="D5553" t="s">
        <v>12</v>
      </c>
      <c r="E5553">
        <v>0</v>
      </c>
      <c r="F5553">
        <v>12</v>
      </c>
      <c r="G5553">
        <v>0</v>
      </c>
      <c r="H5553">
        <v>366.77916677916699</v>
      </c>
      <c r="I5553">
        <v>1.3584400000000001E-4</v>
      </c>
      <c r="J5553">
        <v>11.3203333333333</v>
      </c>
    </row>
    <row r="5554" spans="1:10" x14ac:dyDescent="0.25">
      <c r="A5554" t="s">
        <v>19</v>
      </c>
      <c r="B5554" t="s">
        <v>240</v>
      </c>
      <c r="C5554">
        <v>2018</v>
      </c>
      <c r="D5554" t="s">
        <v>12</v>
      </c>
      <c r="E5554">
        <v>0</v>
      </c>
      <c r="F5554">
        <v>3700</v>
      </c>
      <c r="G5554">
        <v>0</v>
      </c>
      <c r="H5554">
        <v>1561.99986157999</v>
      </c>
      <c r="I5554">
        <v>4.0624179999999999E-3</v>
      </c>
      <c r="J5554">
        <v>1.09795081081081</v>
      </c>
    </row>
    <row r="5555" spans="1:10" x14ac:dyDescent="0.25">
      <c r="A5555" t="s">
        <v>15</v>
      </c>
      <c r="B5555" t="s">
        <v>76</v>
      </c>
      <c r="C5555">
        <v>2018</v>
      </c>
      <c r="D5555" t="s">
        <v>12</v>
      </c>
      <c r="E5555">
        <v>48620</v>
      </c>
      <c r="F5555">
        <v>41826</v>
      </c>
      <c r="G5555">
        <v>79304.999706048402</v>
      </c>
      <c r="H5555">
        <v>250258.00060774299</v>
      </c>
      <c r="I5555">
        <v>0.175000558</v>
      </c>
      <c r="J5555">
        <v>4.1840137235212502</v>
      </c>
    </row>
    <row r="5556" spans="1:10" x14ac:dyDescent="0.25">
      <c r="A5556" t="s">
        <v>10</v>
      </c>
      <c r="B5556" t="s">
        <v>78</v>
      </c>
      <c r="C5556">
        <v>2018</v>
      </c>
      <c r="D5556" t="s">
        <v>12</v>
      </c>
      <c r="E5556">
        <v>0</v>
      </c>
      <c r="F5556">
        <v>947</v>
      </c>
      <c r="G5556">
        <v>0</v>
      </c>
      <c r="H5556">
        <v>59894.991670442003</v>
      </c>
      <c r="I5556">
        <v>7.4163839999999998E-3</v>
      </c>
      <c r="J5556">
        <v>7.8314508975712798</v>
      </c>
    </row>
    <row r="5557" spans="1:10" x14ac:dyDescent="0.25">
      <c r="A5557" t="s">
        <v>10</v>
      </c>
      <c r="B5557" t="s">
        <v>109</v>
      </c>
      <c r="C5557">
        <v>2018</v>
      </c>
      <c r="D5557" t="s">
        <v>12</v>
      </c>
      <c r="E5557">
        <v>1308</v>
      </c>
      <c r="F5557">
        <v>1308</v>
      </c>
      <c r="G5557">
        <v>0</v>
      </c>
      <c r="H5557">
        <v>5628</v>
      </c>
      <c r="I5557">
        <v>5.6280000000000002E-3</v>
      </c>
      <c r="J5557">
        <v>4.3027522935779796</v>
      </c>
    </row>
    <row r="5558" spans="1:10" x14ac:dyDescent="0.25">
      <c r="A5558" t="s">
        <v>13</v>
      </c>
      <c r="B5558" t="s">
        <v>109</v>
      </c>
      <c r="C5558">
        <v>2018</v>
      </c>
      <c r="D5558" t="s">
        <v>12</v>
      </c>
      <c r="E5558">
        <v>550</v>
      </c>
      <c r="F5558">
        <v>550</v>
      </c>
      <c r="G5558">
        <v>0</v>
      </c>
      <c r="H5558">
        <v>6029</v>
      </c>
      <c r="I5558">
        <v>6.0289999999999996E-3</v>
      </c>
      <c r="J5558">
        <v>10.961818181818201</v>
      </c>
    </row>
    <row r="5559" spans="1:10" x14ac:dyDescent="0.25">
      <c r="A5559" t="s">
        <v>13</v>
      </c>
      <c r="B5559" t="s">
        <v>82</v>
      </c>
      <c r="C5559">
        <v>2018</v>
      </c>
      <c r="D5559" t="s">
        <v>18</v>
      </c>
      <c r="E5559">
        <v>0</v>
      </c>
      <c r="F5559">
        <v>22350</v>
      </c>
      <c r="G5559">
        <v>175748</v>
      </c>
      <c r="H5559">
        <v>0</v>
      </c>
      <c r="I5559">
        <v>0.17574799999999999</v>
      </c>
      <c r="J5559">
        <v>7.8634451901566003</v>
      </c>
    </row>
    <row r="5560" spans="1:10" x14ac:dyDescent="0.25">
      <c r="A5560" t="s">
        <v>13</v>
      </c>
      <c r="B5560" t="s">
        <v>162</v>
      </c>
      <c r="C5560">
        <v>2018</v>
      </c>
      <c r="D5560" t="s">
        <v>12</v>
      </c>
      <c r="E5560">
        <v>0</v>
      </c>
      <c r="F5560">
        <v>12711</v>
      </c>
      <c r="G5560">
        <v>0</v>
      </c>
      <c r="H5560">
        <v>650492.795983513</v>
      </c>
      <c r="I5560">
        <v>0.178706796</v>
      </c>
      <c r="J5560">
        <v>14.0592239792306</v>
      </c>
    </row>
    <row r="5561" spans="1:10" x14ac:dyDescent="0.25">
      <c r="A5561" t="s">
        <v>16</v>
      </c>
      <c r="B5561" t="s">
        <v>84</v>
      </c>
      <c r="C5561">
        <v>2018</v>
      </c>
      <c r="D5561" t="s">
        <v>12</v>
      </c>
      <c r="E5561">
        <v>0</v>
      </c>
      <c r="F5561">
        <v>912.12800000000004</v>
      </c>
      <c r="G5561">
        <v>0</v>
      </c>
      <c r="H5561">
        <v>4177.75</v>
      </c>
      <c r="I5561">
        <v>4.17775E-3</v>
      </c>
      <c r="J5561">
        <v>4.5802233896996896</v>
      </c>
    </row>
    <row r="5562" spans="1:10" x14ac:dyDescent="0.25">
      <c r="A5562" t="s">
        <v>15</v>
      </c>
      <c r="B5562" t="s">
        <v>84</v>
      </c>
      <c r="C5562">
        <v>2018</v>
      </c>
      <c r="D5562" t="s">
        <v>18</v>
      </c>
      <c r="E5562">
        <v>0</v>
      </c>
      <c r="F5562">
        <v>0.66800000000000004</v>
      </c>
      <c r="G5562">
        <v>3.45</v>
      </c>
      <c r="H5562">
        <v>0</v>
      </c>
      <c r="I5562" s="1" t="s">
        <v>300</v>
      </c>
      <c r="J5562">
        <v>5.1646706586826303</v>
      </c>
    </row>
    <row r="5563" spans="1:10" x14ac:dyDescent="0.25">
      <c r="A5563" t="s">
        <v>15</v>
      </c>
      <c r="B5563" t="s">
        <v>191</v>
      </c>
      <c r="C5563">
        <v>2018</v>
      </c>
      <c r="D5563" t="s">
        <v>12</v>
      </c>
      <c r="E5563">
        <v>0</v>
      </c>
      <c r="F5563">
        <v>54</v>
      </c>
      <c r="G5563">
        <v>0</v>
      </c>
      <c r="H5563">
        <v>894.7</v>
      </c>
      <c r="I5563">
        <v>8.9470000000000001E-4</v>
      </c>
      <c r="J5563">
        <v>16.568518518518498</v>
      </c>
    </row>
    <row r="5564" spans="1:10" x14ac:dyDescent="0.25">
      <c r="A5564" t="s">
        <v>10</v>
      </c>
      <c r="B5564" t="s">
        <v>110</v>
      </c>
      <c r="C5564">
        <v>2018</v>
      </c>
      <c r="D5564" t="s">
        <v>18</v>
      </c>
      <c r="E5564">
        <v>0</v>
      </c>
      <c r="F5564">
        <v>2650</v>
      </c>
      <c r="G5564">
        <v>221647.56554710399</v>
      </c>
      <c r="H5564">
        <v>221647.56554710399</v>
      </c>
      <c r="I5564">
        <v>2.6102500000000002E-4</v>
      </c>
      <c r="J5564">
        <v>9.8500000000000004E-2</v>
      </c>
    </row>
    <row r="5565" spans="1:10" x14ac:dyDescent="0.25">
      <c r="A5565" t="s">
        <v>13</v>
      </c>
      <c r="B5565" t="s">
        <v>85</v>
      </c>
      <c r="C5565">
        <v>2018</v>
      </c>
      <c r="D5565" t="s">
        <v>18</v>
      </c>
      <c r="E5565">
        <v>0</v>
      </c>
      <c r="F5565">
        <v>678871</v>
      </c>
      <c r="G5565">
        <v>824894939.78483903</v>
      </c>
      <c r="H5565">
        <v>0</v>
      </c>
      <c r="I5565">
        <v>1.481697848</v>
      </c>
      <c r="J5565">
        <v>2.1825911668048898</v>
      </c>
    </row>
    <row r="5566" spans="1:10" x14ac:dyDescent="0.25">
      <c r="A5566" t="s">
        <v>16</v>
      </c>
      <c r="B5566" t="s">
        <v>85</v>
      </c>
      <c r="C5566">
        <v>2018</v>
      </c>
      <c r="D5566" t="s">
        <v>18</v>
      </c>
      <c r="E5566">
        <v>0</v>
      </c>
      <c r="F5566">
        <v>218428</v>
      </c>
      <c r="G5566">
        <v>166569647.88206401</v>
      </c>
      <c r="H5566">
        <v>0</v>
      </c>
      <c r="I5566">
        <v>0.29317628099999998</v>
      </c>
      <c r="J5566">
        <v>1.3422101607852499</v>
      </c>
    </row>
    <row r="5567" spans="1:10" x14ac:dyDescent="0.25">
      <c r="A5567" t="s">
        <v>13</v>
      </c>
      <c r="B5567" t="s">
        <v>85</v>
      </c>
      <c r="C5567">
        <v>2018</v>
      </c>
      <c r="D5567" t="s">
        <v>12</v>
      </c>
      <c r="E5567">
        <v>0</v>
      </c>
      <c r="F5567">
        <v>26830</v>
      </c>
      <c r="G5567">
        <v>8478154.1273873206</v>
      </c>
      <c r="H5567">
        <v>9855649.8496136703</v>
      </c>
      <c r="I5567">
        <v>1.8546559000000001E-2</v>
      </c>
      <c r="J5567">
        <v>0.69126198285501295</v>
      </c>
    </row>
    <row r="5568" spans="1:10" x14ac:dyDescent="0.25">
      <c r="A5568" t="s">
        <v>13</v>
      </c>
      <c r="B5568" t="s">
        <v>143</v>
      </c>
      <c r="C5568">
        <v>2018</v>
      </c>
      <c r="D5568" t="s">
        <v>12</v>
      </c>
      <c r="E5568">
        <v>0</v>
      </c>
      <c r="F5568">
        <v>32556</v>
      </c>
      <c r="G5568">
        <v>0</v>
      </c>
      <c r="H5568">
        <v>4661005.0298351096</v>
      </c>
      <c r="I5568">
        <v>6.9894657999999998E-2</v>
      </c>
      <c r="J5568">
        <v>2.1469055780808501</v>
      </c>
    </row>
    <row r="5569" spans="1:10" x14ac:dyDescent="0.25">
      <c r="A5569" t="s">
        <v>16</v>
      </c>
      <c r="B5569" t="s">
        <v>163</v>
      </c>
      <c r="C5569">
        <v>2018</v>
      </c>
      <c r="D5569" t="s">
        <v>12</v>
      </c>
      <c r="E5569">
        <v>0</v>
      </c>
      <c r="F5569">
        <v>2060</v>
      </c>
      <c r="G5569">
        <v>0</v>
      </c>
      <c r="H5569">
        <v>22749.0009143075</v>
      </c>
      <c r="I5569">
        <v>2.3136963999999999E-2</v>
      </c>
      <c r="J5569">
        <v>11.231535922330099</v>
      </c>
    </row>
    <row r="5570" spans="1:10" x14ac:dyDescent="0.25">
      <c r="A5570" t="s">
        <v>15</v>
      </c>
      <c r="B5570" t="s">
        <v>94</v>
      </c>
      <c r="C5570">
        <v>2018</v>
      </c>
      <c r="D5570" t="s">
        <v>18</v>
      </c>
      <c r="E5570">
        <v>0</v>
      </c>
      <c r="F5570">
        <v>4742</v>
      </c>
      <c r="G5570">
        <v>11913.19</v>
      </c>
      <c r="H5570">
        <v>0</v>
      </c>
      <c r="I5570">
        <v>1.1913190000000001E-2</v>
      </c>
      <c r="J5570">
        <v>2.5122711935891999</v>
      </c>
    </row>
    <row r="5571" spans="1:10" x14ac:dyDescent="0.25">
      <c r="A5571" t="s">
        <v>10</v>
      </c>
      <c r="B5571" t="s">
        <v>96</v>
      </c>
      <c r="C5571">
        <v>2018</v>
      </c>
      <c r="D5571" t="s">
        <v>12</v>
      </c>
      <c r="E5571">
        <v>0</v>
      </c>
      <c r="F5571">
        <v>2223</v>
      </c>
      <c r="G5571">
        <v>0</v>
      </c>
      <c r="H5571">
        <v>43689.002752078602</v>
      </c>
      <c r="I5571">
        <v>6.4536289999999998E-3</v>
      </c>
      <c r="J5571">
        <v>2.90311695906433</v>
      </c>
    </row>
    <row r="5572" spans="1:10" x14ac:dyDescent="0.25">
      <c r="A5572" t="s">
        <v>10</v>
      </c>
      <c r="B5572" t="s">
        <v>278</v>
      </c>
      <c r="C5572">
        <v>2018</v>
      </c>
      <c r="D5572" t="s">
        <v>18</v>
      </c>
      <c r="E5572">
        <v>0</v>
      </c>
      <c r="F5572">
        <v>261617.34</v>
      </c>
      <c r="G5572">
        <v>2295953.5030569099</v>
      </c>
      <c r="H5572">
        <v>0</v>
      </c>
      <c r="I5572">
        <v>0.62517439399999997</v>
      </c>
      <c r="J5572">
        <v>2.3896519779614001</v>
      </c>
    </row>
    <row r="5573" spans="1:10" x14ac:dyDescent="0.25">
      <c r="A5573" t="s">
        <v>16</v>
      </c>
      <c r="B5573" t="s">
        <v>278</v>
      </c>
      <c r="C5573">
        <v>2018</v>
      </c>
      <c r="D5573" t="s">
        <v>18</v>
      </c>
      <c r="E5573">
        <v>0</v>
      </c>
      <c r="F5573">
        <v>30113</v>
      </c>
      <c r="G5573">
        <v>287993.99913329002</v>
      </c>
      <c r="H5573">
        <v>0</v>
      </c>
      <c r="I5573">
        <v>7.8419037999999996E-2</v>
      </c>
      <c r="J5573">
        <v>2.6041589346793699</v>
      </c>
    </row>
    <row r="5574" spans="1:10" x14ac:dyDescent="0.25">
      <c r="A5574" t="s">
        <v>19</v>
      </c>
      <c r="B5574" t="s">
        <v>97</v>
      </c>
      <c r="C5574">
        <v>2018</v>
      </c>
      <c r="D5574" t="s">
        <v>12</v>
      </c>
      <c r="E5574">
        <v>0</v>
      </c>
      <c r="F5574">
        <v>536</v>
      </c>
      <c r="G5574">
        <v>3623</v>
      </c>
      <c r="H5574">
        <v>4052</v>
      </c>
      <c r="I5574">
        <v>4.052E-3</v>
      </c>
      <c r="J5574">
        <v>7.5597014925373101</v>
      </c>
    </row>
    <row r="5575" spans="1:10" x14ac:dyDescent="0.25">
      <c r="A5575" t="s">
        <v>10</v>
      </c>
      <c r="B5575" t="s">
        <v>97</v>
      </c>
      <c r="C5575">
        <v>2018</v>
      </c>
      <c r="D5575" t="s">
        <v>18</v>
      </c>
      <c r="E5575">
        <v>0</v>
      </c>
      <c r="F5575">
        <v>1221</v>
      </c>
      <c r="G5575">
        <v>5308</v>
      </c>
      <c r="H5575">
        <v>0</v>
      </c>
      <c r="I5575">
        <v>5.3080000000000002E-3</v>
      </c>
      <c r="J5575">
        <v>4.3472563472563497</v>
      </c>
    </row>
    <row r="5576" spans="1:10" x14ac:dyDescent="0.25">
      <c r="A5576" t="s">
        <v>13</v>
      </c>
      <c r="B5576" t="s">
        <v>98</v>
      </c>
      <c r="C5576">
        <v>2018</v>
      </c>
      <c r="D5576" t="s">
        <v>18</v>
      </c>
      <c r="E5576">
        <v>0</v>
      </c>
      <c r="F5576">
        <v>287.95</v>
      </c>
      <c r="G5576">
        <v>1828.85</v>
      </c>
      <c r="H5576">
        <v>0</v>
      </c>
      <c r="I5576">
        <v>1.8288499999999999E-3</v>
      </c>
      <c r="J5576">
        <v>6.35127626324015</v>
      </c>
    </row>
    <row r="5577" spans="1:10" x14ac:dyDescent="0.25">
      <c r="A5577" t="s">
        <v>19</v>
      </c>
      <c r="B5577" t="s">
        <v>98</v>
      </c>
      <c r="C5577">
        <v>2018</v>
      </c>
      <c r="D5577" t="s">
        <v>18</v>
      </c>
      <c r="E5577">
        <v>0</v>
      </c>
      <c r="F5577">
        <v>81</v>
      </c>
      <c r="G5577">
        <v>316.45999999999998</v>
      </c>
      <c r="H5577">
        <v>0</v>
      </c>
      <c r="I5577">
        <v>3.1646000000000002E-4</v>
      </c>
      <c r="J5577">
        <v>3.9069135802469099</v>
      </c>
    </row>
    <row r="5578" spans="1:10" x14ac:dyDescent="0.25">
      <c r="A5578" t="s">
        <v>10</v>
      </c>
      <c r="B5578" t="s">
        <v>115</v>
      </c>
      <c r="C5578">
        <v>2018</v>
      </c>
      <c r="D5578" t="s">
        <v>18</v>
      </c>
      <c r="E5578">
        <v>0</v>
      </c>
      <c r="F5578">
        <v>56.38</v>
      </c>
      <c r="G5578">
        <v>1366.25</v>
      </c>
      <c r="H5578">
        <v>0</v>
      </c>
      <c r="I5578">
        <v>1.3662500000000001E-3</v>
      </c>
      <c r="J5578">
        <v>24.232884001418899</v>
      </c>
    </row>
    <row r="5579" spans="1:10" x14ac:dyDescent="0.25">
      <c r="A5579" t="s">
        <v>10</v>
      </c>
      <c r="B5579" t="s">
        <v>231</v>
      </c>
      <c r="C5579">
        <v>2018</v>
      </c>
      <c r="D5579" t="s">
        <v>12</v>
      </c>
      <c r="E5579">
        <v>0</v>
      </c>
      <c r="F5579">
        <v>500</v>
      </c>
      <c r="G5579">
        <v>0</v>
      </c>
      <c r="H5579">
        <v>1310</v>
      </c>
      <c r="I5579">
        <v>1.31E-3</v>
      </c>
      <c r="J5579">
        <v>2.62</v>
      </c>
    </row>
    <row r="5580" spans="1:10" x14ac:dyDescent="0.25">
      <c r="A5580" t="s">
        <v>16</v>
      </c>
      <c r="B5580" t="s">
        <v>138</v>
      </c>
      <c r="C5580">
        <v>2018</v>
      </c>
      <c r="D5580" t="s">
        <v>18</v>
      </c>
      <c r="E5580">
        <v>0</v>
      </c>
      <c r="F5580">
        <v>1571443</v>
      </c>
      <c r="G5580">
        <v>1964512.9</v>
      </c>
      <c r="H5580">
        <v>0</v>
      </c>
      <c r="I5580">
        <v>1.9645128999999999</v>
      </c>
      <c r="J5580">
        <v>1.2501330942325</v>
      </c>
    </row>
    <row r="5581" spans="1:10" x14ac:dyDescent="0.25">
      <c r="A5581" t="s">
        <v>13</v>
      </c>
      <c r="B5581" t="s">
        <v>29</v>
      </c>
      <c r="C5581">
        <v>2018</v>
      </c>
      <c r="D5581" t="s">
        <v>12</v>
      </c>
      <c r="E5581">
        <v>0</v>
      </c>
      <c r="F5581">
        <v>5274.5</v>
      </c>
      <c r="G5581">
        <v>28037.75</v>
      </c>
      <c r="H5581">
        <v>46423.05</v>
      </c>
      <c r="I5581">
        <v>4.642305E-2</v>
      </c>
      <c r="J5581">
        <v>8.8014124561569798</v>
      </c>
    </row>
    <row r="5582" spans="1:10" x14ac:dyDescent="0.25">
      <c r="A5582" t="s">
        <v>15</v>
      </c>
      <c r="B5582" t="s">
        <v>31</v>
      </c>
      <c r="C5582">
        <v>2018</v>
      </c>
      <c r="D5582" t="s">
        <v>12</v>
      </c>
      <c r="E5582">
        <v>0</v>
      </c>
      <c r="F5582">
        <v>395108</v>
      </c>
      <c r="G5582">
        <v>1154228.55</v>
      </c>
      <c r="H5582">
        <v>1234623.8</v>
      </c>
      <c r="I5582">
        <v>1.2346238</v>
      </c>
      <c r="J5582">
        <v>3.12477550441904</v>
      </c>
    </row>
    <row r="5583" spans="1:10" x14ac:dyDescent="0.25">
      <c r="A5583" t="s">
        <v>10</v>
      </c>
      <c r="B5583" t="s">
        <v>124</v>
      </c>
      <c r="C5583">
        <v>2018</v>
      </c>
      <c r="D5583" t="s">
        <v>12</v>
      </c>
      <c r="E5583">
        <v>0</v>
      </c>
      <c r="F5583">
        <v>60613</v>
      </c>
      <c r="G5583">
        <v>0</v>
      </c>
      <c r="H5583">
        <v>33337424.957061399</v>
      </c>
      <c r="I5583">
        <v>6.2694027999999999E-2</v>
      </c>
      <c r="J5583">
        <v>1.0343330308679699</v>
      </c>
    </row>
    <row r="5584" spans="1:10" x14ac:dyDescent="0.25">
      <c r="A5584" t="s">
        <v>13</v>
      </c>
      <c r="B5584" t="s">
        <v>39</v>
      </c>
      <c r="C5584">
        <v>2018</v>
      </c>
      <c r="D5584" t="s">
        <v>18</v>
      </c>
      <c r="E5584">
        <v>0</v>
      </c>
      <c r="F5584">
        <v>295014</v>
      </c>
      <c r="G5584">
        <v>802764.64</v>
      </c>
      <c r="H5584">
        <v>0</v>
      </c>
      <c r="I5584">
        <v>0.80276464000000003</v>
      </c>
      <c r="J5584">
        <v>2.72110693051855</v>
      </c>
    </row>
    <row r="5585" spans="1:10" x14ac:dyDescent="0.25">
      <c r="A5585" t="s">
        <v>16</v>
      </c>
      <c r="B5585" t="s">
        <v>39</v>
      </c>
      <c r="C5585">
        <v>2018</v>
      </c>
      <c r="D5585" t="s">
        <v>18</v>
      </c>
      <c r="E5585">
        <v>0</v>
      </c>
      <c r="F5585">
        <v>1490629</v>
      </c>
      <c r="G5585">
        <v>3343190.9</v>
      </c>
      <c r="H5585">
        <v>0</v>
      </c>
      <c r="I5585">
        <v>3.3431909000000002</v>
      </c>
      <c r="J5585">
        <v>2.2428054868112701</v>
      </c>
    </row>
    <row r="5586" spans="1:10" x14ac:dyDescent="0.25">
      <c r="A5586" t="s">
        <v>15</v>
      </c>
      <c r="B5586" t="s">
        <v>215</v>
      </c>
      <c r="C5586">
        <v>2018</v>
      </c>
      <c r="D5586" t="s">
        <v>12</v>
      </c>
      <c r="E5586">
        <v>0</v>
      </c>
      <c r="F5586">
        <v>53601.35</v>
      </c>
      <c r="G5586">
        <v>0</v>
      </c>
      <c r="H5586">
        <v>358515.999690964</v>
      </c>
      <c r="I5586">
        <v>0.175847168</v>
      </c>
      <c r="J5586">
        <v>3.28064811800449</v>
      </c>
    </row>
    <row r="5587" spans="1:10" x14ac:dyDescent="0.25">
      <c r="A5587" t="s">
        <v>13</v>
      </c>
      <c r="B5587" t="s">
        <v>215</v>
      </c>
      <c r="C5587">
        <v>2018</v>
      </c>
      <c r="D5587" t="s">
        <v>12</v>
      </c>
      <c r="E5587">
        <v>0</v>
      </c>
      <c r="F5587">
        <v>450977.6</v>
      </c>
      <c r="G5587">
        <v>0</v>
      </c>
      <c r="H5587">
        <v>2776602.0028537302</v>
      </c>
      <c r="I5587">
        <v>1.345687973</v>
      </c>
      <c r="J5587">
        <v>2.98393528414715</v>
      </c>
    </row>
    <row r="5588" spans="1:10" x14ac:dyDescent="0.25">
      <c r="A5588" t="s">
        <v>15</v>
      </c>
      <c r="B5588" t="s">
        <v>132</v>
      </c>
      <c r="C5588">
        <v>2018</v>
      </c>
      <c r="D5588" t="s">
        <v>12</v>
      </c>
      <c r="E5588">
        <v>0</v>
      </c>
      <c r="F5588">
        <v>20</v>
      </c>
      <c r="G5588">
        <v>0</v>
      </c>
      <c r="H5588">
        <v>511.22</v>
      </c>
      <c r="I5588">
        <v>5.1121999999999995E-4</v>
      </c>
      <c r="J5588">
        <v>25.561</v>
      </c>
    </row>
    <row r="5589" spans="1:10" x14ac:dyDescent="0.25">
      <c r="A5589" t="s">
        <v>10</v>
      </c>
      <c r="B5589" t="s">
        <v>44</v>
      </c>
      <c r="C5589">
        <v>2018</v>
      </c>
      <c r="D5589" t="s">
        <v>12</v>
      </c>
      <c r="E5589">
        <v>0</v>
      </c>
      <c r="F5589">
        <v>42091</v>
      </c>
      <c r="G5589">
        <v>0</v>
      </c>
      <c r="H5589">
        <v>464766.32673788001</v>
      </c>
      <c r="I5589">
        <v>9.5182089999999997E-3</v>
      </c>
      <c r="J5589">
        <v>0.22613406666508301</v>
      </c>
    </row>
    <row r="5590" spans="1:10" x14ac:dyDescent="0.25">
      <c r="A5590" t="s">
        <v>16</v>
      </c>
      <c r="B5590" t="s">
        <v>45</v>
      </c>
      <c r="C5590">
        <v>2018</v>
      </c>
      <c r="D5590" t="s">
        <v>18</v>
      </c>
      <c r="E5590">
        <v>0</v>
      </c>
      <c r="F5590">
        <v>2209</v>
      </c>
      <c r="G5590">
        <v>12974.9996045793</v>
      </c>
      <c r="H5590">
        <v>0</v>
      </c>
      <c r="I5590">
        <v>1.4989865E-2</v>
      </c>
      <c r="J5590">
        <v>6.7858148483476697</v>
      </c>
    </row>
    <row r="5591" spans="1:10" x14ac:dyDescent="0.25">
      <c r="A5591" t="s">
        <v>16</v>
      </c>
      <c r="B5591" t="s">
        <v>45</v>
      </c>
      <c r="C5591">
        <v>2018</v>
      </c>
      <c r="D5591" t="s">
        <v>12</v>
      </c>
      <c r="E5591">
        <v>0</v>
      </c>
      <c r="F5591">
        <v>12390</v>
      </c>
      <c r="G5591">
        <v>0</v>
      </c>
      <c r="H5591">
        <v>113451.00036892301</v>
      </c>
      <c r="I5591">
        <v>0.13383961599999999</v>
      </c>
      <c r="J5591">
        <v>10.8022288942696</v>
      </c>
    </row>
    <row r="5592" spans="1:10" x14ac:dyDescent="0.25">
      <c r="A5592" t="s">
        <v>19</v>
      </c>
      <c r="B5592" t="s">
        <v>46</v>
      </c>
      <c r="C5592">
        <v>2018</v>
      </c>
      <c r="D5592" t="s">
        <v>12</v>
      </c>
      <c r="E5592">
        <v>0</v>
      </c>
      <c r="F5592">
        <v>163830</v>
      </c>
      <c r="G5592">
        <v>0</v>
      </c>
      <c r="H5592">
        <v>517712.79370715702</v>
      </c>
      <c r="I5592">
        <v>0.112661951</v>
      </c>
      <c r="J5592">
        <v>0.68767595068058396</v>
      </c>
    </row>
    <row r="5593" spans="1:10" x14ac:dyDescent="0.25">
      <c r="A5593" t="s">
        <v>16</v>
      </c>
      <c r="B5593" t="s">
        <v>47</v>
      </c>
      <c r="C5593">
        <v>2018</v>
      </c>
      <c r="D5593" t="s">
        <v>18</v>
      </c>
      <c r="E5593">
        <v>0</v>
      </c>
      <c r="F5593">
        <v>679</v>
      </c>
      <c r="G5593">
        <v>3418.9999615305401</v>
      </c>
      <c r="H5593">
        <v>0</v>
      </c>
      <c r="I5593">
        <v>4.0861150000000004E-3</v>
      </c>
      <c r="J5593">
        <v>6.0178424153166397</v>
      </c>
    </row>
    <row r="5594" spans="1:10" x14ac:dyDescent="0.25">
      <c r="A5594" t="s">
        <v>10</v>
      </c>
      <c r="B5594" t="s">
        <v>51</v>
      </c>
      <c r="C5594">
        <v>2018</v>
      </c>
      <c r="D5594" t="s">
        <v>12</v>
      </c>
      <c r="E5594">
        <v>0</v>
      </c>
      <c r="F5594">
        <v>856</v>
      </c>
      <c r="G5594">
        <v>0</v>
      </c>
      <c r="H5594">
        <v>3867</v>
      </c>
      <c r="I5594">
        <v>3.8670000000000002E-3</v>
      </c>
      <c r="J5594">
        <v>4.5175233644859798</v>
      </c>
    </row>
    <row r="5595" spans="1:10" x14ac:dyDescent="0.25">
      <c r="A5595" t="s">
        <v>15</v>
      </c>
      <c r="B5595" t="s">
        <v>54</v>
      </c>
      <c r="C5595">
        <v>2018</v>
      </c>
      <c r="D5595" t="s">
        <v>18</v>
      </c>
      <c r="E5595">
        <v>0</v>
      </c>
      <c r="F5595">
        <v>2192699</v>
      </c>
      <c r="G5595">
        <v>5357191.0007037297</v>
      </c>
      <c r="H5595">
        <v>0</v>
      </c>
      <c r="I5595">
        <v>6.2270889560000002</v>
      </c>
      <c r="J5595">
        <v>2.8399196405890601</v>
      </c>
    </row>
    <row r="5596" spans="1:10" x14ac:dyDescent="0.25">
      <c r="A5596" t="s">
        <v>10</v>
      </c>
      <c r="B5596" t="s">
        <v>62</v>
      </c>
      <c r="C5596">
        <v>2018</v>
      </c>
      <c r="D5596" t="s">
        <v>18</v>
      </c>
      <c r="E5596">
        <v>0</v>
      </c>
      <c r="F5596">
        <v>2</v>
      </c>
      <c r="G5596">
        <v>19.999691963239901</v>
      </c>
      <c r="H5596">
        <v>0</v>
      </c>
      <c r="I5596" s="1" t="s">
        <v>301</v>
      </c>
      <c r="J5596">
        <v>12.336</v>
      </c>
    </row>
    <row r="5597" spans="1:10" x14ac:dyDescent="0.25">
      <c r="A5597" t="s">
        <v>15</v>
      </c>
      <c r="B5597" t="s">
        <v>64</v>
      </c>
      <c r="C5597">
        <v>2018</v>
      </c>
      <c r="D5597" t="s">
        <v>18</v>
      </c>
      <c r="E5597">
        <v>0</v>
      </c>
      <c r="F5597">
        <v>241</v>
      </c>
      <c r="G5597">
        <v>3166.0892212246999</v>
      </c>
      <c r="H5597">
        <v>0</v>
      </c>
      <c r="I5597">
        <v>3.690615E-3</v>
      </c>
      <c r="J5597">
        <v>15.313755186722</v>
      </c>
    </row>
    <row r="5598" spans="1:10" x14ac:dyDescent="0.25">
      <c r="A5598" t="s">
        <v>16</v>
      </c>
      <c r="B5598" t="s">
        <v>70</v>
      </c>
      <c r="C5598">
        <v>2018</v>
      </c>
      <c r="D5598" t="s">
        <v>12</v>
      </c>
      <c r="E5598">
        <v>0</v>
      </c>
      <c r="F5598">
        <v>2889</v>
      </c>
      <c r="G5598">
        <v>0</v>
      </c>
      <c r="H5598">
        <v>13247.689771613899</v>
      </c>
      <c r="I5598">
        <v>1.5516505999999999E-2</v>
      </c>
      <c r="J5598">
        <v>5.37089165801315</v>
      </c>
    </row>
    <row r="5599" spans="1:10" x14ac:dyDescent="0.25">
      <c r="A5599" t="s">
        <v>16</v>
      </c>
      <c r="B5599" t="s">
        <v>71</v>
      </c>
      <c r="C5599">
        <v>2018</v>
      </c>
      <c r="D5599" t="s">
        <v>12</v>
      </c>
      <c r="E5599">
        <v>0</v>
      </c>
      <c r="F5599">
        <v>27000</v>
      </c>
      <c r="G5599">
        <v>20717.679</v>
      </c>
      <c r="H5599">
        <v>24308.881000000001</v>
      </c>
      <c r="I5599">
        <v>2.4308881000000001E-2</v>
      </c>
      <c r="J5599">
        <v>0.90032892592592595</v>
      </c>
    </row>
    <row r="5600" spans="1:10" x14ac:dyDescent="0.25">
      <c r="A5600" t="s">
        <v>13</v>
      </c>
      <c r="B5600" t="s">
        <v>71</v>
      </c>
      <c r="C5600">
        <v>2018</v>
      </c>
      <c r="D5600" t="s">
        <v>12</v>
      </c>
      <c r="E5600">
        <v>0</v>
      </c>
      <c r="F5600">
        <v>16556</v>
      </c>
      <c r="G5600">
        <v>7930.1210000000001</v>
      </c>
      <c r="H5600">
        <v>9375.1839999999993</v>
      </c>
      <c r="I5600">
        <v>9.3751839999999999E-3</v>
      </c>
      <c r="J5600">
        <v>0.56627107997100701</v>
      </c>
    </row>
    <row r="5601" spans="1:10" x14ac:dyDescent="0.25">
      <c r="A5601" t="s">
        <v>13</v>
      </c>
      <c r="B5601" t="s">
        <v>78</v>
      </c>
      <c r="C5601">
        <v>2018</v>
      </c>
      <c r="D5601" t="s">
        <v>18</v>
      </c>
      <c r="E5601">
        <v>0</v>
      </c>
      <c r="F5601">
        <v>23</v>
      </c>
      <c r="G5601">
        <v>2725.99679682852</v>
      </c>
      <c r="H5601">
        <v>0</v>
      </c>
      <c r="I5601">
        <v>3.5096500000000001E-4</v>
      </c>
      <c r="J5601">
        <v>15.259347826087</v>
      </c>
    </row>
    <row r="5602" spans="1:10" x14ac:dyDescent="0.25">
      <c r="A5602" t="s">
        <v>16</v>
      </c>
      <c r="B5602" t="s">
        <v>82</v>
      </c>
      <c r="C5602">
        <v>2018</v>
      </c>
      <c r="D5602" t="s">
        <v>12</v>
      </c>
      <c r="E5602">
        <v>0</v>
      </c>
      <c r="F5602">
        <v>20858</v>
      </c>
      <c r="G5602">
        <v>0</v>
      </c>
      <c r="H5602">
        <v>125950</v>
      </c>
      <c r="I5602">
        <v>0.12595000000000001</v>
      </c>
      <c r="J5602">
        <v>6.0384504746380303</v>
      </c>
    </row>
    <row r="5603" spans="1:10" x14ac:dyDescent="0.25">
      <c r="A5603" t="s">
        <v>19</v>
      </c>
      <c r="B5603" t="s">
        <v>162</v>
      </c>
      <c r="C5603">
        <v>2018</v>
      </c>
      <c r="D5603" t="s">
        <v>12</v>
      </c>
      <c r="E5603">
        <v>0</v>
      </c>
      <c r="F5603">
        <v>79283.66</v>
      </c>
      <c r="G5603">
        <v>0</v>
      </c>
      <c r="H5603">
        <v>1706075.17700819</v>
      </c>
      <c r="I5603">
        <v>0.46870199600000001</v>
      </c>
      <c r="J5603">
        <v>5.9117098781766604</v>
      </c>
    </row>
    <row r="5604" spans="1:10" x14ac:dyDescent="0.25">
      <c r="A5604" t="s">
        <v>10</v>
      </c>
      <c r="B5604" t="s">
        <v>191</v>
      </c>
      <c r="C5604">
        <v>2018</v>
      </c>
      <c r="D5604" t="s">
        <v>12</v>
      </c>
      <c r="E5604">
        <v>0</v>
      </c>
      <c r="F5604">
        <v>40503.800000000003</v>
      </c>
      <c r="G5604">
        <v>0</v>
      </c>
      <c r="H5604">
        <v>22631.35</v>
      </c>
      <c r="I5604">
        <v>2.2631350000000001E-2</v>
      </c>
      <c r="J5604">
        <v>0.55874633984959399</v>
      </c>
    </row>
    <row r="5605" spans="1:10" x14ac:dyDescent="0.25">
      <c r="A5605" t="s">
        <v>15</v>
      </c>
      <c r="B5605" t="s">
        <v>191</v>
      </c>
      <c r="C5605">
        <v>2018</v>
      </c>
      <c r="D5605" t="s">
        <v>18</v>
      </c>
      <c r="E5605">
        <v>0</v>
      </c>
      <c r="F5605">
        <v>220</v>
      </c>
      <c r="G5605">
        <v>401.22</v>
      </c>
      <c r="H5605">
        <v>0</v>
      </c>
      <c r="I5605">
        <v>4.0121999999999998E-4</v>
      </c>
      <c r="J5605">
        <v>1.82372727272727</v>
      </c>
    </row>
    <row r="5606" spans="1:10" x14ac:dyDescent="0.25">
      <c r="A5606" t="s">
        <v>10</v>
      </c>
      <c r="B5606" t="s">
        <v>90</v>
      </c>
      <c r="C5606">
        <v>2018</v>
      </c>
      <c r="D5606" t="s">
        <v>18</v>
      </c>
      <c r="E5606">
        <v>0</v>
      </c>
      <c r="F5606">
        <v>68.040000000000006</v>
      </c>
      <c r="G5606">
        <v>763.67</v>
      </c>
      <c r="H5606">
        <v>0</v>
      </c>
      <c r="I5606">
        <v>7.6367000000000004E-4</v>
      </c>
      <c r="J5606">
        <v>11.2238389182834</v>
      </c>
    </row>
    <row r="5607" spans="1:10" x14ac:dyDescent="0.25">
      <c r="A5607" t="s">
        <v>13</v>
      </c>
      <c r="B5607" t="s">
        <v>93</v>
      </c>
      <c r="C5607">
        <v>2018</v>
      </c>
      <c r="D5607" t="s">
        <v>18</v>
      </c>
      <c r="E5607">
        <v>0</v>
      </c>
      <c r="F5607">
        <v>18512.846000000001</v>
      </c>
      <c r="G5607">
        <v>380999.99516319</v>
      </c>
      <c r="H5607">
        <v>0</v>
      </c>
      <c r="I5607">
        <v>4.3108476E-2</v>
      </c>
      <c r="J5607">
        <v>2.3285709825490901</v>
      </c>
    </row>
    <row r="5608" spans="1:10" x14ac:dyDescent="0.25">
      <c r="A5608" t="s">
        <v>15</v>
      </c>
      <c r="B5608" t="s">
        <v>96</v>
      </c>
      <c r="C5608">
        <v>2018</v>
      </c>
      <c r="D5608" t="s">
        <v>18</v>
      </c>
      <c r="E5608">
        <v>0</v>
      </c>
      <c r="F5608">
        <v>50</v>
      </c>
      <c r="G5608">
        <v>3994.9994459966802</v>
      </c>
      <c r="H5608">
        <v>0</v>
      </c>
      <c r="I5608">
        <v>5.8918499999999999E-4</v>
      </c>
      <c r="J5608">
        <v>11.7837</v>
      </c>
    </row>
    <row r="5609" spans="1:10" x14ac:dyDescent="0.25">
      <c r="A5609" t="s">
        <v>15</v>
      </c>
      <c r="B5609" t="s">
        <v>245</v>
      </c>
      <c r="C5609">
        <v>2018</v>
      </c>
      <c r="D5609" t="s">
        <v>12</v>
      </c>
      <c r="E5609">
        <v>0</v>
      </c>
      <c r="F5609">
        <v>20</v>
      </c>
      <c r="G5609">
        <v>0</v>
      </c>
      <c r="H5609">
        <v>28</v>
      </c>
      <c r="I5609" s="1" t="s">
        <v>302</v>
      </c>
      <c r="J5609">
        <v>1.4</v>
      </c>
    </row>
    <row r="5610" spans="1:10" x14ac:dyDescent="0.25">
      <c r="A5610" t="s">
        <v>15</v>
      </c>
      <c r="B5610" t="s">
        <v>115</v>
      </c>
      <c r="C5610">
        <v>2018</v>
      </c>
      <c r="D5610" t="s">
        <v>18</v>
      </c>
      <c r="E5610">
        <v>0</v>
      </c>
      <c r="F5610">
        <v>2692.0920000000001</v>
      </c>
      <c r="G5610">
        <v>13895</v>
      </c>
      <c r="H5610">
        <v>0</v>
      </c>
      <c r="I5610">
        <v>1.3894999999999999E-2</v>
      </c>
      <c r="J5610">
        <v>5.1614135029560702</v>
      </c>
    </row>
    <row r="5611" spans="1:10" x14ac:dyDescent="0.25">
      <c r="A5611" t="s">
        <v>10</v>
      </c>
      <c r="B5611" t="s">
        <v>115</v>
      </c>
      <c r="C5611">
        <v>2018</v>
      </c>
      <c r="D5611" t="s">
        <v>12</v>
      </c>
      <c r="E5611">
        <v>0</v>
      </c>
      <c r="F5611">
        <v>78504.895000000004</v>
      </c>
      <c r="G5611">
        <v>0</v>
      </c>
      <c r="H5611">
        <v>343848.74200000003</v>
      </c>
      <c r="I5611">
        <v>0.34384874199999999</v>
      </c>
      <c r="J5611">
        <v>4.3799656314424702</v>
      </c>
    </row>
    <row r="5612" spans="1:10" x14ac:dyDescent="0.25">
      <c r="A5612" t="s">
        <v>10</v>
      </c>
      <c r="B5612" t="s">
        <v>220</v>
      </c>
      <c r="C5612">
        <v>2018</v>
      </c>
      <c r="D5612" t="s">
        <v>12</v>
      </c>
      <c r="E5612">
        <v>0</v>
      </c>
      <c r="F5612">
        <v>75409</v>
      </c>
      <c r="G5612">
        <v>0</v>
      </c>
      <c r="H5612">
        <v>266714.00011155399</v>
      </c>
      <c r="I5612">
        <v>0.105663047</v>
      </c>
      <c r="J5612">
        <v>1.4011994191674699</v>
      </c>
    </row>
    <row r="5613" spans="1:10" x14ac:dyDescent="0.25">
      <c r="A5613" t="s">
        <v>10</v>
      </c>
      <c r="B5613" t="s">
        <v>164</v>
      </c>
      <c r="C5613">
        <v>2018</v>
      </c>
      <c r="D5613" t="s">
        <v>12</v>
      </c>
      <c r="E5613">
        <v>0</v>
      </c>
      <c r="F5613">
        <v>20800</v>
      </c>
      <c r="G5613">
        <v>0</v>
      </c>
      <c r="H5613">
        <v>13487420.920920899</v>
      </c>
      <c r="I5613">
        <v>5.3895734000000001E-2</v>
      </c>
      <c r="J5613">
        <v>2.59114105769231</v>
      </c>
    </row>
    <row r="5614" spans="1:10" x14ac:dyDescent="0.25">
      <c r="A5614" t="s">
        <v>10</v>
      </c>
      <c r="B5614" t="s">
        <v>119</v>
      </c>
      <c r="C5614">
        <v>2018</v>
      </c>
      <c r="D5614" t="s">
        <v>12</v>
      </c>
      <c r="E5614">
        <v>0</v>
      </c>
      <c r="F5614">
        <v>161.38300000000001</v>
      </c>
      <c r="G5614">
        <v>0</v>
      </c>
      <c r="H5614">
        <v>20941.600933411199</v>
      </c>
      <c r="I5614">
        <v>2.10078E-3</v>
      </c>
      <c r="J5614">
        <v>13.0173562271119</v>
      </c>
    </row>
    <row r="5615" spans="1:10" x14ac:dyDescent="0.25">
      <c r="A5615" t="s">
        <v>16</v>
      </c>
      <c r="B5615" t="s">
        <v>14</v>
      </c>
      <c r="C5615">
        <v>2018</v>
      </c>
      <c r="D5615" t="s">
        <v>12</v>
      </c>
      <c r="E5615">
        <v>0</v>
      </c>
      <c r="F5615">
        <v>6452</v>
      </c>
      <c r="G5615">
        <v>0</v>
      </c>
      <c r="H5615">
        <v>69063.061263061303</v>
      </c>
      <c r="I5615">
        <v>2.5578885999999999E-2</v>
      </c>
      <c r="J5615">
        <v>3.9644894606323602</v>
      </c>
    </row>
    <row r="5616" spans="1:10" x14ac:dyDescent="0.25">
      <c r="A5616" t="s">
        <v>19</v>
      </c>
      <c r="B5616" t="s">
        <v>160</v>
      </c>
      <c r="C5616">
        <v>2018</v>
      </c>
      <c r="D5616" t="s">
        <v>12</v>
      </c>
      <c r="E5616">
        <v>0</v>
      </c>
      <c r="F5616">
        <v>56351.5</v>
      </c>
      <c r="G5616">
        <v>0</v>
      </c>
      <c r="H5616">
        <v>23173.489932884</v>
      </c>
      <c r="I5616">
        <v>6.1631615000000001E-2</v>
      </c>
      <c r="J5616">
        <v>1.0936996353246999</v>
      </c>
    </row>
    <row r="5617" spans="1:10" x14ac:dyDescent="0.25">
      <c r="A5617" t="s">
        <v>16</v>
      </c>
      <c r="B5617" t="s">
        <v>137</v>
      </c>
      <c r="C5617">
        <v>2018</v>
      </c>
      <c r="D5617" t="s">
        <v>12</v>
      </c>
      <c r="E5617">
        <v>0</v>
      </c>
      <c r="F5617">
        <v>100</v>
      </c>
      <c r="G5617">
        <v>0</v>
      </c>
      <c r="H5617">
        <v>390</v>
      </c>
      <c r="I5617">
        <v>1.95E-4</v>
      </c>
      <c r="J5617">
        <v>1.95</v>
      </c>
    </row>
    <row r="5618" spans="1:10" x14ac:dyDescent="0.25">
      <c r="A5618" t="s">
        <v>10</v>
      </c>
      <c r="B5618" t="s">
        <v>116</v>
      </c>
      <c r="C5618">
        <v>2018</v>
      </c>
      <c r="D5618" t="s">
        <v>12</v>
      </c>
      <c r="E5618">
        <v>0</v>
      </c>
      <c r="F5618">
        <v>2559</v>
      </c>
      <c r="G5618">
        <v>0</v>
      </c>
      <c r="H5618">
        <v>6385.43</v>
      </c>
      <c r="I5618">
        <v>3.192715E-3</v>
      </c>
      <c r="J5618">
        <v>1.2476416568972299</v>
      </c>
    </row>
    <row r="5619" spans="1:10" x14ac:dyDescent="0.25">
      <c r="A5619" t="s">
        <v>10</v>
      </c>
      <c r="B5619" t="s">
        <v>25</v>
      </c>
      <c r="C5619">
        <v>2018</v>
      </c>
      <c r="D5619" t="s">
        <v>18</v>
      </c>
      <c r="E5619">
        <v>0</v>
      </c>
      <c r="F5619">
        <v>671105</v>
      </c>
      <c r="G5619">
        <v>783864.81055014301</v>
      </c>
      <c r="H5619">
        <v>0</v>
      </c>
      <c r="I5619">
        <v>0.57870799500000003</v>
      </c>
      <c r="J5619">
        <v>0.86232108984436096</v>
      </c>
    </row>
    <row r="5620" spans="1:10" x14ac:dyDescent="0.25">
      <c r="A5620" t="s">
        <v>13</v>
      </c>
      <c r="B5620" t="s">
        <v>27</v>
      </c>
      <c r="C5620">
        <v>2018</v>
      </c>
      <c r="D5620" t="s">
        <v>18</v>
      </c>
      <c r="E5620">
        <v>0</v>
      </c>
      <c r="F5620">
        <v>15608</v>
      </c>
      <c r="G5620">
        <v>216227.99979006301</v>
      </c>
      <c r="H5620">
        <v>0</v>
      </c>
      <c r="I5620">
        <v>0.16497589200000001</v>
      </c>
      <c r="J5620">
        <v>10.5699572014352</v>
      </c>
    </row>
    <row r="5621" spans="1:10" x14ac:dyDescent="0.25">
      <c r="A5621" t="s">
        <v>10</v>
      </c>
      <c r="B5621" t="s">
        <v>29</v>
      </c>
      <c r="C5621">
        <v>2018</v>
      </c>
      <c r="D5621" t="s">
        <v>18</v>
      </c>
      <c r="E5621">
        <v>0</v>
      </c>
      <c r="F5621">
        <v>7214</v>
      </c>
      <c r="G5621">
        <v>12253</v>
      </c>
      <c r="H5621">
        <v>0</v>
      </c>
      <c r="I5621">
        <v>1.2253E-2</v>
      </c>
      <c r="J5621">
        <v>1.6985029110063801</v>
      </c>
    </row>
    <row r="5622" spans="1:10" x14ac:dyDescent="0.25">
      <c r="A5622" t="s">
        <v>10</v>
      </c>
      <c r="B5622" t="s">
        <v>30</v>
      </c>
      <c r="C5622">
        <v>2018</v>
      </c>
      <c r="D5622" t="s">
        <v>12</v>
      </c>
      <c r="E5622">
        <v>0</v>
      </c>
      <c r="F5622">
        <v>371427</v>
      </c>
      <c r="G5622">
        <v>0</v>
      </c>
      <c r="H5622">
        <v>571567</v>
      </c>
      <c r="I5622">
        <v>0.57156700000000005</v>
      </c>
      <c r="J5622">
        <v>1.5388407412492899</v>
      </c>
    </row>
    <row r="5623" spans="1:10" x14ac:dyDescent="0.25">
      <c r="A5623" t="s">
        <v>19</v>
      </c>
      <c r="B5623" t="s">
        <v>30</v>
      </c>
      <c r="C5623">
        <v>2018</v>
      </c>
      <c r="D5623" t="s">
        <v>18</v>
      </c>
      <c r="E5623">
        <v>0</v>
      </c>
      <c r="F5623">
        <v>57054</v>
      </c>
      <c r="G5623">
        <v>1316760</v>
      </c>
      <c r="H5623">
        <v>0</v>
      </c>
      <c r="I5623">
        <v>1.3167599999999999</v>
      </c>
      <c r="J5623">
        <v>23.079188137553899</v>
      </c>
    </row>
    <row r="5624" spans="1:10" x14ac:dyDescent="0.25">
      <c r="A5624" t="s">
        <v>16</v>
      </c>
      <c r="B5624" t="s">
        <v>31</v>
      </c>
      <c r="C5624">
        <v>2018</v>
      </c>
      <c r="D5624" t="s">
        <v>18</v>
      </c>
      <c r="E5624">
        <v>0</v>
      </c>
      <c r="F5624">
        <v>61041</v>
      </c>
      <c r="G5624">
        <v>195524.26</v>
      </c>
      <c r="H5624">
        <v>0</v>
      </c>
      <c r="I5624">
        <v>0.19552426000000001</v>
      </c>
      <c r="J5624">
        <v>3.2031627922216201</v>
      </c>
    </row>
    <row r="5625" spans="1:10" x14ac:dyDescent="0.25">
      <c r="A5625" t="s">
        <v>16</v>
      </c>
      <c r="B5625" t="s">
        <v>32</v>
      </c>
      <c r="C5625">
        <v>2018</v>
      </c>
      <c r="D5625" t="s">
        <v>18</v>
      </c>
      <c r="E5625">
        <v>0</v>
      </c>
      <c r="F5625">
        <v>976.07</v>
      </c>
      <c r="G5625">
        <v>20457</v>
      </c>
      <c r="H5625">
        <v>0</v>
      </c>
      <c r="I5625">
        <v>2.0456999999999999E-2</v>
      </c>
      <c r="J5625">
        <v>20.958537809788201</v>
      </c>
    </row>
    <row r="5626" spans="1:10" x14ac:dyDescent="0.25">
      <c r="A5626" t="s">
        <v>10</v>
      </c>
      <c r="B5626" t="s">
        <v>42</v>
      </c>
      <c r="C5626">
        <v>2018</v>
      </c>
      <c r="D5626" t="s">
        <v>12</v>
      </c>
      <c r="E5626">
        <v>0</v>
      </c>
      <c r="F5626">
        <v>4199</v>
      </c>
      <c r="G5626">
        <v>0</v>
      </c>
      <c r="H5626">
        <v>47712.000713702997</v>
      </c>
      <c r="I5626">
        <v>5.5667632000000002E-2</v>
      </c>
      <c r="J5626">
        <v>13.257354608240099</v>
      </c>
    </row>
    <row r="5627" spans="1:10" x14ac:dyDescent="0.25">
      <c r="A5627" t="s">
        <v>13</v>
      </c>
      <c r="B5627" t="s">
        <v>165</v>
      </c>
      <c r="C5627">
        <v>2018</v>
      </c>
      <c r="D5627" t="s">
        <v>12</v>
      </c>
      <c r="E5627">
        <v>0</v>
      </c>
      <c r="F5627">
        <v>81200</v>
      </c>
      <c r="G5627">
        <v>0</v>
      </c>
      <c r="H5627">
        <v>8651072.9873790704</v>
      </c>
      <c r="I5627">
        <v>4.1619292000000002E-2</v>
      </c>
      <c r="J5627">
        <v>0.51255285714285703</v>
      </c>
    </row>
    <row r="5628" spans="1:10" x14ac:dyDescent="0.25">
      <c r="A5628" t="s">
        <v>15</v>
      </c>
      <c r="B5628" t="s">
        <v>51</v>
      </c>
      <c r="C5628">
        <v>2018</v>
      </c>
      <c r="D5628" t="s">
        <v>18</v>
      </c>
      <c r="E5628">
        <v>0</v>
      </c>
      <c r="F5628">
        <v>2</v>
      </c>
      <c r="G5628">
        <v>53</v>
      </c>
      <c r="H5628">
        <v>0</v>
      </c>
      <c r="I5628" s="1" t="s">
        <v>303</v>
      </c>
      <c r="J5628">
        <v>26.5</v>
      </c>
    </row>
    <row r="5629" spans="1:10" x14ac:dyDescent="0.25">
      <c r="A5629" t="s">
        <v>19</v>
      </c>
      <c r="B5629" t="s">
        <v>51</v>
      </c>
      <c r="C5629">
        <v>2018</v>
      </c>
      <c r="D5629" t="s">
        <v>18</v>
      </c>
      <c r="E5629">
        <v>0</v>
      </c>
      <c r="F5629">
        <v>0.188</v>
      </c>
      <c r="G5629">
        <v>4</v>
      </c>
      <c r="H5629">
        <v>0</v>
      </c>
      <c r="I5629" s="1" t="s">
        <v>154</v>
      </c>
      <c r="J5629">
        <v>21.2765957446809</v>
      </c>
    </row>
    <row r="5630" spans="1:10" x14ac:dyDescent="0.25">
      <c r="A5630" t="s">
        <v>15</v>
      </c>
      <c r="B5630" t="s">
        <v>66</v>
      </c>
      <c r="C5630">
        <v>2018</v>
      </c>
      <c r="D5630" t="s">
        <v>12</v>
      </c>
      <c r="E5630">
        <v>0</v>
      </c>
      <c r="F5630">
        <v>114012.95</v>
      </c>
      <c r="G5630">
        <v>0</v>
      </c>
      <c r="H5630">
        <v>1579084.9979511499</v>
      </c>
      <c r="I5630">
        <v>0.38710828000000003</v>
      </c>
      <c r="J5630">
        <v>3.3953009723895402</v>
      </c>
    </row>
    <row r="5631" spans="1:10" x14ac:dyDescent="0.25">
      <c r="A5631" t="s">
        <v>15</v>
      </c>
      <c r="B5631" t="s">
        <v>253</v>
      </c>
      <c r="C5631">
        <v>2018</v>
      </c>
      <c r="D5631" t="s">
        <v>12</v>
      </c>
      <c r="E5631">
        <v>0</v>
      </c>
      <c r="F5631">
        <v>130</v>
      </c>
      <c r="G5631">
        <v>0</v>
      </c>
      <c r="H5631">
        <v>1176.07984249174</v>
      </c>
      <c r="I5631">
        <v>4.35585E-4</v>
      </c>
      <c r="J5631">
        <v>3.35065384615385</v>
      </c>
    </row>
    <row r="5632" spans="1:10" x14ac:dyDescent="0.25">
      <c r="A5632" t="s">
        <v>19</v>
      </c>
      <c r="B5632" t="s">
        <v>71</v>
      </c>
      <c r="C5632">
        <v>2018</v>
      </c>
      <c r="D5632" t="s">
        <v>12</v>
      </c>
      <c r="E5632">
        <v>0</v>
      </c>
      <c r="F5632">
        <v>3250</v>
      </c>
      <c r="G5632">
        <v>2593.2049999999999</v>
      </c>
      <c r="H5632">
        <v>3052.7919999999999</v>
      </c>
      <c r="I5632">
        <v>3.0527919999999999E-3</v>
      </c>
      <c r="J5632">
        <v>0.93932061538461498</v>
      </c>
    </row>
    <row r="5633" spans="1:10" x14ac:dyDescent="0.25">
      <c r="A5633" t="s">
        <v>10</v>
      </c>
      <c r="B5633" t="s">
        <v>81</v>
      </c>
      <c r="C5633">
        <v>2018</v>
      </c>
      <c r="D5633" t="s">
        <v>12</v>
      </c>
      <c r="E5633">
        <v>178247.5</v>
      </c>
      <c r="F5633">
        <v>178247.5</v>
      </c>
      <c r="G5633">
        <v>244932</v>
      </c>
      <c r="H5633">
        <v>251299</v>
      </c>
      <c r="I5633">
        <v>0.25129899999999999</v>
      </c>
      <c r="J5633">
        <v>1.4098318349486001</v>
      </c>
    </row>
    <row r="5634" spans="1:10" x14ac:dyDescent="0.25">
      <c r="A5634" t="s">
        <v>10</v>
      </c>
      <c r="B5634" t="s">
        <v>82</v>
      </c>
      <c r="C5634">
        <v>2018</v>
      </c>
      <c r="D5634" t="s">
        <v>18</v>
      </c>
      <c r="E5634">
        <v>0</v>
      </c>
      <c r="F5634">
        <v>6500</v>
      </c>
      <c r="G5634">
        <v>11780</v>
      </c>
      <c r="H5634">
        <v>0</v>
      </c>
      <c r="I5634">
        <v>1.1780000000000001E-2</v>
      </c>
      <c r="J5634">
        <v>1.81230769230769</v>
      </c>
    </row>
    <row r="5635" spans="1:10" x14ac:dyDescent="0.25">
      <c r="A5635" t="s">
        <v>19</v>
      </c>
      <c r="B5635" t="s">
        <v>86</v>
      </c>
      <c r="C5635">
        <v>2018</v>
      </c>
      <c r="D5635" t="s">
        <v>12</v>
      </c>
      <c r="E5635">
        <v>0</v>
      </c>
      <c r="F5635">
        <v>91</v>
      </c>
      <c r="G5635">
        <v>1687</v>
      </c>
      <c r="H5635">
        <v>1690</v>
      </c>
      <c r="I5635">
        <v>1.6900000000000001E-3</v>
      </c>
      <c r="J5635">
        <v>18.571428571428601</v>
      </c>
    </row>
    <row r="5636" spans="1:10" x14ac:dyDescent="0.25">
      <c r="A5636" t="s">
        <v>16</v>
      </c>
      <c r="B5636" t="s">
        <v>90</v>
      </c>
      <c r="C5636">
        <v>2018</v>
      </c>
      <c r="D5636" t="s">
        <v>18</v>
      </c>
      <c r="E5636">
        <v>0</v>
      </c>
      <c r="F5636">
        <v>61.73</v>
      </c>
      <c r="G5636">
        <v>1150.8599999999999</v>
      </c>
      <c r="H5636">
        <v>0</v>
      </c>
      <c r="I5636">
        <v>1.1508600000000001E-3</v>
      </c>
      <c r="J5636">
        <v>18.643447270370999</v>
      </c>
    </row>
    <row r="5637" spans="1:10" x14ac:dyDescent="0.25">
      <c r="A5637" t="s">
        <v>10</v>
      </c>
      <c r="B5637" t="s">
        <v>169</v>
      </c>
      <c r="C5637">
        <v>2018</v>
      </c>
      <c r="D5637" t="s">
        <v>12</v>
      </c>
      <c r="E5637">
        <v>0</v>
      </c>
      <c r="F5637">
        <v>4155</v>
      </c>
      <c r="G5637">
        <v>0</v>
      </c>
      <c r="H5637">
        <v>2615000</v>
      </c>
      <c r="I5637">
        <v>4.6566949999999998E-3</v>
      </c>
      <c r="J5637">
        <v>1.1207448856799</v>
      </c>
    </row>
    <row r="5638" spans="1:10" x14ac:dyDescent="0.25">
      <c r="A5638" t="s">
        <v>15</v>
      </c>
      <c r="B5638" t="s">
        <v>164</v>
      </c>
      <c r="C5638">
        <v>2018</v>
      </c>
      <c r="D5638" t="s">
        <v>12</v>
      </c>
      <c r="E5638">
        <v>0</v>
      </c>
      <c r="F5638">
        <v>6980</v>
      </c>
      <c r="G5638">
        <v>0</v>
      </c>
      <c r="H5638">
        <v>5870217.21721722</v>
      </c>
      <c r="I5638">
        <v>2.3457387999999999E-2</v>
      </c>
      <c r="J5638">
        <v>3.3606573065902601</v>
      </c>
    </row>
    <row r="5639" spans="1:10" x14ac:dyDescent="0.25">
      <c r="A5639" t="s">
        <v>19</v>
      </c>
      <c r="B5639" t="s">
        <v>119</v>
      </c>
      <c r="C5639">
        <v>2018</v>
      </c>
      <c r="D5639" t="s">
        <v>12</v>
      </c>
      <c r="E5639">
        <v>0</v>
      </c>
      <c r="F5639">
        <v>11.141</v>
      </c>
      <c r="G5639">
        <v>0</v>
      </c>
      <c r="H5639">
        <v>14235.5908118851</v>
      </c>
      <c r="I5639">
        <v>1.3969270000000001E-3</v>
      </c>
      <c r="J5639">
        <v>125.386141279957</v>
      </c>
    </row>
    <row r="5640" spans="1:10" x14ac:dyDescent="0.25">
      <c r="A5640" t="s">
        <v>13</v>
      </c>
      <c r="B5640" t="s">
        <v>128</v>
      </c>
      <c r="C5640">
        <v>2018</v>
      </c>
      <c r="D5640" t="s">
        <v>12</v>
      </c>
      <c r="E5640">
        <v>0</v>
      </c>
      <c r="F5640">
        <v>336</v>
      </c>
      <c r="G5640">
        <v>1752.03</v>
      </c>
      <c r="H5640">
        <v>1803.74</v>
      </c>
      <c r="I5640">
        <v>1.8037400000000001E-3</v>
      </c>
      <c r="J5640">
        <v>5.3682738095238101</v>
      </c>
    </row>
    <row r="5641" spans="1:10" x14ac:dyDescent="0.25">
      <c r="A5641" t="s">
        <v>15</v>
      </c>
      <c r="B5641" t="s">
        <v>138</v>
      </c>
      <c r="C5641">
        <v>2018</v>
      </c>
      <c r="D5641" t="s">
        <v>18</v>
      </c>
      <c r="E5641">
        <v>0</v>
      </c>
      <c r="F5641">
        <v>975505</v>
      </c>
      <c r="G5641">
        <v>1104519</v>
      </c>
      <c r="H5641">
        <v>0</v>
      </c>
      <c r="I5641">
        <v>1.104519</v>
      </c>
      <c r="J5641">
        <v>1.13225355072501</v>
      </c>
    </row>
    <row r="5642" spans="1:10" x14ac:dyDescent="0.25">
      <c r="A5642" t="s">
        <v>19</v>
      </c>
      <c r="B5642" t="s">
        <v>139</v>
      </c>
      <c r="C5642">
        <v>2018</v>
      </c>
      <c r="D5642" t="s">
        <v>12</v>
      </c>
      <c r="E5642">
        <v>0</v>
      </c>
      <c r="F5642">
        <v>272</v>
      </c>
      <c r="G5642">
        <v>0</v>
      </c>
      <c r="H5642">
        <v>100</v>
      </c>
      <c r="I5642" s="1" t="s">
        <v>304</v>
      </c>
      <c r="J5642">
        <v>0.36764705882352899</v>
      </c>
    </row>
    <row r="5643" spans="1:10" x14ac:dyDescent="0.25">
      <c r="A5643" t="s">
        <v>16</v>
      </c>
      <c r="B5643" t="s">
        <v>27</v>
      </c>
      <c r="C5643">
        <v>2018</v>
      </c>
      <c r="D5643" t="s">
        <v>18</v>
      </c>
      <c r="E5643">
        <v>0</v>
      </c>
      <c r="F5643">
        <v>201792</v>
      </c>
      <c r="G5643">
        <v>3220219.0012694602</v>
      </c>
      <c r="H5643">
        <v>0</v>
      </c>
      <c r="I5643">
        <v>2.4568621830000001</v>
      </c>
      <c r="J5643">
        <v>12.175220935418601</v>
      </c>
    </row>
    <row r="5644" spans="1:10" x14ac:dyDescent="0.25">
      <c r="A5644" t="s">
        <v>13</v>
      </c>
      <c r="B5644" t="s">
        <v>29</v>
      </c>
      <c r="C5644">
        <v>2018</v>
      </c>
      <c r="D5644" t="s">
        <v>18</v>
      </c>
      <c r="E5644">
        <v>0</v>
      </c>
      <c r="F5644">
        <v>336</v>
      </c>
      <c r="G5644">
        <v>1752</v>
      </c>
      <c r="H5644">
        <v>0</v>
      </c>
      <c r="I5644">
        <v>1.7520000000000001E-3</v>
      </c>
      <c r="J5644">
        <v>5.21428571428571</v>
      </c>
    </row>
    <row r="5645" spans="1:10" x14ac:dyDescent="0.25">
      <c r="A5645" t="s">
        <v>16</v>
      </c>
      <c r="B5645" t="s">
        <v>32</v>
      </c>
      <c r="C5645">
        <v>2018</v>
      </c>
      <c r="D5645" t="s">
        <v>12</v>
      </c>
      <c r="E5645">
        <v>0</v>
      </c>
      <c r="F5645">
        <v>1458.41</v>
      </c>
      <c r="G5645">
        <v>0</v>
      </c>
      <c r="H5645">
        <v>13510</v>
      </c>
      <c r="I5645">
        <v>1.3509999999999999E-2</v>
      </c>
      <c r="J5645">
        <v>9.2635130038877893</v>
      </c>
    </row>
    <row r="5646" spans="1:10" x14ac:dyDescent="0.25">
      <c r="A5646" t="s">
        <v>10</v>
      </c>
      <c r="B5646" t="s">
        <v>106</v>
      </c>
      <c r="C5646">
        <v>2018</v>
      </c>
      <c r="D5646" t="s">
        <v>12</v>
      </c>
      <c r="E5646">
        <v>0</v>
      </c>
      <c r="F5646">
        <v>1350</v>
      </c>
      <c r="G5646">
        <v>0</v>
      </c>
      <c r="H5646">
        <v>8374.1995911653794</v>
      </c>
      <c r="I5646">
        <v>9.8974330000000006E-3</v>
      </c>
      <c r="J5646">
        <v>7.3314318518518498</v>
      </c>
    </row>
    <row r="5647" spans="1:10" x14ac:dyDescent="0.25">
      <c r="A5647" t="s">
        <v>13</v>
      </c>
      <c r="B5647" t="s">
        <v>47</v>
      </c>
      <c r="C5647">
        <v>2018</v>
      </c>
      <c r="D5647" t="s">
        <v>18</v>
      </c>
      <c r="E5647">
        <v>0</v>
      </c>
      <c r="F5647">
        <v>1043</v>
      </c>
      <c r="G5647">
        <v>11255.000586764099</v>
      </c>
      <c r="H5647">
        <v>0</v>
      </c>
      <c r="I5647">
        <v>1.3003870000000001E-2</v>
      </c>
      <c r="J5647">
        <v>12.4677564717162</v>
      </c>
    </row>
    <row r="5648" spans="1:10" x14ac:dyDescent="0.25">
      <c r="A5648" t="s">
        <v>19</v>
      </c>
      <c r="B5648" t="s">
        <v>51</v>
      </c>
      <c r="C5648">
        <v>2018</v>
      </c>
      <c r="D5648" t="s">
        <v>12</v>
      </c>
      <c r="E5648">
        <v>0</v>
      </c>
      <c r="F5648">
        <v>510</v>
      </c>
      <c r="G5648">
        <v>0</v>
      </c>
      <c r="H5648">
        <v>17108</v>
      </c>
      <c r="I5648">
        <v>1.7108000000000002E-2</v>
      </c>
      <c r="J5648">
        <v>33.545098039215702</v>
      </c>
    </row>
    <row r="5649" spans="1:10" x14ac:dyDescent="0.25">
      <c r="A5649" t="s">
        <v>15</v>
      </c>
      <c r="B5649" t="s">
        <v>57</v>
      </c>
      <c r="C5649">
        <v>2018</v>
      </c>
      <c r="D5649" t="s">
        <v>12</v>
      </c>
      <c r="E5649">
        <v>0</v>
      </c>
      <c r="F5649">
        <v>23046</v>
      </c>
      <c r="G5649">
        <v>0</v>
      </c>
      <c r="H5649">
        <v>19978763.1433293</v>
      </c>
      <c r="I5649">
        <v>3.5624940000000001E-2</v>
      </c>
      <c r="J5649">
        <v>1.54581879718823</v>
      </c>
    </row>
    <row r="5650" spans="1:10" x14ac:dyDescent="0.25">
      <c r="A5650" t="s">
        <v>16</v>
      </c>
      <c r="B5650" t="s">
        <v>57</v>
      </c>
      <c r="C5650">
        <v>2018</v>
      </c>
      <c r="D5650" t="s">
        <v>12</v>
      </c>
      <c r="E5650">
        <v>0</v>
      </c>
      <c r="F5650">
        <v>10038</v>
      </c>
      <c r="G5650">
        <v>0</v>
      </c>
      <c r="H5650">
        <v>7053821.66086224</v>
      </c>
      <c r="I5650">
        <v>1.2582917000000001E-2</v>
      </c>
      <c r="J5650">
        <v>1.25352829248854</v>
      </c>
    </row>
    <row r="5651" spans="1:10" x14ac:dyDescent="0.25">
      <c r="A5651" t="s">
        <v>10</v>
      </c>
      <c r="B5651" t="s">
        <v>61</v>
      </c>
      <c r="C5651">
        <v>2018</v>
      </c>
      <c r="D5651" t="s">
        <v>18</v>
      </c>
      <c r="E5651">
        <v>0</v>
      </c>
      <c r="F5651">
        <v>115</v>
      </c>
      <c r="G5651">
        <v>58839.944899519804</v>
      </c>
      <c r="H5651">
        <v>0</v>
      </c>
      <c r="I5651">
        <v>5.8454899999999996E-4</v>
      </c>
      <c r="J5651">
        <v>5.0830347826087001</v>
      </c>
    </row>
    <row r="5652" spans="1:10" x14ac:dyDescent="0.25">
      <c r="A5652" t="s">
        <v>19</v>
      </c>
      <c r="B5652" t="s">
        <v>64</v>
      </c>
      <c r="C5652">
        <v>2018</v>
      </c>
      <c r="D5652" t="s">
        <v>18</v>
      </c>
      <c r="E5652">
        <v>0</v>
      </c>
      <c r="F5652">
        <v>59</v>
      </c>
      <c r="G5652">
        <v>1205.9997712817301</v>
      </c>
      <c r="H5652">
        <v>0</v>
      </c>
      <c r="I5652">
        <v>1.419766E-3</v>
      </c>
      <c r="J5652">
        <v>24.063830508474599</v>
      </c>
    </row>
    <row r="5653" spans="1:10" x14ac:dyDescent="0.25">
      <c r="A5653" t="s">
        <v>10</v>
      </c>
      <c r="B5653" t="s">
        <v>134</v>
      </c>
      <c r="C5653">
        <v>2018</v>
      </c>
      <c r="D5653" t="s">
        <v>12</v>
      </c>
      <c r="E5653">
        <v>0</v>
      </c>
      <c r="F5653">
        <v>94</v>
      </c>
      <c r="G5653">
        <v>0</v>
      </c>
      <c r="H5653">
        <v>552</v>
      </c>
      <c r="I5653">
        <v>5.5199999999999997E-4</v>
      </c>
      <c r="J5653">
        <v>5.8723404255319096</v>
      </c>
    </row>
    <row r="5654" spans="1:10" x14ac:dyDescent="0.25">
      <c r="A5654" t="s">
        <v>19</v>
      </c>
      <c r="B5654" t="s">
        <v>190</v>
      </c>
      <c r="C5654">
        <v>2018</v>
      </c>
      <c r="D5654" t="s">
        <v>18</v>
      </c>
      <c r="E5654">
        <v>0</v>
      </c>
      <c r="F5654">
        <v>229717</v>
      </c>
      <c r="G5654">
        <v>21308614.665904101</v>
      </c>
      <c r="H5654">
        <v>0</v>
      </c>
      <c r="I5654">
        <v>2.2571536299999999</v>
      </c>
      <c r="J5654">
        <v>9.8258014426446394</v>
      </c>
    </row>
    <row r="5655" spans="1:10" x14ac:dyDescent="0.25">
      <c r="A5655" t="s">
        <v>15</v>
      </c>
      <c r="B5655" t="s">
        <v>80</v>
      </c>
      <c r="C5655">
        <v>2018</v>
      </c>
      <c r="D5655" t="s">
        <v>18</v>
      </c>
      <c r="E5655">
        <v>0</v>
      </c>
      <c r="F5655">
        <v>504.7</v>
      </c>
      <c r="G5655">
        <v>1041.07</v>
      </c>
      <c r="H5655">
        <v>0</v>
      </c>
      <c r="I5655">
        <v>1.0410700000000001E-3</v>
      </c>
      <c r="J5655">
        <v>2.0627501486031301</v>
      </c>
    </row>
    <row r="5656" spans="1:10" x14ac:dyDescent="0.25">
      <c r="A5656" t="s">
        <v>19</v>
      </c>
      <c r="B5656" t="s">
        <v>82</v>
      </c>
      <c r="C5656">
        <v>2018</v>
      </c>
      <c r="D5656" t="s">
        <v>12</v>
      </c>
      <c r="E5656">
        <v>0</v>
      </c>
      <c r="F5656">
        <v>5168</v>
      </c>
      <c r="G5656">
        <v>0</v>
      </c>
      <c r="H5656">
        <v>53423</v>
      </c>
      <c r="I5656">
        <v>5.3422999999999998E-2</v>
      </c>
      <c r="J5656">
        <v>10.3372678018576</v>
      </c>
    </row>
    <row r="5657" spans="1:10" x14ac:dyDescent="0.25">
      <c r="A5657" t="s">
        <v>13</v>
      </c>
      <c r="B5657" t="s">
        <v>191</v>
      </c>
      <c r="C5657">
        <v>2018</v>
      </c>
      <c r="D5657" t="s">
        <v>18</v>
      </c>
      <c r="E5657">
        <v>0</v>
      </c>
      <c r="F5657">
        <v>107</v>
      </c>
      <c r="G5657">
        <v>1806</v>
      </c>
      <c r="H5657">
        <v>0</v>
      </c>
      <c r="I5657">
        <v>1.8060000000000001E-3</v>
      </c>
      <c r="J5657">
        <v>16.878504672897201</v>
      </c>
    </row>
    <row r="5658" spans="1:10" x14ac:dyDescent="0.25">
      <c r="A5658" t="s">
        <v>10</v>
      </c>
      <c r="B5658" t="s">
        <v>110</v>
      </c>
      <c r="C5658">
        <v>2018</v>
      </c>
      <c r="D5658" t="s">
        <v>12</v>
      </c>
      <c r="E5658">
        <v>0</v>
      </c>
      <c r="F5658">
        <v>84150</v>
      </c>
      <c r="G5658">
        <v>28475633.351895899</v>
      </c>
      <c r="H5658">
        <v>39990169.468390502</v>
      </c>
      <c r="I5658">
        <v>4.661382E-2</v>
      </c>
      <c r="J5658">
        <v>0.553937254901961</v>
      </c>
    </row>
    <row r="5659" spans="1:10" x14ac:dyDescent="0.25">
      <c r="A5659" t="s">
        <v>10</v>
      </c>
      <c r="B5659" t="s">
        <v>89</v>
      </c>
      <c r="C5659">
        <v>2018</v>
      </c>
      <c r="D5659" t="s">
        <v>18</v>
      </c>
      <c r="E5659">
        <v>0</v>
      </c>
      <c r="F5659">
        <v>301</v>
      </c>
      <c r="G5659">
        <v>3277.0001838030198</v>
      </c>
      <c r="H5659">
        <v>0</v>
      </c>
      <c r="I5659">
        <v>3.8444619999999999E-3</v>
      </c>
      <c r="J5659">
        <v>12.772299003322299</v>
      </c>
    </row>
    <row r="5660" spans="1:10" x14ac:dyDescent="0.25">
      <c r="A5660" t="s">
        <v>19</v>
      </c>
      <c r="B5660" t="s">
        <v>89</v>
      </c>
      <c r="C5660">
        <v>2018</v>
      </c>
      <c r="D5660" t="s">
        <v>18</v>
      </c>
      <c r="E5660">
        <v>0</v>
      </c>
      <c r="F5660">
        <v>1056</v>
      </c>
      <c r="G5660">
        <v>8040.00048726369</v>
      </c>
      <c r="H5660">
        <v>0</v>
      </c>
      <c r="I5660">
        <v>9.4554770000000003E-3</v>
      </c>
      <c r="J5660">
        <v>8.9540501893939393</v>
      </c>
    </row>
    <row r="5661" spans="1:10" x14ac:dyDescent="0.25">
      <c r="A5661" t="s">
        <v>19</v>
      </c>
      <c r="B5661" t="s">
        <v>244</v>
      </c>
      <c r="C5661">
        <v>2018</v>
      </c>
      <c r="D5661" t="s">
        <v>18</v>
      </c>
      <c r="E5661">
        <v>0</v>
      </c>
      <c r="F5661">
        <v>0</v>
      </c>
      <c r="G5661">
        <v>25693.200000000001</v>
      </c>
      <c r="H5661">
        <v>0</v>
      </c>
      <c r="I5661">
        <v>2.5693199999999999E-2</v>
      </c>
      <c r="J5661" t="s">
        <v>35</v>
      </c>
    </row>
    <row r="5662" spans="1:10" x14ac:dyDescent="0.25">
      <c r="A5662" t="s">
        <v>16</v>
      </c>
      <c r="B5662" t="s">
        <v>244</v>
      </c>
      <c r="C5662">
        <v>2018</v>
      </c>
      <c r="D5662" t="s">
        <v>18</v>
      </c>
      <c r="E5662">
        <v>0</v>
      </c>
      <c r="F5662">
        <v>99775.248000000007</v>
      </c>
      <c r="G5662">
        <v>155751.35999999999</v>
      </c>
      <c r="H5662">
        <v>0</v>
      </c>
      <c r="I5662">
        <v>0.15575136000000001</v>
      </c>
      <c r="J5662">
        <v>1.56102202822889</v>
      </c>
    </row>
    <row r="5663" spans="1:10" x14ac:dyDescent="0.25">
      <c r="A5663" t="s">
        <v>19</v>
      </c>
      <c r="B5663" t="s">
        <v>91</v>
      </c>
      <c r="C5663">
        <v>2018</v>
      </c>
      <c r="D5663" t="s">
        <v>18</v>
      </c>
      <c r="E5663">
        <v>0</v>
      </c>
      <c r="F5663">
        <v>64496.83</v>
      </c>
      <c r="G5663">
        <v>24659734.981412701</v>
      </c>
      <c r="H5663">
        <v>0</v>
      </c>
      <c r="I5663">
        <v>1.7422027259999999</v>
      </c>
      <c r="J5663">
        <v>27.012222554193698</v>
      </c>
    </row>
    <row r="5664" spans="1:10" x14ac:dyDescent="0.25">
      <c r="A5664" t="s">
        <v>10</v>
      </c>
      <c r="B5664" t="s">
        <v>163</v>
      </c>
      <c r="C5664">
        <v>2018</v>
      </c>
      <c r="D5664" t="s">
        <v>18</v>
      </c>
      <c r="E5664">
        <v>0</v>
      </c>
      <c r="F5664">
        <v>970</v>
      </c>
      <c r="G5664">
        <v>2079.0001675295798</v>
      </c>
      <c r="H5664">
        <v>0</v>
      </c>
      <c r="I5664">
        <v>2.0848379999999999E-3</v>
      </c>
      <c r="J5664">
        <v>2.1493175257732</v>
      </c>
    </row>
    <row r="5665" spans="1:10" x14ac:dyDescent="0.25">
      <c r="A5665" t="s">
        <v>10</v>
      </c>
      <c r="B5665" t="s">
        <v>99</v>
      </c>
      <c r="C5665">
        <v>2018</v>
      </c>
      <c r="D5665" t="s">
        <v>12</v>
      </c>
      <c r="E5665">
        <v>0</v>
      </c>
      <c r="F5665">
        <v>14</v>
      </c>
      <c r="G5665">
        <v>0</v>
      </c>
      <c r="H5665">
        <v>111.68</v>
      </c>
      <c r="I5665">
        <v>1.1168E-4</v>
      </c>
      <c r="J5665">
        <v>7.9771428571428604</v>
      </c>
    </row>
    <row r="5666" spans="1:10" x14ac:dyDescent="0.25">
      <c r="A5666" t="s">
        <v>15</v>
      </c>
      <c r="B5666" t="s">
        <v>24</v>
      </c>
      <c r="C5666">
        <v>2018</v>
      </c>
      <c r="D5666" t="s">
        <v>18</v>
      </c>
      <c r="E5666">
        <v>0</v>
      </c>
      <c r="F5666">
        <v>30883</v>
      </c>
      <c r="G5666">
        <v>149306</v>
      </c>
      <c r="H5666">
        <v>0</v>
      </c>
      <c r="I5666">
        <v>0.14930599999999999</v>
      </c>
      <c r="J5666">
        <v>4.8345691804552704</v>
      </c>
    </row>
    <row r="5667" spans="1:10" x14ac:dyDescent="0.25">
      <c r="A5667" t="s">
        <v>13</v>
      </c>
      <c r="B5667" t="s">
        <v>116</v>
      </c>
      <c r="C5667">
        <v>2018</v>
      </c>
      <c r="D5667" t="s">
        <v>12</v>
      </c>
      <c r="E5667">
        <v>0</v>
      </c>
      <c r="F5667">
        <v>3192.5</v>
      </c>
      <c r="G5667">
        <v>0</v>
      </c>
      <c r="H5667">
        <v>8088.08</v>
      </c>
      <c r="I5667">
        <v>4.0440399999999996E-3</v>
      </c>
      <c r="J5667">
        <v>1.26673140172279</v>
      </c>
    </row>
    <row r="5668" spans="1:10" x14ac:dyDescent="0.25">
      <c r="A5668" t="s">
        <v>19</v>
      </c>
      <c r="B5668" t="s">
        <v>27</v>
      </c>
      <c r="C5668">
        <v>2018</v>
      </c>
      <c r="D5668" t="s">
        <v>18</v>
      </c>
      <c r="E5668">
        <v>0</v>
      </c>
      <c r="F5668">
        <v>177211</v>
      </c>
      <c r="G5668">
        <v>4330784.9982473301</v>
      </c>
      <c r="H5668">
        <v>0</v>
      </c>
      <c r="I5668">
        <v>3.314491603</v>
      </c>
      <c r="J5668">
        <v>18.703644824531199</v>
      </c>
    </row>
    <row r="5669" spans="1:10" x14ac:dyDescent="0.25">
      <c r="A5669" t="s">
        <v>15</v>
      </c>
      <c r="B5669" t="s">
        <v>31</v>
      </c>
      <c r="C5669">
        <v>2018</v>
      </c>
      <c r="D5669" t="s">
        <v>18</v>
      </c>
      <c r="E5669">
        <v>0</v>
      </c>
      <c r="F5669">
        <v>1515830</v>
      </c>
      <c r="G5669">
        <v>2060005</v>
      </c>
      <c r="H5669">
        <v>0</v>
      </c>
      <c r="I5669">
        <v>2.0600049999999999</v>
      </c>
      <c r="J5669">
        <v>1.3589947421544599</v>
      </c>
    </row>
    <row r="5670" spans="1:10" x14ac:dyDescent="0.25">
      <c r="A5670" t="s">
        <v>15</v>
      </c>
      <c r="B5670" t="s">
        <v>33</v>
      </c>
      <c r="C5670">
        <v>2018</v>
      </c>
      <c r="D5670" t="s">
        <v>18</v>
      </c>
      <c r="E5670">
        <v>0</v>
      </c>
      <c r="F5670">
        <v>275508</v>
      </c>
      <c r="G5670">
        <v>1271593.99987022</v>
      </c>
      <c r="H5670">
        <v>0</v>
      </c>
      <c r="I5670">
        <v>1.4787896979999999</v>
      </c>
      <c r="J5670">
        <v>5.3675018438665996</v>
      </c>
    </row>
    <row r="5671" spans="1:10" x14ac:dyDescent="0.25">
      <c r="A5671" t="s">
        <v>15</v>
      </c>
      <c r="B5671" t="s">
        <v>40</v>
      </c>
      <c r="C5671">
        <v>2018</v>
      </c>
      <c r="D5671" t="s">
        <v>12</v>
      </c>
      <c r="E5671">
        <v>0</v>
      </c>
      <c r="F5671">
        <v>55</v>
      </c>
      <c r="G5671">
        <v>0</v>
      </c>
      <c r="H5671">
        <v>22577.599433494601</v>
      </c>
      <c r="I5671">
        <v>8.2832900000000004E-4</v>
      </c>
      <c r="J5671">
        <v>15.060527272727301</v>
      </c>
    </row>
    <row r="5672" spans="1:10" x14ac:dyDescent="0.25">
      <c r="A5672" t="s">
        <v>13</v>
      </c>
      <c r="B5672" t="s">
        <v>106</v>
      </c>
      <c r="C5672">
        <v>2018</v>
      </c>
      <c r="D5672" t="s">
        <v>18</v>
      </c>
      <c r="E5672">
        <v>0</v>
      </c>
      <c r="F5672">
        <v>79</v>
      </c>
      <c r="G5672">
        <v>1552.8007444293501</v>
      </c>
      <c r="H5672">
        <v>0</v>
      </c>
      <c r="I5672">
        <v>1.803722E-3</v>
      </c>
      <c r="J5672">
        <v>22.8319240506329</v>
      </c>
    </row>
    <row r="5673" spans="1:10" x14ac:dyDescent="0.25">
      <c r="A5673" t="s">
        <v>13</v>
      </c>
      <c r="B5673" t="s">
        <v>106</v>
      </c>
      <c r="C5673">
        <v>2018</v>
      </c>
      <c r="D5673" t="s">
        <v>12</v>
      </c>
      <c r="E5673">
        <v>0</v>
      </c>
      <c r="F5673">
        <v>50.8</v>
      </c>
      <c r="G5673">
        <v>0</v>
      </c>
      <c r="H5673">
        <v>842.50020135099396</v>
      </c>
      <c r="I5673">
        <v>9.7698100000000003E-4</v>
      </c>
      <c r="J5673">
        <v>19.2319094488189</v>
      </c>
    </row>
    <row r="5674" spans="1:10" x14ac:dyDescent="0.25">
      <c r="A5674" t="s">
        <v>10</v>
      </c>
      <c r="B5674" t="s">
        <v>106</v>
      </c>
      <c r="C5674">
        <v>2018</v>
      </c>
      <c r="D5674" t="s">
        <v>18</v>
      </c>
      <c r="E5674">
        <v>0</v>
      </c>
      <c r="F5674">
        <v>4.0999999999999996</v>
      </c>
      <c r="G5674">
        <v>31.4001263951853</v>
      </c>
      <c r="H5674">
        <v>0</v>
      </c>
      <c r="I5674" s="1" t="s">
        <v>305</v>
      </c>
      <c r="J5674">
        <v>8.9434146341463396</v>
      </c>
    </row>
    <row r="5675" spans="1:10" x14ac:dyDescent="0.25">
      <c r="A5675" t="s">
        <v>19</v>
      </c>
      <c r="B5675" t="s">
        <v>132</v>
      </c>
      <c r="C5675">
        <v>2018</v>
      </c>
      <c r="D5675" t="s">
        <v>12</v>
      </c>
      <c r="E5675">
        <v>0</v>
      </c>
      <c r="F5675">
        <v>21</v>
      </c>
      <c r="G5675">
        <v>0</v>
      </c>
      <c r="H5675">
        <v>521.54999999999995</v>
      </c>
      <c r="I5675">
        <v>5.2154999999999997E-4</v>
      </c>
      <c r="J5675">
        <v>24.8357142857143</v>
      </c>
    </row>
    <row r="5676" spans="1:10" x14ac:dyDescent="0.25">
      <c r="A5676" t="s">
        <v>15</v>
      </c>
      <c r="B5676" t="s">
        <v>55</v>
      </c>
      <c r="C5676">
        <v>2018</v>
      </c>
      <c r="D5676" t="s">
        <v>12</v>
      </c>
      <c r="E5676">
        <v>0</v>
      </c>
      <c r="F5676">
        <v>3907.0720000000001</v>
      </c>
      <c r="G5676">
        <v>0</v>
      </c>
      <c r="H5676">
        <v>28000</v>
      </c>
      <c r="I5676">
        <v>2.8000000000000001E-2</v>
      </c>
      <c r="J5676">
        <v>7.1664919407679202</v>
      </c>
    </row>
    <row r="5677" spans="1:10" x14ac:dyDescent="0.25">
      <c r="A5677" t="s">
        <v>16</v>
      </c>
      <c r="B5677" t="s">
        <v>57</v>
      </c>
      <c r="C5677">
        <v>2018</v>
      </c>
      <c r="D5677" t="s">
        <v>18</v>
      </c>
      <c r="E5677">
        <v>0</v>
      </c>
      <c r="F5677">
        <v>92</v>
      </c>
      <c r="G5677">
        <v>82800.071900417897</v>
      </c>
      <c r="H5677">
        <v>0</v>
      </c>
      <c r="I5677">
        <v>1.4740399999999999E-4</v>
      </c>
      <c r="J5677">
        <v>1.60221739130435</v>
      </c>
    </row>
    <row r="5678" spans="1:10" x14ac:dyDescent="0.25">
      <c r="A5678" t="s">
        <v>19</v>
      </c>
      <c r="B5678" t="s">
        <v>118</v>
      </c>
      <c r="C5678">
        <v>2018</v>
      </c>
      <c r="D5678" t="s">
        <v>12</v>
      </c>
      <c r="E5678">
        <v>0</v>
      </c>
      <c r="F5678">
        <v>1586</v>
      </c>
      <c r="G5678">
        <v>0</v>
      </c>
      <c r="H5678">
        <v>587821.99576986604</v>
      </c>
      <c r="I5678">
        <v>7.2848843999999996E-2</v>
      </c>
      <c r="J5678">
        <v>45.932436317780599</v>
      </c>
    </row>
    <row r="5679" spans="1:10" x14ac:dyDescent="0.25">
      <c r="A5679" t="s">
        <v>13</v>
      </c>
      <c r="B5679" t="s">
        <v>134</v>
      </c>
      <c r="C5679">
        <v>2018</v>
      </c>
      <c r="D5679" t="s">
        <v>12</v>
      </c>
      <c r="E5679">
        <v>0</v>
      </c>
      <c r="F5679">
        <v>49</v>
      </c>
      <c r="G5679">
        <v>0</v>
      </c>
      <c r="H5679">
        <v>774</v>
      </c>
      <c r="I5679">
        <v>7.7399999999999995E-4</v>
      </c>
      <c r="J5679">
        <v>15.7959183673469</v>
      </c>
    </row>
    <row r="5680" spans="1:10" x14ac:dyDescent="0.25">
      <c r="A5680" t="s">
        <v>19</v>
      </c>
      <c r="B5680" t="s">
        <v>70</v>
      </c>
      <c r="C5680">
        <v>2018</v>
      </c>
      <c r="D5680" t="s">
        <v>12</v>
      </c>
      <c r="E5680">
        <v>0</v>
      </c>
      <c r="F5680">
        <v>37</v>
      </c>
      <c r="G5680">
        <v>0</v>
      </c>
      <c r="H5680">
        <v>543.90006216998904</v>
      </c>
      <c r="I5680">
        <v>6.3514799999999998E-4</v>
      </c>
      <c r="J5680">
        <v>17.166162162162198</v>
      </c>
    </row>
    <row r="5681" spans="1:10" x14ac:dyDescent="0.25">
      <c r="A5681" t="s">
        <v>15</v>
      </c>
      <c r="B5681" t="s">
        <v>71</v>
      </c>
      <c r="C5681">
        <v>2018</v>
      </c>
      <c r="D5681" t="s">
        <v>12</v>
      </c>
      <c r="E5681">
        <v>0</v>
      </c>
      <c r="F5681">
        <v>10</v>
      </c>
      <c r="G5681">
        <v>214.393</v>
      </c>
      <c r="H5681">
        <v>218.47200000000001</v>
      </c>
      <c r="I5681">
        <v>2.1847199999999999E-4</v>
      </c>
      <c r="J5681">
        <v>21.847200000000001</v>
      </c>
    </row>
    <row r="5682" spans="1:10" x14ac:dyDescent="0.25">
      <c r="A5682" t="s">
        <v>16</v>
      </c>
      <c r="B5682" t="s">
        <v>240</v>
      </c>
      <c r="C5682">
        <v>2018</v>
      </c>
      <c r="D5682" t="s">
        <v>18</v>
      </c>
      <c r="E5682">
        <v>0</v>
      </c>
      <c r="F5682">
        <v>639000</v>
      </c>
      <c r="G5682">
        <v>919862.99994617002</v>
      </c>
      <c r="H5682">
        <v>0</v>
      </c>
      <c r="I5682">
        <v>2.392361293</v>
      </c>
      <c r="J5682">
        <v>3.7439143865414701</v>
      </c>
    </row>
    <row r="5683" spans="1:10" x14ac:dyDescent="0.25">
      <c r="A5683" t="s">
        <v>15</v>
      </c>
      <c r="B5683" t="s">
        <v>81</v>
      </c>
      <c r="C5683">
        <v>2018</v>
      </c>
      <c r="D5683" t="s">
        <v>12</v>
      </c>
      <c r="E5683">
        <v>792885</v>
      </c>
      <c r="F5683">
        <v>792885</v>
      </c>
      <c r="G5683">
        <v>2471172</v>
      </c>
      <c r="H5683">
        <v>2520019</v>
      </c>
      <c r="I5683">
        <v>2.520019</v>
      </c>
      <c r="J5683">
        <v>3.1782906726700602</v>
      </c>
    </row>
    <row r="5684" spans="1:10" x14ac:dyDescent="0.25">
      <c r="A5684" t="s">
        <v>10</v>
      </c>
      <c r="B5684" t="s">
        <v>84</v>
      </c>
      <c r="C5684">
        <v>2018</v>
      </c>
      <c r="D5684" t="s">
        <v>18</v>
      </c>
      <c r="E5684">
        <v>0</v>
      </c>
      <c r="F5684">
        <v>26223.9</v>
      </c>
      <c r="G5684">
        <v>62281.69</v>
      </c>
      <c r="H5684">
        <v>0</v>
      </c>
      <c r="I5684">
        <v>6.2281690000000001E-2</v>
      </c>
      <c r="J5684">
        <v>2.3749972353463802</v>
      </c>
    </row>
    <row r="5685" spans="1:10" x14ac:dyDescent="0.25">
      <c r="A5685" t="s">
        <v>19</v>
      </c>
      <c r="B5685" t="s">
        <v>85</v>
      </c>
      <c r="C5685">
        <v>2018</v>
      </c>
      <c r="D5685" t="s">
        <v>18</v>
      </c>
      <c r="E5685">
        <v>0</v>
      </c>
      <c r="F5685">
        <v>934</v>
      </c>
      <c r="G5685">
        <v>3936627.08398868</v>
      </c>
      <c r="H5685">
        <v>0</v>
      </c>
      <c r="I5685">
        <v>7.0081409999999998E-3</v>
      </c>
      <c r="J5685">
        <v>7.5033629550321201</v>
      </c>
    </row>
    <row r="5686" spans="1:10" x14ac:dyDescent="0.25">
      <c r="A5686" t="s">
        <v>15</v>
      </c>
      <c r="B5686" t="s">
        <v>85</v>
      </c>
      <c r="C5686">
        <v>2018</v>
      </c>
      <c r="D5686" t="s">
        <v>18</v>
      </c>
      <c r="E5686">
        <v>0</v>
      </c>
      <c r="F5686">
        <v>16360</v>
      </c>
      <c r="G5686">
        <v>15910000.0226031</v>
      </c>
      <c r="H5686">
        <v>0</v>
      </c>
      <c r="I5686">
        <v>2.8324420999999999E-2</v>
      </c>
      <c r="J5686">
        <v>1.73132157701711</v>
      </c>
    </row>
    <row r="5687" spans="1:10" x14ac:dyDescent="0.25">
      <c r="A5687" t="s">
        <v>10</v>
      </c>
      <c r="B5687" t="s">
        <v>111</v>
      </c>
      <c r="C5687">
        <v>2018</v>
      </c>
      <c r="D5687" t="s">
        <v>12</v>
      </c>
      <c r="E5687">
        <v>0</v>
      </c>
      <c r="F5687">
        <v>20</v>
      </c>
      <c r="G5687">
        <v>0</v>
      </c>
      <c r="H5687">
        <v>241.78</v>
      </c>
      <c r="I5687">
        <v>2.4178000000000001E-4</v>
      </c>
      <c r="J5687">
        <v>12.089</v>
      </c>
    </row>
    <row r="5688" spans="1:10" x14ac:dyDescent="0.25">
      <c r="A5688" t="s">
        <v>16</v>
      </c>
      <c r="B5688" t="s">
        <v>100</v>
      </c>
      <c r="C5688">
        <v>2018</v>
      </c>
      <c r="D5688" t="s">
        <v>18</v>
      </c>
      <c r="E5688">
        <v>0</v>
      </c>
      <c r="F5688">
        <v>27558</v>
      </c>
      <c r="G5688">
        <v>57775.999254580704</v>
      </c>
      <c r="H5688">
        <v>0</v>
      </c>
      <c r="I5688">
        <v>7.3817525999999994E-2</v>
      </c>
      <c r="J5688">
        <v>2.6786242107554998</v>
      </c>
    </row>
    <row r="5689" spans="1:10" x14ac:dyDescent="0.25">
      <c r="A5689" t="s">
        <v>15</v>
      </c>
      <c r="B5689" t="s">
        <v>137</v>
      </c>
      <c r="C5689">
        <v>2018</v>
      </c>
      <c r="D5689" t="s">
        <v>12</v>
      </c>
      <c r="E5689">
        <v>0</v>
      </c>
      <c r="F5689">
        <v>44</v>
      </c>
      <c r="G5689">
        <v>0</v>
      </c>
      <c r="H5689">
        <v>375</v>
      </c>
      <c r="I5689">
        <v>1.875E-4</v>
      </c>
      <c r="J5689">
        <v>4.2613636363636402</v>
      </c>
    </row>
    <row r="5690" spans="1:10" x14ac:dyDescent="0.25">
      <c r="A5690" t="s">
        <v>16</v>
      </c>
      <c r="B5690" t="s">
        <v>34</v>
      </c>
      <c r="C5690">
        <v>2018</v>
      </c>
      <c r="D5690" t="s">
        <v>12</v>
      </c>
      <c r="E5690">
        <v>0</v>
      </c>
      <c r="F5690">
        <v>8764</v>
      </c>
      <c r="G5690">
        <v>58479</v>
      </c>
      <c r="H5690">
        <v>62675</v>
      </c>
      <c r="I5690">
        <v>6.2674999999999995E-2</v>
      </c>
      <c r="J5690">
        <v>7.1514148790506598</v>
      </c>
    </row>
    <row r="5691" spans="1:10" x14ac:dyDescent="0.25">
      <c r="A5691" t="s">
        <v>19</v>
      </c>
      <c r="B5691" t="s">
        <v>36</v>
      </c>
      <c r="C5691">
        <v>2018</v>
      </c>
      <c r="D5691" t="s">
        <v>18</v>
      </c>
      <c r="E5691">
        <v>0</v>
      </c>
      <c r="F5691">
        <v>20</v>
      </c>
      <c r="G5691">
        <v>2574.9994155618101</v>
      </c>
      <c r="H5691">
        <v>0</v>
      </c>
      <c r="I5691">
        <v>4.0066199999999998E-4</v>
      </c>
      <c r="J5691">
        <v>20.033100000000001</v>
      </c>
    </row>
    <row r="5692" spans="1:10" x14ac:dyDescent="0.25">
      <c r="A5692" t="s">
        <v>15</v>
      </c>
      <c r="B5692" t="s">
        <v>216</v>
      </c>
      <c r="C5692">
        <v>2018</v>
      </c>
      <c r="D5692" t="s">
        <v>12</v>
      </c>
      <c r="E5692">
        <v>0</v>
      </c>
      <c r="F5692">
        <v>6</v>
      </c>
      <c r="G5692">
        <v>0</v>
      </c>
      <c r="H5692">
        <v>14788.007620821299</v>
      </c>
      <c r="I5692">
        <v>1.4483700000000001E-4</v>
      </c>
      <c r="J5692">
        <v>24.139500000000002</v>
      </c>
    </row>
    <row r="5693" spans="1:10" x14ac:dyDescent="0.25">
      <c r="A5693" t="s">
        <v>10</v>
      </c>
      <c r="B5693" t="s">
        <v>132</v>
      </c>
      <c r="C5693">
        <v>2018</v>
      </c>
      <c r="D5693" t="s">
        <v>12</v>
      </c>
      <c r="E5693">
        <v>0</v>
      </c>
      <c r="F5693">
        <v>139.52000000000001</v>
      </c>
      <c r="G5693">
        <v>0</v>
      </c>
      <c r="H5693">
        <v>1812.65</v>
      </c>
      <c r="I5693">
        <v>1.8126500000000001E-3</v>
      </c>
      <c r="J5693">
        <v>12.992044151376099</v>
      </c>
    </row>
    <row r="5694" spans="1:10" x14ac:dyDescent="0.25">
      <c r="A5694" t="s">
        <v>16</v>
      </c>
      <c r="B5694" t="s">
        <v>46</v>
      </c>
      <c r="C5694">
        <v>2018</v>
      </c>
      <c r="D5694" t="s">
        <v>18</v>
      </c>
      <c r="E5694">
        <v>0</v>
      </c>
      <c r="F5694">
        <v>12569</v>
      </c>
      <c r="G5694">
        <v>212282.86875920201</v>
      </c>
      <c r="H5694">
        <v>0</v>
      </c>
      <c r="I5694">
        <v>4.5675801000000002E-2</v>
      </c>
      <c r="J5694">
        <v>3.63400437584533</v>
      </c>
    </row>
    <row r="5695" spans="1:10" x14ac:dyDescent="0.25">
      <c r="A5695" t="s">
        <v>16</v>
      </c>
      <c r="B5695" t="s">
        <v>50</v>
      </c>
      <c r="C5695">
        <v>2018</v>
      </c>
      <c r="D5695" t="s">
        <v>18</v>
      </c>
      <c r="E5695">
        <v>0</v>
      </c>
      <c r="F5695">
        <v>14415</v>
      </c>
      <c r="G5695">
        <v>3324586.9992335401</v>
      </c>
      <c r="H5695">
        <v>0</v>
      </c>
      <c r="I5695">
        <v>0.42356517300000002</v>
      </c>
      <c r="J5695">
        <v>29.383640166493201</v>
      </c>
    </row>
    <row r="5696" spans="1:10" x14ac:dyDescent="0.25">
      <c r="A5696" t="s">
        <v>15</v>
      </c>
      <c r="B5696" t="s">
        <v>50</v>
      </c>
      <c r="C5696">
        <v>2018</v>
      </c>
      <c r="D5696" t="s">
        <v>18</v>
      </c>
      <c r="E5696">
        <v>0</v>
      </c>
      <c r="F5696">
        <v>210</v>
      </c>
      <c r="G5696">
        <v>60150.999020445102</v>
      </c>
      <c r="H5696">
        <v>0</v>
      </c>
      <c r="I5696">
        <v>7.6635260000000004E-3</v>
      </c>
      <c r="J5696">
        <v>36.492980952380996</v>
      </c>
    </row>
    <row r="5697" spans="1:10" x14ac:dyDescent="0.25">
      <c r="A5697" t="s">
        <v>10</v>
      </c>
      <c r="B5697" t="s">
        <v>51</v>
      </c>
      <c r="C5697">
        <v>2018</v>
      </c>
      <c r="D5697" t="s">
        <v>18</v>
      </c>
      <c r="E5697">
        <v>0</v>
      </c>
      <c r="F5697">
        <v>3</v>
      </c>
      <c r="G5697">
        <v>8</v>
      </c>
      <c r="H5697">
        <v>0</v>
      </c>
      <c r="I5697" s="1" t="s">
        <v>306</v>
      </c>
      <c r="J5697">
        <v>2.6666666666666701</v>
      </c>
    </row>
    <row r="5698" spans="1:10" x14ac:dyDescent="0.25">
      <c r="A5698" t="s">
        <v>19</v>
      </c>
      <c r="B5698" t="s">
        <v>185</v>
      </c>
      <c r="C5698">
        <v>2018</v>
      </c>
      <c r="D5698" t="s">
        <v>18</v>
      </c>
      <c r="E5698">
        <v>0</v>
      </c>
      <c r="F5698">
        <v>258.08</v>
      </c>
      <c r="G5698">
        <v>1953.2</v>
      </c>
      <c r="H5698">
        <v>0</v>
      </c>
      <c r="I5698">
        <v>1.9532E-3</v>
      </c>
      <c r="J5698">
        <v>7.5681959082455101</v>
      </c>
    </row>
    <row r="5699" spans="1:10" x14ac:dyDescent="0.25">
      <c r="A5699" t="s">
        <v>16</v>
      </c>
      <c r="B5699" t="s">
        <v>66</v>
      </c>
      <c r="C5699">
        <v>2018</v>
      </c>
      <c r="D5699" t="s">
        <v>12</v>
      </c>
      <c r="E5699">
        <v>0</v>
      </c>
      <c r="F5699">
        <v>128.80000000000001</v>
      </c>
      <c r="G5699">
        <v>0</v>
      </c>
      <c r="H5699">
        <v>3915.0010653852</v>
      </c>
      <c r="I5699">
        <v>9.6217299999999998E-4</v>
      </c>
      <c r="J5699">
        <v>7.4702872670807503</v>
      </c>
    </row>
    <row r="5700" spans="1:10" x14ac:dyDescent="0.25">
      <c r="A5700" t="s">
        <v>15</v>
      </c>
      <c r="B5700" t="s">
        <v>70</v>
      </c>
      <c r="C5700">
        <v>2018</v>
      </c>
      <c r="D5700" t="s">
        <v>12</v>
      </c>
      <c r="E5700">
        <v>0</v>
      </c>
      <c r="F5700">
        <v>42.75</v>
      </c>
      <c r="G5700">
        <v>0</v>
      </c>
      <c r="H5700">
        <v>340.850404102803</v>
      </c>
      <c r="I5700">
        <v>3.9837299999999999E-4</v>
      </c>
      <c r="J5700">
        <v>9.3186666666666707</v>
      </c>
    </row>
    <row r="5701" spans="1:10" x14ac:dyDescent="0.25">
      <c r="A5701" t="s">
        <v>15</v>
      </c>
      <c r="B5701" t="s">
        <v>81</v>
      </c>
      <c r="C5701">
        <v>2018</v>
      </c>
      <c r="D5701" t="s">
        <v>18</v>
      </c>
      <c r="E5701">
        <v>2748</v>
      </c>
      <c r="F5701">
        <v>2748</v>
      </c>
      <c r="G5701">
        <v>8721</v>
      </c>
      <c r="H5701">
        <v>0</v>
      </c>
      <c r="I5701">
        <v>8.7209999999999996E-3</v>
      </c>
      <c r="J5701">
        <v>3.1735807860262</v>
      </c>
    </row>
    <row r="5702" spans="1:10" x14ac:dyDescent="0.25">
      <c r="A5702" t="s">
        <v>16</v>
      </c>
      <c r="B5702" t="s">
        <v>84</v>
      </c>
      <c r="C5702">
        <v>2018</v>
      </c>
      <c r="D5702" t="s">
        <v>18</v>
      </c>
      <c r="E5702">
        <v>0</v>
      </c>
      <c r="F5702">
        <v>72.524000000000001</v>
      </c>
      <c r="G5702">
        <v>617.14</v>
      </c>
      <c r="H5702">
        <v>0</v>
      </c>
      <c r="I5702">
        <v>6.1713999999999996E-4</v>
      </c>
      <c r="J5702">
        <v>8.50945893773096</v>
      </c>
    </row>
    <row r="5703" spans="1:10" x14ac:dyDescent="0.25">
      <c r="A5703" t="s">
        <v>10</v>
      </c>
      <c r="B5703" t="s">
        <v>86</v>
      </c>
      <c r="C5703">
        <v>2018</v>
      </c>
      <c r="D5703" t="s">
        <v>12</v>
      </c>
      <c r="E5703">
        <v>0</v>
      </c>
      <c r="F5703">
        <v>37</v>
      </c>
      <c r="G5703">
        <v>777</v>
      </c>
      <c r="H5703">
        <v>777</v>
      </c>
      <c r="I5703">
        <v>7.7700000000000002E-4</v>
      </c>
      <c r="J5703">
        <v>21</v>
      </c>
    </row>
    <row r="5704" spans="1:10" x14ac:dyDescent="0.25">
      <c r="A5704" t="s">
        <v>19</v>
      </c>
      <c r="B5704" t="s">
        <v>87</v>
      </c>
      <c r="C5704">
        <v>2018</v>
      </c>
      <c r="D5704" t="s">
        <v>12</v>
      </c>
      <c r="E5704">
        <v>0</v>
      </c>
      <c r="F5704">
        <v>97</v>
      </c>
      <c r="G5704">
        <v>0</v>
      </c>
      <c r="H5704">
        <v>11980.748248292701</v>
      </c>
      <c r="I5704">
        <v>8.5938099999999999E-4</v>
      </c>
      <c r="J5704">
        <v>8.8595979381443293</v>
      </c>
    </row>
    <row r="5705" spans="1:10" x14ac:dyDescent="0.25">
      <c r="A5705" t="s">
        <v>15</v>
      </c>
      <c r="B5705" t="s">
        <v>244</v>
      </c>
      <c r="C5705">
        <v>2018</v>
      </c>
      <c r="D5705" t="s">
        <v>18</v>
      </c>
      <c r="E5705">
        <v>0</v>
      </c>
      <c r="F5705">
        <v>339.37700000000001</v>
      </c>
      <c r="G5705">
        <v>1234.0999999999999</v>
      </c>
      <c r="H5705">
        <v>0</v>
      </c>
      <c r="I5705">
        <v>1.2340999999999999E-3</v>
      </c>
      <c r="J5705">
        <v>3.6363689937738899</v>
      </c>
    </row>
    <row r="5706" spans="1:10" x14ac:dyDescent="0.25">
      <c r="A5706" t="s">
        <v>19</v>
      </c>
      <c r="B5706" t="s">
        <v>244</v>
      </c>
      <c r="C5706">
        <v>2018</v>
      </c>
      <c r="D5706" t="s">
        <v>12</v>
      </c>
      <c r="E5706">
        <v>0</v>
      </c>
      <c r="F5706">
        <v>359.77699999999999</v>
      </c>
      <c r="G5706">
        <v>0</v>
      </c>
      <c r="H5706">
        <v>6913.8239999999996</v>
      </c>
      <c r="I5706">
        <v>6.9138239999999998E-3</v>
      </c>
      <c r="J5706">
        <v>19.216970512289599</v>
      </c>
    </row>
    <row r="5707" spans="1:10" x14ac:dyDescent="0.25">
      <c r="A5707" t="s">
        <v>13</v>
      </c>
      <c r="B5707" t="s">
        <v>111</v>
      </c>
      <c r="C5707">
        <v>2018</v>
      </c>
      <c r="D5707" t="s">
        <v>12</v>
      </c>
      <c r="E5707">
        <v>0</v>
      </c>
      <c r="F5707">
        <v>215.34</v>
      </c>
      <c r="G5707">
        <v>0</v>
      </c>
      <c r="H5707">
        <v>2849.52</v>
      </c>
      <c r="I5707">
        <v>2.8495199999999999E-3</v>
      </c>
      <c r="J5707">
        <v>13.232655335748101</v>
      </c>
    </row>
    <row r="5708" spans="1:10" x14ac:dyDescent="0.25">
      <c r="A5708" t="s">
        <v>10</v>
      </c>
      <c r="B5708" t="s">
        <v>245</v>
      </c>
      <c r="C5708">
        <v>2018</v>
      </c>
      <c r="D5708" t="s">
        <v>12</v>
      </c>
      <c r="E5708">
        <v>0</v>
      </c>
      <c r="F5708">
        <v>2830</v>
      </c>
      <c r="G5708">
        <v>0</v>
      </c>
      <c r="H5708">
        <v>1718</v>
      </c>
      <c r="I5708">
        <v>1.7179999999999999E-3</v>
      </c>
      <c r="J5708">
        <v>0.60706713780918697</v>
      </c>
    </row>
    <row r="5709" spans="1:10" x14ac:dyDescent="0.25">
      <c r="A5709" t="s">
        <v>16</v>
      </c>
      <c r="B5709" t="s">
        <v>98</v>
      </c>
      <c r="C5709">
        <v>2018</v>
      </c>
      <c r="D5709" t="s">
        <v>12</v>
      </c>
      <c r="E5709">
        <v>0</v>
      </c>
      <c r="F5709">
        <v>922.5</v>
      </c>
      <c r="G5709">
        <v>0</v>
      </c>
      <c r="H5709">
        <v>11069.99</v>
      </c>
      <c r="I5709">
        <v>1.106999E-2</v>
      </c>
      <c r="J5709">
        <v>11.9999891598916</v>
      </c>
    </row>
    <row r="5710" spans="1:10" x14ac:dyDescent="0.25">
      <c r="A5710" t="s">
        <v>19</v>
      </c>
      <c r="B5710" t="s">
        <v>115</v>
      </c>
      <c r="C5710">
        <v>2018</v>
      </c>
      <c r="D5710" t="s">
        <v>18</v>
      </c>
      <c r="E5710">
        <v>0</v>
      </c>
      <c r="F5710">
        <v>104.996</v>
      </c>
      <c r="G5710">
        <v>2238</v>
      </c>
      <c r="H5710">
        <v>0</v>
      </c>
      <c r="I5710">
        <v>2.238E-3</v>
      </c>
      <c r="J5710">
        <v>21.3150977180083</v>
      </c>
    </row>
    <row r="5711" spans="1:10" x14ac:dyDescent="0.25">
      <c r="A5711" t="s">
        <v>19</v>
      </c>
      <c r="B5711" t="s">
        <v>220</v>
      </c>
      <c r="C5711">
        <v>2018</v>
      </c>
      <c r="D5711" t="s">
        <v>18</v>
      </c>
      <c r="E5711">
        <v>0</v>
      </c>
      <c r="F5711">
        <v>85628</v>
      </c>
      <c r="G5711">
        <v>766943.00118412101</v>
      </c>
      <c r="H5711">
        <v>0</v>
      </c>
      <c r="I5711">
        <v>0.29625336200000002</v>
      </c>
      <c r="J5711">
        <v>3.4597720605409399</v>
      </c>
    </row>
    <row r="5712" spans="1:10" x14ac:dyDescent="0.25">
      <c r="A5712" t="s">
        <v>10</v>
      </c>
      <c r="B5712" t="s">
        <v>21</v>
      </c>
      <c r="C5712">
        <v>2018</v>
      </c>
      <c r="D5712" t="s">
        <v>12</v>
      </c>
      <c r="E5712">
        <v>0</v>
      </c>
      <c r="F5712">
        <v>26.39</v>
      </c>
      <c r="G5712">
        <v>0</v>
      </c>
      <c r="H5712">
        <v>223.78</v>
      </c>
      <c r="I5712">
        <v>2.2378E-4</v>
      </c>
      <c r="J5712">
        <v>8.4797271693823397</v>
      </c>
    </row>
    <row r="5713" spans="1:10" x14ac:dyDescent="0.25">
      <c r="A5713" t="s">
        <v>15</v>
      </c>
      <c r="B5713" t="s">
        <v>33</v>
      </c>
      <c r="C5713">
        <v>2018</v>
      </c>
      <c r="D5713" t="s">
        <v>12</v>
      </c>
      <c r="E5713">
        <v>0</v>
      </c>
      <c r="F5713">
        <v>150</v>
      </c>
      <c r="G5713">
        <v>0</v>
      </c>
      <c r="H5713">
        <v>5779.0000138540599</v>
      </c>
      <c r="I5713">
        <v>6.6741439999999999E-3</v>
      </c>
      <c r="J5713">
        <v>44.494293333333303</v>
      </c>
    </row>
    <row r="5714" spans="1:10" x14ac:dyDescent="0.25">
      <c r="A5714" t="s">
        <v>13</v>
      </c>
      <c r="B5714" t="s">
        <v>44</v>
      </c>
      <c r="C5714">
        <v>2018</v>
      </c>
      <c r="D5714" t="s">
        <v>12</v>
      </c>
      <c r="E5714">
        <v>0</v>
      </c>
      <c r="F5714">
        <v>68494</v>
      </c>
      <c r="G5714">
        <v>0</v>
      </c>
      <c r="H5714">
        <v>1617286.98049817</v>
      </c>
      <c r="I5714">
        <v>3.2935495000000002E-2</v>
      </c>
      <c r="J5714">
        <v>0.48085226443192097</v>
      </c>
    </row>
    <row r="5715" spans="1:10" x14ac:dyDescent="0.25">
      <c r="A5715" t="s">
        <v>10</v>
      </c>
      <c r="B5715" t="s">
        <v>162</v>
      </c>
      <c r="C5715">
        <v>2018</v>
      </c>
      <c r="D5715" t="s">
        <v>12</v>
      </c>
      <c r="E5715">
        <v>0</v>
      </c>
      <c r="F5715">
        <v>4617</v>
      </c>
      <c r="G5715">
        <v>0</v>
      </c>
      <c r="H5715">
        <v>51064.510622064998</v>
      </c>
      <c r="I5715">
        <v>1.4028713E-2</v>
      </c>
      <c r="J5715">
        <v>3.0384910114793202</v>
      </c>
    </row>
    <row r="5716" spans="1:10" x14ac:dyDescent="0.25">
      <c r="A5716" t="s">
        <v>10</v>
      </c>
      <c r="B5716" t="s">
        <v>191</v>
      </c>
      <c r="C5716">
        <v>2018</v>
      </c>
      <c r="D5716" t="s">
        <v>18</v>
      </c>
      <c r="E5716">
        <v>0</v>
      </c>
      <c r="F5716">
        <v>19811</v>
      </c>
      <c r="G5716">
        <v>7641</v>
      </c>
      <c r="H5716">
        <v>0</v>
      </c>
      <c r="I5716">
        <v>7.6410000000000002E-3</v>
      </c>
      <c r="J5716">
        <v>0.38569481601130701</v>
      </c>
    </row>
    <row r="5717" spans="1:10" x14ac:dyDescent="0.25">
      <c r="A5717" t="s">
        <v>19</v>
      </c>
      <c r="B5717" t="s">
        <v>245</v>
      </c>
      <c r="C5717">
        <v>2018</v>
      </c>
      <c r="D5717" t="s">
        <v>12</v>
      </c>
      <c r="E5717">
        <v>0</v>
      </c>
      <c r="F5717">
        <v>30</v>
      </c>
      <c r="G5717">
        <v>0</v>
      </c>
      <c r="H5717">
        <v>100</v>
      </c>
      <c r="I5717" s="1" t="s">
        <v>304</v>
      </c>
      <c r="J5717">
        <v>3.3333333333333299</v>
      </c>
    </row>
    <row r="5718" spans="1:10" x14ac:dyDescent="0.25">
      <c r="A5718" t="s">
        <v>19</v>
      </c>
      <c r="B5718" t="s">
        <v>24</v>
      </c>
      <c r="C5718">
        <v>2018</v>
      </c>
      <c r="D5718" t="s">
        <v>18</v>
      </c>
      <c r="E5718">
        <v>0</v>
      </c>
      <c r="F5718">
        <v>695</v>
      </c>
      <c r="G5718">
        <v>3798</v>
      </c>
      <c r="H5718">
        <v>0</v>
      </c>
      <c r="I5718">
        <v>3.7980000000000002E-3</v>
      </c>
      <c r="J5718">
        <v>5.4647482014388498</v>
      </c>
    </row>
    <row r="5719" spans="1:10" x14ac:dyDescent="0.25">
      <c r="A5719" t="s">
        <v>13</v>
      </c>
      <c r="B5719" t="s">
        <v>25</v>
      </c>
      <c r="C5719">
        <v>2018</v>
      </c>
      <c r="D5719" t="s">
        <v>18</v>
      </c>
      <c r="E5719">
        <v>0</v>
      </c>
      <c r="F5719">
        <v>31533</v>
      </c>
      <c r="G5719">
        <v>52338.820114485599</v>
      </c>
      <c r="H5719">
        <v>0</v>
      </c>
      <c r="I5719">
        <v>3.8003323999999998E-2</v>
      </c>
      <c r="J5719">
        <v>1.2051921479085399</v>
      </c>
    </row>
    <row r="5720" spans="1:10" x14ac:dyDescent="0.25">
      <c r="A5720" t="s">
        <v>13</v>
      </c>
      <c r="B5720" t="s">
        <v>139</v>
      </c>
      <c r="C5720">
        <v>2018</v>
      </c>
      <c r="D5720" t="s">
        <v>12</v>
      </c>
      <c r="E5720">
        <v>0</v>
      </c>
      <c r="F5720">
        <v>200</v>
      </c>
      <c r="G5720">
        <v>0</v>
      </c>
      <c r="H5720">
        <v>1600</v>
      </c>
      <c r="I5720">
        <v>1.6000000000000001E-3</v>
      </c>
      <c r="J5720">
        <v>8</v>
      </c>
    </row>
    <row r="5721" spans="1:10" x14ac:dyDescent="0.25">
      <c r="A5721" t="s">
        <v>15</v>
      </c>
      <c r="B5721" t="s">
        <v>29</v>
      </c>
      <c r="C5721">
        <v>2018</v>
      </c>
      <c r="D5721" t="s">
        <v>18</v>
      </c>
      <c r="E5721">
        <v>0</v>
      </c>
      <c r="F5721">
        <v>2346</v>
      </c>
      <c r="G5721">
        <v>24014</v>
      </c>
      <c r="H5721">
        <v>0</v>
      </c>
      <c r="I5721">
        <v>2.4014000000000001E-2</v>
      </c>
      <c r="J5721">
        <v>10.236146632566101</v>
      </c>
    </row>
    <row r="5722" spans="1:10" x14ac:dyDescent="0.25">
      <c r="A5722" t="s">
        <v>19</v>
      </c>
      <c r="B5722" t="s">
        <v>31</v>
      </c>
      <c r="C5722">
        <v>2018</v>
      </c>
      <c r="D5722" t="s">
        <v>12</v>
      </c>
      <c r="E5722">
        <v>0</v>
      </c>
      <c r="F5722">
        <v>1631.13</v>
      </c>
      <c r="G5722">
        <v>2625.19</v>
      </c>
      <c r="H5722">
        <v>3283.11</v>
      </c>
      <c r="I5722">
        <v>3.2831100000000001E-3</v>
      </c>
      <c r="J5722">
        <v>2.01278254952088</v>
      </c>
    </row>
    <row r="5723" spans="1:10" x14ac:dyDescent="0.25">
      <c r="A5723" t="s">
        <v>10</v>
      </c>
      <c r="B5723" t="s">
        <v>165</v>
      </c>
      <c r="C5723">
        <v>2018</v>
      </c>
      <c r="D5723" t="s">
        <v>12</v>
      </c>
      <c r="E5723">
        <v>0</v>
      </c>
      <c r="F5723">
        <v>523.01</v>
      </c>
      <c r="G5723">
        <v>0</v>
      </c>
      <c r="H5723">
        <v>269317.32886309002</v>
      </c>
      <c r="I5723">
        <v>1.2916889999999999E-3</v>
      </c>
      <c r="J5723">
        <v>2.4697214202405302</v>
      </c>
    </row>
    <row r="5724" spans="1:10" x14ac:dyDescent="0.25">
      <c r="A5724" t="s">
        <v>15</v>
      </c>
      <c r="B5724" t="s">
        <v>59</v>
      </c>
      <c r="C5724">
        <v>2018</v>
      </c>
      <c r="D5724" t="s">
        <v>12</v>
      </c>
      <c r="E5724">
        <v>0</v>
      </c>
      <c r="F5724">
        <v>0</v>
      </c>
      <c r="G5724">
        <v>0</v>
      </c>
      <c r="H5724">
        <v>24092</v>
      </c>
      <c r="I5724">
        <v>2.4091999999999999E-2</v>
      </c>
      <c r="J5724" t="s">
        <v>35</v>
      </c>
    </row>
    <row r="5725" spans="1:10" x14ac:dyDescent="0.25">
      <c r="A5725" t="s">
        <v>15</v>
      </c>
      <c r="B5725" t="s">
        <v>78</v>
      </c>
      <c r="C5725">
        <v>2018</v>
      </c>
      <c r="D5725" t="s">
        <v>18</v>
      </c>
      <c r="E5725">
        <v>0</v>
      </c>
      <c r="F5725">
        <v>40</v>
      </c>
      <c r="G5725">
        <v>4614.0030574505399</v>
      </c>
      <c r="H5725">
        <v>0</v>
      </c>
      <c r="I5725">
        <v>5.59273E-4</v>
      </c>
      <c r="J5725">
        <v>13.981825000000001</v>
      </c>
    </row>
    <row r="5726" spans="1:10" x14ac:dyDescent="0.25">
      <c r="A5726" t="s">
        <v>19</v>
      </c>
      <c r="B5726" t="s">
        <v>78</v>
      </c>
      <c r="C5726">
        <v>2018</v>
      </c>
      <c r="D5726" t="s">
        <v>18</v>
      </c>
      <c r="E5726">
        <v>0</v>
      </c>
      <c r="F5726">
        <v>4166</v>
      </c>
      <c r="G5726">
        <v>526591.00040342496</v>
      </c>
      <c r="H5726">
        <v>0</v>
      </c>
      <c r="I5726">
        <v>6.3829201000000002E-2</v>
      </c>
      <c r="J5726">
        <v>15.3214596735478</v>
      </c>
    </row>
    <row r="5727" spans="1:10" x14ac:dyDescent="0.25">
      <c r="A5727" t="s">
        <v>19</v>
      </c>
      <c r="B5727" t="s">
        <v>99</v>
      </c>
      <c r="C5727">
        <v>2018</v>
      </c>
      <c r="D5727" t="s">
        <v>12</v>
      </c>
      <c r="E5727">
        <v>0</v>
      </c>
      <c r="F5727">
        <v>21</v>
      </c>
      <c r="G5727">
        <v>0</v>
      </c>
      <c r="H5727">
        <v>48.6</v>
      </c>
      <c r="I5727" s="1" t="s">
        <v>307</v>
      </c>
      <c r="J5727">
        <v>2.3142857142857101</v>
      </c>
    </row>
    <row r="5728" spans="1:10" x14ac:dyDescent="0.25">
      <c r="A5728" t="s">
        <v>15</v>
      </c>
      <c r="B5728" t="s">
        <v>11</v>
      </c>
      <c r="C5728">
        <v>2018</v>
      </c>
      <c r="D5728" t="s">
        <v>12</v>
      </c>
      <c r="E5728">
        <v>0</v>
      </c>
      <c r="F5728">
        <v>130.16999999999999</v>
      </c>
      <c r="G5728">
        <v>0</v>
      </c>
      <c r="H5728">
        <v>917.70008525104697</v>
      </c>
      <c r="I5728">
        <v>1.053862E-3</v>
      </c>
      <c r="J5728">
        <v>8.0960436352462199</v>
      </c>
    </row>
    <row r="5729" spans="1:10" x14ac:dyDescent="0.25">
      <c r="A5729" t="s">
        <v>16</v>
      </c>
      <c r="B5729" t="s">
        <v>104</v>
      </c>
      <c r="C5729">
        <v>2018</v>
      </c>
      <c r="D5729" t="s">
        <v>12</v>
      </c>
      <c r="E5729">
        <v>0</v>
      </c>
      <c r="F5729">
        <v>560</v>
      </c>
      <c r="G5729">
        <v>0</v>
      </c>
      <c r="H5729">
        <v>3042.31</v>
      </c>
      <c r="I5729">
        <v>3.0423099999999999E-3</v>
      </c>
      <c r="J5729">
        <v>5.4326964285714299</v>
      </c>
    </row>
    <row r="5730" spans="1:10" x14ac:dyDescent="0.25">
      <c r="A5730" t="s">
        <v>16</v>
      </c>
      <c r="B5730" t="s">
        <v>25</v>
      </c>
      <c r="C5730">
        <v>2018</v>
      </c>
      <c r="D5730" t="s">
        <v>18</v>
      </c>
      <c r="E5730">
        <v>0</v>
      </c>
      <c r="F5730">
        <v>10</v>
      </c>
      <c r="G5730">
        <v>138.39051663678501</v>
      </c>
      <c r="H5730">
        <v>0</v>
      </c>
      <c r="I5730">
        <v>1.0035999999999999E-4</v>
      </c>
      <c r="J5730">
        <v>10.036</v>
      </c>
    </row>
    <row r="5731" spans="1:10" x14ac:dyDescent="0.25">
      <c r="A5731" t="s">
        <v>13</v>
      </c>
      <c r="B5731" t="s">
        <v>37</v>
      </c>
      <c r="C5731">
        <v>2018</v>
      </c>
      <c r="D5731" t="s">
        <v>18</v>
      </c>
      <c r="E5731">
        <v>0</v>
      </c>
      <c r="F5731">
        <v>14850</v>
      </c>
      <c r="G5731">
        <v>22275</v>
      </c>
      <c r="H5731">
        <v>0</v>
      </c>
      <c r="I5731">
        <v>2.2275E-2</v>
      </c>
      <c r="J5731">
        <v>1.5</v>
      </c>
    </row>
    <row r="5732" spans="1:10" x14ac:dyDescent="0.25">
      <c r="A5732" t="s">
        <v>19</v>
      </c>
      <c r="B5732" t="s">
        <v>215</v>
      </c>
      <c r="C5732">
        <v>2018</v>
      </c>
      <c r="D5732" t="s">
        <v>18</v>
      </c>
      <c r="E5732">
        <v>0</v>
      </c>
      <c r="F5732">
        <v>25000</v>
      </c>
      <c r="G5732">
        <v>20000</v>
      </c>
      <c r="H5732">
        <v>0</v>
      </c>
      <c r="I5732">
        <v>9.3018939999999998E-3</v>
      </c>
      <c r="J5732">
        <v>0.37207575999999998</v>
      </c>
    </row>
    <row r="5733" spans="1:10" x14ac:dyDescent="0.25">
      <c r="A5733" t="s">
        <v>19</v>
      </c>
      <c r="B5733" t="s">
        <v>46</v>
      </c>
      <c r="C5733">
        <v>2018</v>
      </c>
      <c r="D5733" t="s">
        <v>18</v>
      </c>
      <c r="E5733">
        <v>0</v>
      </c>
      <c r="F5733">
        <v>150</v>
      </c>
      <c r="G5733">
        <v>23.8987043806464</v>
      </c>
      <c r="H5733">
        <v>0</v>
      </c>
      <c r="I5733" s="1" t="s">
        <v>308</v>
      </c>
      <c r="J5733">
        <v>3.3246666666666702E-2</v>
      </c>
    </row>
    <row r="5734" spans="1:10" x14ac:dyDescent="0.25">
      <c r="A5734" t="s">
        <v>19</v>
      </c>
      <c r="B5734" t="s">
        <v>185</v>
      </c>
      <c r="C5734">
        <v>2018</v>
      </c>
      <c r="D5734" t="s">
        <v>12</v>
      </c>
      <c r="E5734">
        <v>0</v>
      </c>
      <c r="F5734">
        <v>100</v>
      </c>
      <c r="G5734">
        <v>0</v>
      </c>
      <c r="H5734">
        <v>3972</v>
      </c>
      <c r="I5734">
        <v>3.9719999999999998E-3</v>
      </c>
      <c r="J5734">
        <v>39.72</v>
      </c>
    </row>
    <row r="5735" spans="1:10" x14ac:dyDescent="0.25">
      <c r="A5735" t="s">
        <v>10</v>
      </c>
      <c r="B5735" t="s">
        <v>54</v>
      </c>
      <c r="C5735">
        <v>2018</v>
      </c>
      <c r="D5735" t="s">
        <v>18</v>
      </c>
      <c r="E5735">
        <v>0</v>
      </c>
      <c r="F5735">
        <v>42</v>
      </c>
      <c r="G5735">
        <v>310.999997387608</v>
      </c>
      <c r="H5735">
        <v>0</v>
      </c>
      <c r="I5735">
        <v>3.5714399999999999E-4</v>
      </c>
      <c r="J5735">
        <v>8.5034285714285698</v>
      </c>
    </row>
    <row r="5736" spans="1:10" x14ac:dyDescent="0.25">
      <c r="A5736" t="s">
        <v>15</v>
      </c>
      <c r="B5736" t="s">
        <v>78</v>
      </c>
      <c r="C5736">
        <v>2018</v>
      </c>
      <c r="D5736" t="s">
        <v>12</v>
      </c>
      <c r="E5736">
        <v>0</v>
      </c>
      <c r="F5736">
        <v>40</v>
      </c>
      <c r="G5736">
        <v>0</v>
      </c>
      <c r="H5736">
        <v>8433.0029757755201</v>
      </c>
      <c r="I5736">
        <v>1.022182E-3</v>
      </c>
      <c r="J5736">
        <v>25.554549999999999</v>
      </c>
    </row>
    <row r="5737" spans="1:10" x14ac:dyDescent="0.25">
      <c r="A5737" t="s">
        <v>15</v>
      </c>
      <c r="B5737" t="s">
        <v>111</v>
      </c>
      <c r="C5737">
        <v>2018</v>
      </c>
      <c r="D5737" t="s">
        <v>12</v>
      </c>
      <c r="E5737">
        <v>0</v>
      </c>
      <c r="F5737">
        <v>81</v>
      </c>
      <c r="G5737">
        <v>0</v>
      </c>
      <c r="H5737">
        <v>460.2</v>
      </c>
      <c r="I5737">
        <v>4.6020000000000002E-4</v>
      </c>
      <c r="J5737">
        <v>5.6814814814814802</v>
      </c>
    </row>
    <row r="5738" spans="1:10" x14ac:dyDescent="0.25">
      <c r="A5738" t="s">
        <v>10</v>
      </c>
      <c r="B5738" t="s">
        <v>113</v>
      </c>
      <c r="C5738">
        <v>2018</v>
      </c>
      <c r="D5738" t="s">
        <v>18</v>
      </c>
      <c r="E5738">
        <v>0</v>
      </c>
      <c r="F5738">
        <v>32670.5</v>
      </c>
      <c r="G5738">
        <v>16012103.5362742</v>
      </c>
      <c r="H5738">
        <v>0</v>
      </c>
      <c r="I5738">
        <v>7.0273920000000004E-3</v>
      </c>
      <c r="J5738">
        <v>0.215099003688343</v>
      </c>
    </row>
    <row r="5739" spans="1:10" x14ac:dyDescent="0.25">
      <c r="A5739" t="s">
        <v>16</v>
      </c>
      <c r="B5739" t="s">
        <v>220</v>
      </c>
      <c r="C5739">
        <v>2018</v>
      </c>
      <c r="D5739" t="s">
        <v>18</v>
      </c>
      <c r="E5739">
        <v>0</v>
      </c>
      <c r="F5739">
        <v>683</v>
      </c>
      <c r="G5739">
        <v>8980.9999996089791</v>
      </c>
      <c r="H5739">
        <v>0</v>
      </c>
      <c r="I5739">
        <v>3.446794E-3</v>
      </c>
      <c r="J5739">
        <v>5.0465505124450996</v>
      </c>
    </row>
    <row r="5740" spans="1:10" x14ac:dyDescent="0.25">
      <c r="A5740" t="s">
        <v>19</v>
      </c>
      <c r="B5740" t="s">
        <v>14</v>
      </c>
      <c r="C5740">
        <v>2018</v>
      </c>
      <c r="D5740" t="s">
        <v>12</v>
      </c>
      <c r="E5740">
        <v>0</v>
      </c>
      <c r="F5740">
        <v>674.56</v>
      </c>
      <c r="G5740">
        <v>0</v>
      </c>
      <c r="H5740">
        <v>717.97931797931801</v>
      </c>
      <c r="I5740">
        <v>2.6591800000000002E-4</v>
      </c>
      <c r="J5740">
        <v>0.39420955882352898</v>
      </c>
    </row>
    <row r="5741" spans="1:10" x14ac:dyDescent="0.25">
      <c r="A5741" t="s">
        <v>13</v>
      </c>
      <c r="B5741" t="s">
        <v>231</v>
      </c>
      <c r="C5741">
        <v>2018</v>
      </c>
      <c r="D5741" t="s">
        <v>12</v>
      </c>
      <c r="E5741">
        <v>0</v>
      </c>
      <c r="F5741">
        <v>300</v>
      </c>
      <c r="G5741">
        <v>0</v>
      </c>
      <c r="H5741">
        <v>5977.5</v>
      </c>
      <c r="I5741">
        <v>5.9775000000000002E-3</v>
      </c>
      <c r="J5741">
        <v>19.925000000000001</v>
      </c>
    </row>
    <row r="5742" spans="1:10" x14ac:dyDescent="0.25">
      <c r="A5742" t="s">
        <v>13</v>
      </c>
      <c r="B5742" t="s">
        <v>21</v>
      </c>
      <c r="C5742">
        <v>2018</v>
      </c>
      <c r="D5742" t="s">
        <v>12</v>
      </c>
      <c r="E5742">
        <v>0</v>
      </c>
      <c r="F5742">
        <v>135.5</v>
      </c>
      <c r="G5742">
        <v>0</v>
      </c>
      <c r="H5742">
        <v>1632.98</v>
      </c>
      <c r="I5742">
        <v>1.63298E-3</v>
      </c>
      <c r="J5742">
        <v>12.0515129151292</v>
      </c>
    </row>
    <row r="5743" spans="1:10" x14ac:dyDescent="0.25">
      <c r="A5743" t="s">
        <v>19</v>
      </c>
      <c r="B5743" t="s">
        <v>138</v>
      </c>
      <c r="C5743">
        <v>2018</v>
      </c>
      <c r="D5743" t="s">
        <v>18</v>
      </c>
      <c r="E5743">
        <v>0</v>
      </c>
      <c r="F5743">
        <v>111498</v>
      </c>
      <c r="G5743">
        <v>318419.59000000003</v>
      </c>
      <c r="H5743">
        <v>0</v>
      </c>
      <c r="I5743">
        <v>0.31841958999999997</v>
      </c>
      <c r="J5743">
        <v>2.8558323019246998</v>
      </c>
    </row>
    <row r="5744" spans="1:10" x14ac:dyDescent="0.25">
      <c r="A5744" t="s">
        <v>13</v>
      </c>
      <c r="B5744" t="s">
        <v>236</v>
      </c>
      <c r="C5744">
        <v>2018</v>
      </c>
      <c r="D5744" t="s">
        <v>12</v>
      </c>
      <c r="E5744">
        <v>0</v>
      </c>
      <c r="F5744">
        <v>3653.645</v>
      </c>
      <c r="G5744">
        <v>0</v>
      </c>
      <c r="H5744">
        <v>10037</v>
      </c>
      <c r="I5744">
        <v>1.0037000000000001E-2</v>
      </c>
      <c r="J5744">
        <v>2.7471196572190202</v>
      </c>
    </row>
    <row r="5745" spans="1:10" x14ac:dyDescent="0.25">
      <c r="A5745" t="s">
        <v>10</v>
      </c>
      <c r="B5745" t="s">
        <v>61</v>
      </c>
      <c r="C5745">
        <v>2018</v>
      </c>
      <c r="D5745" t="s">
        <v>12</v>
      </c>
      <c r="E5745">
        <v>0</v>
      </c>
      <c r="F5745">
        <v>5000</v>
      </c>
      <c r="G5745">
        <v>0</v>
      </c>
      <c r="H5745">
        <v>4022486.42750692</v>
      </c>
      <c r="I5745">
        <v>3.9298726999999999E-2</v>
      </c>
      <c r="J5745">
        <v>7.8597454000000004</v>
      </c>
    </row>
    <row r="5746" spans="1:10" x14ac:dyDescent="0.25">
      <c r="A5746" t="s">
        <v>13</v>
      </c>
      <c r="B5746" t="s">
        <v>239</v>
      </c>
      <c r="C5746">
        <v>2018</v>
      </c>
      <c r="D5746" t="s">
        <v>12</v>
      </c>
      <c r="E5746">
        <v>0</v>
      </c>
      <c r="F5746">
        <v>3653.645</v>
      </c>
      <c r="G5746">
        <v>0</v>
      </c>
      <c r="H5746">
        <v>10037</v>
      </c>
      <c r="I5746">
        <v>1.0037000000000001E-2</v>
      </c>
      <c r="J5746">
        <v>2.7471196572190202</v>
      </c>
    </row>
    <row r="5747" spans="1:10" x14ac:dyDescent="0.25">
      <c r="A5747" t="s">
        <v>10</v>
      </c>
      <c r="B5747" t="s">
        <v>65</v>
      </c>
      <c r="C5747">
        <v>2018</v>
      </c>
      <c r="D5747" t="s">
        <v>12</v>
      </c>
      <c r="E5747">
        <v>0</v>
      </c>
      <c r="F5747">
        <v>2500</v>
      </c>
      <c r="G5747" s="1" t="s">
        <v>206</v>
      </c>
      <c r="H5747" s="1" t="s">
        <v>206</v>
      </c>
      <c r="I5747">
        <v>5.5363999999999999E-4</v>
      </c>
      <c r="J5747">
        <v>0.22145599999999999</v>
      </c>
    </row>
    <row r="5748" spans="1:10" x14ac:dyDescent="0.25">
      <c r="A5748" t="s">
        <v>19</v>
      </c>
      <c r="B5748" t="s">
        <v>297</v>
      </c>
      <c r="C5748">
        <v>2018</v>
      </c>
      <c r="D5748" t="s">
        <v>18</v>
      </c>
      <c r="E5748">
        <v>0</v>
      </c>
      <c r="F5748">
        <v>500</v>
      </c>
      <c r="G5748">
        <v>11546.2525216867</v>
      </c>
      <c r="H5748">
        <v>0</v>
      </c>
      <c r="I5748">
        <v>7.5063400000000002E-4</v>
      </c>
      <c r="J5748">
        <v>1.501268</v>
      </c>
    </row>
    <row r="5749" spans="1:10" x14ac:dyDescent="0.25">
      <c r="A5749" t="s">
        <v>13</v>
      </c>
      <c r="B5749" t="s">
        <v>79</v>
      </c>
      <c r="C5749">
        <v>2018</v>
      </c>
      <c r="D5749" t="s">
        <v>18</v>
      </c>
      <c r="E5749">
        <v>0</v>
      </c>
      <c r="F5749">
        <v>131704</v>
      </c>
      <c r="G5749">
        <v>30374655.961178899</v>
      </c>
      <c r="H5749">
        <v>0</v>
      </c>
      <c r="I5749">
        <v>0.225684779</v>
      </c>
      <c r="J5749">
        <v>1.7135757380185901</v>
      </c>
    </row>
    <row r="5750" spans="1:10" x14ac:dyDescent="0.25">
      <c r="A5750" t="s">
        <v>15</v>
      </c>
      <c r="B5750" t="s">
        <v>198</v>
      </c>
      <c r="C5750">
        <v>2018</v>
      </c>
      <c r="D5750" t="s">
        <v>12</v>
      </c>
      <c r="E5750">
        <v>0</v>
      </c>
      <c r="F5750">
        <v>7</v>
      </c>
      <c r="G5750">
        <v>2394.00651465798</v>
      </c>
      <c r="H5750">
        <v>2407.99131378936</v>
      </c>
      <c r="I5750">
        <v>1.10888E-4</v>
      </c>
      <c r="J5750">
        <v>15.8411428571429</v>
      </c>
    </row>
    <row r="5751" spans="1:10" x14ac:dyDescent="0.25">
      <c r="A5751" t="s">
        <v>15</v>
      </c>
      <c r="B5751" t="s">
        <v>17</v>
      </c>
      <c r="C5751">
        <v>2018</v>
      </c>
      <c r="D5751" t="s">
        <v>12</v>
      </c>
      <c r="E5751">
        <v>1259</v>
      </c>
      <c r="F5751">
        <v>611.29999999999995</v>
      </c>
      <c r="G5751">
        <v>4196.8196822187001</v>
      </c>
      <c r="H5751">
        <v>4902.6301987555998</v>
      </c>
      <c r="I5751">
        <v>3.5231590000000001E-3</v>
      </c>
      <c r="J5751">
        <v>5.7633878619335803</v>
      </c>
    </row>
    <row r="5752" spans="1:10" x14ac:dyDescent="0.25">
      <c r="A5752" t="s">
        <v>19</v>
      </c>
      <c r="B5752" t="s">
        <v>128</v>
      </c>
      <c r="C5752">
        <v>2018</v>
      </c>
      <c r="D5752" t="s">
        <v>12</v>
      </c>
      <c r="E5752">
        <v>0</v>
      </c>
      <c r="F5752">
        <v>377.7</v>
      </c>
      <c r="G5752">
        <v>799.97</v>
      </c>
      <c r="H5752">
        <v>832.9</v>
      </c>
      <c r="I5752">
        <v>8.3290000000000002E-4</v>
      </c>
      <c r="J5752">
        <v>2.2051893036801702</v>
      </c>
    </row>
    <row r="5753" spans="1:10" x14ac:dyDescent="0.25">
      <c r="A5753" t="s">
        <v>16</v>
      </c>
      <c r="B5753" t="s">
        <v>40</v>
      </c>
      <c r="C5753">
        <v>2018</v>
      </c>
      <c r="D5753" t="s">
        <v>12</v>
      </c>
      <c r="E5753">
        <v>0</v>
      </c>
      <c r="F5753">
        <v>10</v>
      </c>
      <c r="G5753">
        <v>0</v>
      </c>
      <c r="H5753">
        <v>40219.988629763502</v>
      </c>
      <c r="I5753">
        <v>1.4382679999999999E-3</v>
      </c>
      <c r="J5753">
        <v>143.82679999999999</v>
      </c>
    </row>
    <row r="5754" spans="1:10" x14ac:dyDescent="0.25">
      <c r="A5754" t="s">
        <v>19</v>
      </c>
      <c r="B5754" t="s">
        <v>57</v>
      </c>
      <c r="C5754">
        <v>2018</v>
      </c>
      <c r="D5754" t="s">
        <v>12</v>
      </c>
      <c r="E5754">
        <v>0</v>
      </c>
      <c r="F5754">
        <v>99100</v>
      </c>
      <c r="G5754">
        <v>0</v>
      </c>
      <c r="H5754">
        <v>75275228.205246404</v>
      </c>
      <c r="I5754">
        <v>0.13062359800000001</v>
      </c>
      <c r="J5754">
        <v>1.3180988698284599</v>
      </c>
    </row>
    <row r="5755" spans="1:10" x14ac:dyDescent="0.25">
      <c r="A5755" t="s">
        <v>19</v>
      </c>
      <c r="B5755" t="s">
        <v>107</v>
      </c>
      <c r="C5755">
        <v>2018</v>
      </c>
      <c r="D5755" t="s">
        <v>12</v>
      </c>
      <c r="E5755">
        <v>4</v>
      </c>
      <c r="F5755">
        <v>4</v>
      </c>
      <c r="G5755">
        <v>0</v>
      </c>
      <c r="H5755">
        <v>60749.993264255303</v>
      </c>
      <c r="I5755">
        <v>4.284047E-3</v>
      </c>
      <c r="J5755">
        <v>1071.0117499999999</v>
      </c>
    </row>
    <row r="5756" spans="1:10" x14ac:dyDescent="0.25">
      <c r="A5756" t="s">
        <v>10</v>
      </c>
      <c r="B5756" t="s">
        <v>109</v>
      </c>
      <c r="C5756">
        <v>2018</v>
      </c>
      <c r="D5756" t="s">
        <v>18</v>
      </c>
      <c r="E5756">
        <v>5648</v>
      </c>
      <c r="F5756">
        <v>5000</v>
      </c>
      <c r="G5756">
        <v>5000</v>
      </c>
      <c r="H5756">
        <v>0</v>
      </c>
      <c r="I5756">
        <v>5.0000000000000001E-3</v>
      </c>
      <c r="J5756">
        <v>1</v>
      </c>
    </row>
    <row r="5757" spans="1:10" x14ac:dyDescent="0.25">
      <c r="A5757" t="s">
        <v>15</v>
      </c>
      <c r="B5757" t="s">
        <v>80</v>
      </c>
      <c r="C5757">
        <v>2018</v>
      </c>
      <c r="D5757" t="s">
        <v>12</v>
      </c>
      <c r="E5757">
        <v>0</v>
      </c>
      <c r="F5757">
        <v>38720.949999999997</v>
      </c>
      <c r="G5757">
        <v>140103</v>
      </c>
      <c r="H5757">
        <v>149095.59</v>
      </c>
      <c r="I5757">
        <v>0.14909559</v>
      </c>
      <c r="J5757">
        <v>3.8505147730104801</v>
      </c>
    </row>
    <row r="5758" spans="1:10" x14ac:dyDescent="0.25">
      <c r="A5758" t="s">
        <v>19</v>
      </c>
      <c r="B5758" t="s">
        <v>81</v>
      </c>
      <c r="C5758">
        <v>2018</v>
      </c>
      <c r="D5758" t="s">
        <v>12</v>
      </c>
      <c r="E5758">
        <v>36500</v>
      </c>
      <c r="F5758">
        <v>36500</v>
      </c>
      <c r="G5758">
        <v>36500</v>
      </c>
      <c r="H5758">
        <v>40515</v>
      </c>
      <c r="I5758">
        <v>4.0515000000000002E-2</v>
      </c>
      <c r="J5758">
        <v>1.1100000000000001</v>
      </c>
    </row>
    <row r="5759" spans="1:10" x14ac:dyDescent="0.25">
      <c r="A5759" t="s">
        <v>16</v>
      </c>
      <c r="B5759" t="s">
        <v>82</v>
      </c>
      <c r="C5759">
        <v>2018</v>
      </c>
      <c r="D5759" t="s">
        <v>18</v>
      </c>
      <c r="E5759">
        <v>0</v>
      </c>
      <c r="F5759">
        <v>1567</v>
      </c>
      <c r="G5759">
        <v>11293</v>
      </c>
      <c r="H5759">
        <v>0</v>
      </c>
      <c r="I5759">
        <v>1.1292999999999999E-2</v>
      </c>
      <c r="J5759">
        <v>7.2067645181876197</v>
      </c>
    </row>
    <row r="5760" spans="1:10" x14ac:dyDescent="0.25">
      <c r="A5760" t="s">
        <v>19</v>
      </c>
      <c r="B5760" t="s">
        <v>91</v>
      </c>
      <c r="C5760">
        <v>2018</v>
      </c>
      <c r="D5760" t="s">
        <v>12</v>
      </c>
      <c r="E5760">
        <v>0</v>
      </c>
      <c r="F5760">
        <v>64</v>
      </c>
      <c r="G5760">
        <v>24575.995507612799</v>
      </c>
      <c r="H5760">
        <v>0</v>
      </c>
      <c r="I5760">
        <v>1.7330819999999999E-3</v>
      </c>
      <c r="J5760">
        <v>27.079406250000002</v>
      </c>
    </row>
    <row r="5761" spans="1:10" x14ac:dyDescent="0.25">
      <c r="A5761" t="s">
        <v>10</v>
      </c>
      <c r="B5761" t="s">
        <v>11</v>
      </c>
      <c r="C5761">
        <v>2019</v>
      </c>
      <c r="D5761" t="s">
        <v>12</v>
      </c>
      <c r="E5761">
        <v>0</v>
      </c>
      <c r="F5761">
        <v>10551.03</v>
      </c>
      <c r="G5761">
        <v>0</v>
      </c>
      <c r="H5761">
        <v>127510.74062277599</v>
      </c>
      <c r="I5761">
        <v>0.14240774</v>
      </c>
      <c r="J5761">
        <v>13.4970462599386</v>
      </c>
    </row>
    <row r="5762" spans="1:10" x14ac:dyDescent="0.25">
      <c r="A5762" t="s">
        <v>15</v>
      </c>
      <c r="B5762" t="s">
        <v>11</v>
      </c>
      <c r="C5762">
        <v>2019</v>
      </c>
      <c r="D5762" t="s">
        <v>12</v>
      </c>
      <c r="E5762">
        <v>0</v>
      </c>
      <c r="F5762">
        <v>574.92999999999995</v>
      </c>
      <c r="G5762">
        <v>0</v>
      </c>
      <c r="H5762">
        <v>3285.8595233648298</v>
      </c>
      <c r="I5762">
        <v>3.6786700000000002E-3</v>
      </c>
      <c r="J5762">
        <v>6.39846590019655</v>
      </c>
    </row>
    <row r="5763" spans="1:10" x14ac:dyDescent="0.25">
      <c r="A5763" t="s">
        <v>10</v>
      </c>
      <c r="B5763" t="s">
        <v>233</v>
      </c>
      <c r="C5763">
        <v>2019</v>
      </c>
      <c r="D5763" t="s">
        <v>12</v>
      </c>
      <c r="E5763">
        <v>0</v>
      </c>
      <c r="F5763">
        <v>7353.3370000000004</v>
      </c>
      <c r="G5763">
        <v>0</v>
      </c>
      <c r="H5763">
        <v>4257994.91009387</v>
      </c>
      <c r="I5763">
        <v>1.2537145E-2</v>
      </c>
      <c r="J5763">
        <v>1.7049599385965899</v>
      </c>
    </row>
    <row r="5764" spans="1:10" x14ac:dyDescent="0.25">
      <c r="A5764" t="s">
        <v>19</v>
      </c>
      <c r="B5764" t="s">
        <v>233</v>
      </c>
      <c r="C5764">
        <v>2019</v>
      </c>
      <c r="D5764" t="s">
        <v>12</v>
      </c>
      <c r="E5764">
        <v>0</v>
      </c>
      <c r="F5764">
        <v>2240</v>
      </c>
      <c r="G5764">
        <v>0</v>
      </c>
      <c r="H5764">
        <v>9649615.3608304206</v>
      </c>
      <c r="I5764">
        <v>2.9774302999999998E-2</v>
      </c>
      <c r="J5764">
        <v>13.292099553571401</v>
      </c>
    </row>
    <row r="5765" spans="1:10" x14ac:dyDescent="0.25">
      <c r="A5765" t="s">
        <v>16</v>
      </c>
      <c r="B5765" t="s">
        <v>233</v>
      </c>
      <c r="C5765">
        <v>2019</v>
      </c>
      <c r="D5765" t="s">
        <v>12</v>
      </c>
      <c r="E5765">
        <v>0</v>
      </c>
      <c r="F5765">
        <v>1852</v>
      </c>
      <c r="G5765">
        <v>0</v>
      </c>
      <c r="H5765">
        <v>270852.67184343201</v>
      </c>
      <c r="I5765">
        <v>6.7489600000000002E-4</v>
      </c>
      <c r="J5765">
        <v>0.36441468682505401</v>
      </c>
    </row>
    <row r="5766" spans="1:10" x14ac:dyDescent="0.25">
      <c r="A5766" t="s">
        <v>15</v>
      </c>
      <c r="B5766" t="s">
        <v>233</v>
      </c>
      <c r="C5766">
        <v>2019</v>
      </c>
      <c r="D5766" t="s">
        <v>12</v>
      </c>
      <c r="E5766">
        <v>0</v>
      </c>
      <c r="F5766">
        <v>1859</v>
      </c>
      <c r="G5766">
        <v>0</v>
      </c>
      <c r="H5766">
        <v>4472541.5375667196</v>
      </c>
      <c r="I5766">
        <v>1.3062828E-2</v>
      </c>
      <c r="J5766">
        <v>7.0268036578805804</v>
      </c>
    </row>
    <row r="5767" spans="1:10" x14ac:dyDescent="0.25">
      <c r="A5767" t="s">
        <v>13</v>
      </c>
      <c r="B5767" t="s">
        <v>233</v>
      </c>
      <c r="C5767">
        <v>2019</v>
      </c>
      <c r="D5767" t="s">
        <v>12</v>
      </c>
      <c r="E5767">
        <v>0</v>
      </c>
      <c r="F5767">
        <v>7369</v>
      </c>
      <c r="G5767">
        <v>0</v>
      </c>
      <c r="H5767">
        <v>2877943.0205623098</v>
      </c>
      <c r="I5767">
        <v>8.0397100000000003E-3</v>
      </c>
      <c r="J5767">
        <v>1.0910177771746501</v>
      </c>
    </row>
    <row r="5768" spans="1:10" x14ac:dyDescent="0.25">
      <c r="A5768" t="s">
        <v>16</v>
      </c>
      <c r="B5768" t="s">
        <v>14</v>
      </c>
      <c r="C5768">
        <v>2019</v>
      </c>
      <c r="D5768" t="s">
        <v>12</v>
      </c>
      <c r="E5768">
        <v>0</v>
      </c>
      <c r="F5768">
        <v>800</v>
      </c>
      <c r="G5768">
        <v>0</v>
      </c>
      <c r="H5768">
        <v>35179.768685618503</v>
      </c>
      <c r="I5768">
        <v>1.3029545E-2</v>
      </c>
      <c r="J5768">
        <v>16.286931249999999</v>
      </c>
    </row>
    <row r="5769" spans="1:10" x14ac:dyDescent="0.25">
      <c r="A5769" t="s">
        <v>10</v>
      </c>
      <c r="B5769" t="s">
        <v>14</v>
      </c>
      <c r="C5769">
        <v>2019</v>
      </c>
      <c r="D5769" t="s">
        <v>12</v>
      </c>
      <c r="E5769">
        <v>0</v>
      </c>
      <c r="F5769">
        <v>4653.16</v>
      </c>
      <c r="G5769">
        <v>0</v>
      </c>
      <c r="H5769">
        <v>78342.921032566301</v>
      </c>
      <c r="I5769">
        <v>2.9015899000000001E-2</v>
      </c>
      <c r="J5769">
        <v>6.23574065796147</v>
      </c>
    </row>
    <row r="5770" spans="1:10" x14ac:dyDescent="0.25">
      <c r="A5770" t="s">
        <v>13</v>
      </c>
      <c r="B5770" t="s">
        <v>14</v>
      </c>
      <c r="C5770">
        <v>2019</v>
      </c>
      <c r="D5770" t="s">
        <v>12</v>
      </c>
      <c r="E5770">
        <v>0</v>
      </c>
      <c r="F5770">
        <v>6392.19</v>
      </c>
      <c r="G5770">
        <v>0</v>
      </c>
      <c r="H5770">
        <v>109941.17780470601</v>
      </c>
      <c r="I5770">
        <v>4.0718958E-2</v>
      </c>
      <c r="J5770">
        <v>6.3701107132297397</v>
      </c>
    </row>
    <row r="5771" spans="1:10" x14ac:dyDescent="0.25">
      <c r="A5771" t="s">
        <v>13</v>
      </c>
      <c r="B5771" t="s">
        <v>17</v>
      </c>
      <c r="C5771">
        <v>2019</v>
      </c>
      <c r="D5771" t="s">
        <v>18</v>
      </c>
      <c r="E5771">
        <v>908921.5</v>
      </c>
      <c r="F5771">
        <v>823902.8</v>
      </c>
      <c r="G5771">
        <v>12526524.999115599</v>
      </c>
      <c r="H5771">
        <v>0</v>
      </c>
      <c r="I5771">
        <v>8.6348766930000007</v>
      </c>
      <c r="J5771">
        <v>10.4804555743712</v>
      </c>
    </row>
    <row r="5772" spans="1:10" x14ac:dyDescent="0.25">
      <c r="A5772" t="s">
        <v>19</v>
      </c>
      <c r="B5772" t="s">
        <v>17</v>
      </c>
      <c r="C5772">
        <v>2019</v>
      </c>
      <c r="D5772" t="s">
        <v>12</v>
      </c>
      <c r="E5772">
        <v>16127.1</v>
      </c>
      <c r="F5772">
        <v>11058.61</v>
      </c>
      <c r="G5772">
        <v>729556.64745879802</v>
      </c>
      <c r="H5772">
        <v>842072.92804757901</v>
      </c>
      <c r="I5772">
        <v>0.585691988</v>
      </c>
      <c r="J5772">
        <v>52.9625321808075</v>
      </c>
    </row>
    <row r="5773" spans="1:10" x14ac:dyDescent="0.25">
      <c r="A5773" t="s">
        <v>16</v>
      </c>
      <c r="B5773" t="s">
        <v>17</v>
      </c>
      <c r="C5773">
        <v>2019</v>
      </c>
      <c r="D5773" t="s">
        <v>18</v>
      </c>
      <c r="E5773">
        <v>189796.7</v>
      </c>
      <c r="F5773">
        <v>168242.8</v>
      </c>
      <c r="G5773">
        <v>2135588.9970474602</v>
      </c>
      <c r="H5773">
        <v>0</v>
      </c>
      <c r="I5773">
        <v>1.4823233060000001</v>
      </c>
      <c r="J5773">
        <v>8.8106195688611901</v>
      </c>
    </row>
    <row r="5774" spans="1:10" x14ac:dyDescent="0.25">
      <c r="A5774" t="s">
        <v>13</v>
      </c>
      <c r="B5774" t="s">
        <v>17</v>
      </c>
      <c r="C5774">
        <v>2019</v>
      </c>
      <c r="D5774" t="s">
        <v>12</v>
      </c>
      <c r="E5774">
        <v>49953.55</v>
      </c>
      <c r="F5774">
        <v>64278.07</v>
      </c>
      <c r="G5774">
        <v>985581.15721544705</v>
      </c>
      <c r="H5774">
        <v>1289503.6677612099</v>
      </c>
      <c r="I5774">
        <v>0.902235016</v>
      </c>
      <c r="J5774">
        <v>14.036436003756799</v>
      </c>
    </row>
    <row r="5775" spans="1:10" x14ac:dyDescent="0.25">
      <c r="A5775" t="s">
        <v>10</v>
      </c>
      <c r="B5775" t="s">
        <v>17</v>
      </c>
      <c r="C5775">
        <v>2019</v>
      </c>
      <c r="D5775" t="s">
        <v>18</v>
      </c>
      <c r="E5775">
        <v>34263.199999999997</v>
      </c>
      <c r="F5775">
        <v>30677.31</v>
      </c>
      <c r="G5775">
        <v>510305.999586716</v>
      </c>
      <c r="H5775">
        <v>0</v>
      </c>
      <c r="I5775">
        <v>0.35420524599999997</v>
      </c>
      <c r="J5775">
        <v>11.5461637933704</v>
      </c>
    </row>
    <row r="5776" spans="1:10" x14ac:dyDescent="0.25">
      <c r="A5776" t="s">
        <v>15</v>
      </c>
      <c r="B5776" t="s">
        <v>17</v>
      </c>
      <c r="C5776">
        <v>2019</v>
      </c>
      <c r="D5776" t="s">
        <v>18</v>
      </c>
      <c r="E5776">
        <v>667554.19999999995</v>
      </c>
      <c r="F5776">
        <v>596337.30000000005</v>
      </c>
      <c r="G5776">
        <v>2600794.0022853198</v>
      </c>
      <c r="H5776">
        <v>0</v>
      </c>
      <c r="I5776">
        <v>1.794074452</v>
      </c>
      <c r="J5776">
        <v>3.0084894102716699</v>
      </c>
    </row>
    <row r="5777" spans="1:10" x14ac:dyDescent="0.25">
      <c r="A5777" t="s">
        <v>16</v>
      </c>
      <c r="B5777" t="s">
        <v>17</v>
      </c>
      <c r="C5777">
        <v>2019</v>
      </c>
      <c r="D5777" t="s">
        <v>12</v>
      </c>
      <c r="E5777">
        <v>418.5</v>
      </c>
      <c r="F5777">
        <v>1175.2</v>
      </c>
      <c r="G5777">
        <v>12338.111101618801</v>
      </c>
      <c r="H5777">
        <v>15301.5612132519</v>
      </c>
      <c r="I5777">
        <v>1.0757163E-2</v>
      </c>
      <c r="J5777">
        <v>9.1534743022464298</v>
      </c>
    </row>
    <row r="5778" spans="1:10" x14ac:dyDescent="0.25">
      <c r="A5778" t="s">
        <v>15</v>
      </c>
      <c r="B5778" t="s">
        <v>17</v>
      </c>
      <c r="C5778">
        <v>2019</v>
      </c>
      <c r="D5778" t="s">
        <v>12</v>
      </c>
      <c r="E5778">
        <v>0</v>
      </c>
      <c r="F5778">
        <v>2270.3000000000002</v>
      </c>
      <c r="G5778">
        <v>15502.210182008601</v>
      </c>
      <c r="H5778">
        <v>18816.350832526299</v>
      </c>
      <c r="I5778">
        <v>1.3362706E-2</v>
      </c>
      <c r="J5778">
        <v>5.8858767563758096</v>
      </c>
    </row>
    <row r="5779" spans="1:10" x14ac:dyDescent="0.25">
      <c r="A5779" t="s">
        <v>10</v>
      </c>
      <c r="B5779" t="s">
        <v>17</v>
      </c>
      <c r="C5779">
        <v>2019</v>
      </c>
      <c r="D5779" t="s">
        <v>12</v>
      </c>
      <c r="E5779">
        <v>35447</v>
      </c>
      <c r="F5779">
        <v>45795.7</v>
      </c>
      <c r="G5779">
        <v>127229.549163648</v>
      </c>
      <c r="H5779">
        <v>151659.71868968499</v>
      </c>
      <c r="I5779">
        <v>0.10448898099999999</v>
      </c>
      <c r="J5779">
        <v>2.2816330135798801</v>
      </c>
    </row>
    <row r="5780" spans="1:10" x14ac:dyDescent="0.25">
      <c r="A5780" t="s">
        <v>13</v>
      </c>
      <c r="B5780" t="s">
        <v>21</v>
      </c>
      <c r="C5780">
        <v>2019</v>
      </c>
      <c r="D5780" t="s">
        <v>12</v>
      </c>
      <c r="E5780">
        <v>0</v>
      </c>
      <c r="F5780">
        <v>1746</v>
      </c>
      <c r="G5780">
        <v>0</v>
      </c>
      <c r="H5780">
        <v>25167.55</v>
      </c>
      <c r="I5780">
        <v>2.516755E-2</v>
      </c>
      <c r="J5780">
        <v>14.4144043528064</v>
      </c>
    </row>
    <row r="5781" spans="1:10" x14ac:dyDescent="0.25">
      <c r="A5781" t="s">
        <v>10</v>
      </c>
      <c r="B5781" t="s">
        <v>137</v>
      </c>
      <c r="C5781">
        <v>2019</v>
      </c>
      <c r="D5781" t="s">
        <v>12</v>
      </c>
      <c r="E5781">
        <v>0</v>
      </c>
      <c r="F5781">
        <v>1403</v>
      </c>
      <c r="G5781">
        <v>0</v>
      </c>
      <c r="H5781">
        <v>13907</v>
      </c>
      <c r="I5781">
        <v>6.9534999999999996E-3</v>
      </c>
      <c r="J5781">
        <v>4.9561653599429798</v>
      </c>
    </row>
    <row r="5782" spans="1:10" x14ac:dyDescent="0.25">
      <c r="A5782" t="s">
        <v>13</v>
      </c>
      <c r="B5782" t="s">
        <v>137</v>
      </c>
      <c r="C5782">
        <v>2019</v>
      </c>
      <c r="D5782" t="s">
        <v>12</v>
      </c>
      <c r="E5782">
        <v>0</v>
      </c>
      <c r="F5782">
        <v>195869</v>
      </c>
      <c r="G5782">
        <v>0</v>
      </c>
      <c r="H5782">
        <v>1152618</v>
      </c>
      <c r="I5782">
        <v>0.57630899999999996</v>
      </c>
      <c r="J5782">
        <v>2.9423185904864999</v>
      </c>
    </row>
    <row r="5783" spans="1:10" x14ac:dyDescent="0.25">
      <c r="A5783" t="s">
        <v>19</v>
      </c>
      <c r="B5783" t="s">
        <v>22</v>
      </c>
      <c r="C5783">
        <v>2019</v>
      </c>
      <c r="D5783" t="s">
        <v>12</v>
      </c>
      <c r="E5783">
        <v>0</v>
      </c>
      <c r="F5783">
        <v>49784.88</v>
      </c>
      <c r="G5783">
        <v>0</v>
      </c>
      <c r="H5783">
        <v>583193.44278314605</v>
      </c>
      <c r="I5783">
        <v>0.65296362900000005</v>
      </c>
      <c r="J5783">
        <v>13.115701574453899</v>
      </c>
    </row>
    <row r="5784" spans="1:10" x14ac:dyDescent="0.25">
      <c r="A5784" t="s">
        <v>13</v>
      </c>
      <c r="B5784" t="s">
        <v>22</v>
      </c>
      <c r="C5784">
        <v>2019</v>
      </c>
      <c r="D5784" t="s">
        <v>12</v>
      </c>
      <c r="E5784">
        <v>0</v>
      </c>
      <c r="F5784">
        <v>456041.43</v>
      </c>
      <c r="G5784">
        <v>0</v>
      </c>
      <c r="H5784">
        <v>6292411.5443441896</v>
      </c>
      <c r="I5784">
        <v>7.04212113</v>
      </c>
      <c r="J5784">
        <v>15.4418451192033</v>
      </c>
    </row>
    <row r="5785" spans="1:10" x14ac:dyDescent="0.25">
      <c r="A5785" t="s">
        <v>10</v>
      </c>
      <c r="B5785" t="s">
        <v>22</v>
      </c>
      <c r="C5785">
        <v>2019</v>
      </c>
      <c r="D5785" t="s">
        <v>18</v>
      </c>
      <c r="E5785">
        <v>0</v>
      </c>
      <c r="F5785">
        <v>102695.56</v>
      </c>
      <c r="G5785">
        <v>357626.65523199103</v>
      </c>
      <c r="H5785">
        <v>0</v>
      </c>
      <c r="I5785">
        <v>0.40080951100000001</v>
      </c>
      <c r="J5785">
        <v>3.90289035864842</v>
      </c>
    </row>
    <row r="5786" spans="1:10" x14ac:dyDescent="0.25">
      <c r="A5786" t="s">
        <v>10</v>
      </c>
      <c r="B5786" t="s">
        <v>22</v>
      </c>
      <c r="C5786">
        <v>2019</v>
      </c>
      <c r="D5786" t="s">
        <v>12</v>
      </c>
      <c r="E5786">
        <v>0</v>
      </c>
      <c r="F5786">
        <v>294565.34999999998</v>
      </c>
      <c r="G5786">
        <v>0</v>
      </c>
      <c r="H5786">
        <v>4135791.86922517</v>
      </c>
      <c r="I5786">
        <v>4.6362616079999999</v>
      </c>
      <c r="J5786">
        <v>15.739331214618399</v>
      </c>
    </row>
    <row r="5787" spans="1:10" x14ac:dyDescent="0.25">
      <c r="A5787" t="s">
        <v>19</v>
      </c>
      <c r="B5787" t="s">
        <v>22</v>
      </c>
      <c r="C5787">
        <v>2019</v>
      </c>
      <c r="D5787" t="s">
        <v>18</v>
      </c>
      <c r="E5787">
        <v>0</v>
      </c>
      <c r="F5787">
        <v>8181.14</v>
      </c>
      <c r="G5787">
        <v>52005.5800002869</v>
      </c>
      <c r="H5787">
        <v>0</v>
      </c>
      <c r="I5787">
        <v>5.8086456000000002E-2</v>
      </c>
      <c r="J5787">
        <v>7.1000442481121198</v>
      </c>
    </row>
    <row r="5788" spans="1:10" x14ac:dyDescent="0.25">
      <c r="A5788" t="s">
        <v>15</v>
      </c>
      <c r="B5788" t="s">
        <v>22</v>
      </c>
      <c r="C5788">
        <v>2019</v>
      </c>
      <c r="D5788" t="s">
        <v>12</v>
      </c>
      <c r="E5788">
        <v>0</v>
      </c>
      <c r="F5788">
        <v>107867.69</v>
      </c>
      <c r="G5788">
        <v>0</v>
      </c>
      <c r="H5788">
        <v>635497.49199495499</v>
      </c>
      <c r="I5788">
        <v>0.70944758100000005</v>
      </c>
      <c r="J5788">
        <v>6.5770165375748704</v>
      </c>
    </row>
    <row r="5789" spans="1:10" x14ac:dyDescent="0.25">
      <c r="A5789" t="s">
        <v>15</v>
      </c>
      <c r="B5789" t="s">
        <v>22</v>
      </c>
      <c r="C5789">
        <v>2019</v>
      </c>
      <c r="D5789" t="s">
        <v>18</v>
      </c>
      <c r="E5789">
        <v>0</v>
      </c>
      <c r="F5789">
        <v>29734.79</v>
      </c>
      <c r="G5789">
        <v>201337.44197449801</v>
      </c>
      <c r="H5789">
        <v>0</v>
      </c>
      <c r="I5789">
        <v>0.224780749</v>
      </c>
      <c r="J5789">
        <v>7.5595203127380399</v>
      </c>
    </row>
    <row r="5790" spans="1:10" x14ac:dyDescent="0.25">
      <c r="A5790" t="s">
        <v>13</v>
      </c>
      <c r="B5790" t="s">
        <v>22</v>
      </c>
      <c r="C5790">
        <v>2019</v>
      </c>
      <c r="D5790" t="s">
        <v>18</v>
      </c>
      <c r="E5790">
        <v>0</v>
      </c>
      <c r="F5790">
        <v>12817.26</v>
      </c>
      <c r="G5790">
        <v>111567.24396255201</v>
      </c>
      <c r="H5790">
        <v>0</v>
      </c>
      <c r="I5790">
        <v>0.124421803</v>
      </c>
      <c r="J5790">
        <v>9.7073635862891106</v>
      </c>
    </row>
    <row r="5791" spans="1:10" x14ac:dyDescent="0.25">
      <c r="A5791" t="s">
        <v>16</v>
      </c>
      <c r="B5791" t="s">
        <v>22</v>
      </c>
      <c r="C5791">
        <v>2019</v>
      </c>
      <c r="D5791" t="s">
        <v>12</v>
      </c>
      <c r="E5791">
        <v>0</v>
      </c>
      <c r="F5791">
        <v>8848.32</v>
      </c>
      <c r="G5791">
        <v>0</v>
      </c>
      <c r="H5791">
        <v>30336.929681965299</v>
      </c>
      <c r="I5791">
        <v>3.3752045000000001E-2</v>
      </c>
      <c r="J5791">
        <v>3.8145145067086199</v>
      </c>
    </row>
    <row r="5792" spans="1:10" x14ac:dyDescent="0.25">
      <c r="A5792" t="s">
        <v>13</v>
      </c>
      <c r="B5792" t="s">
        <v>128</v>
      </c>
      <c r="C5792">
        <v>2019</v>
      </c>
      <c r="D5792" t="s">
        <v>12</v>
      </c>
      <c r="E5792">
        <v>0</v>
      </c>
      <c r="F5792">
        <v>18</v>
      </c>
      <c r="G5792">
        <v>575.96</v>
      </c>
      <c r="H5792">
        <v>600.57000000000005</v>
      </c>
      <c r="I5792">
        <v>6.0057000000000003E-4</v>
      </c>
      <c r="J5792">
        <v>33.365000000000002</v>
      </c>
    </row>
    <row r="5793" spans="1:10" x14ac:dyDescent="0.25">
      <c r="A5793" t="s">
        <v>10</v>
      </c>
      <c r="B5793" t="s">
        <v>23</v>
      </c>
      <c r="C5793">
        <v>2019</v>
      </c>
      <c r="D5793" t="s">
        <v>12</v>
      </c>
      <c r="E5793">
        <v>0</v>
      </c>
      <c r="F5793">
        <v>14022.8</v>
      </c>
      <c r="G5793">
        <v>0</v>
      </c>
      <c r="H5793">
        <v>68657.801999999996</v>
      </c>
      <c r="I5793">
        <v>6.8657802000000004E-2</v>
      </c>
      <c r="J5793">
        <v>4.8961549761816503</v>
      </c>
    </row>
    <row r="5794" spans="1:10" x14ac:dyDescent="0.25">
      <c r="A5794" t="s">
        <v>19</v>
      </c>
      <c r="B5794" t="s">
        <v>23</v>
      </c>
      <c r="C5794">
        <v>2019</v>
      </c>
      <c r="D5794" t="s">
        <v>12</v>
      </c>
      <c r="E5794">
        <v>0</v>
      </c>
      <c r="F5794">
        <v>2</v>
      </c>
      <c r="G5794">
        <v>0</v>
      </c>
      <c r="H5794">
        <v>30.472000000000001</v>
      </c>
      <c r="I5794" s="1" t="s">
        <v>309</v>
      </c>
      <c r="J5794">
        <v>15.236000000000001</v>
      </c>
    </row>
    <row r="5795" spans="1:10" x14ac:dyDescent="0.25">
      <c r="A5795" t="s">
        <v>13</v>
      </c>
      <c r="B5795" t="s">
        <v>24</v>
      </c>
      <c r="C5795">
        <v>2019</v>
      </c>
      <c r="D5795" t="s">
        <v>18</v>
      </c>
      <c r="E5795">
        <v>0</v>
      </c>
      <c r="F5795">
        <v>2850004</v>
      </c>
      <c r="G5795">
        <v>9230330</v>
      </c>
      <c r="H5795">
        <v>0</v>
      </c>
      <c r="I5795">
        <v>9.2303300000000004</v>
      </c>
      <c r="J5795">
        <v>3.2387077351470399</v>
      </c>
    </row>
    <row r="5796" spans="1:10" x14ac:dyDescent="0.25">
      <c r="A5796" t="s">
        <v>19</v>
      </c>
      <c r="B5796" t="s">
        <v>24</v>
      </c>
      <c r="C5796">
        <v>2019</v>
      </c>
      <c r="D5796" t="s">
        <v>18</v>
      </c>
      <c r="E5796">
        <v>0</v>
      </c>
      <c r="F5796">
        <v>4811</v>
      </c>
      <c r="G5796">
        <v>26705</v>
      </c>
      <c r="H5796">
        <v>0</v>
      </c>
      <c r="I5796">
        <v>2.6705E-2</v>
      </c>
      <c r="J5796">
        <v>5.5508210351278304</v>
      </c>
    </row>
    <row r="5797" spans="1:10" x14ac:dyDescent="0.25">
      <c r="A5797" t="s">
        <v>10</v>
      </c>
      <c r="B5797" t="s">
        <v>24</v>
      </c>
      <c r="C5797">
        <v>2019</v>
      </c>
      <c r="D5797" t="s">
        <v>18</v>
      </c>
      <c r="E5797">
        <v>0</v>
      </c>
      <c r="F5797">
        <v>109885</v>
      </c>
      <c r="G5797">
        <v>612318</v>
      </c>
      <c r="H5797">
        <v>0</v>
      </c>
      <c r="I5797">
        <v>0.61231800000000003</v>
      </c>
      <c r="J5797">
        <v>5.5723529144105202</v>
      </c>
    </row>
    <row r="5798" spans="1:10" x14ac:dyDescent="0.25">
      <c r="A5798" t="s">
        <v>15</v>
      </c>
      <c r="B5798" t="s">
        <v>24</v>
      </c>
      <c r="C5798">
        <v>2019</v>
      </c>
      <c r="D5798" t="s">
        <v>18</v>
      </c>
      <c r="E5798">
        <v>0</v>
      </c>
      <c r="F5798">
        <v>8819</v>
      </c>
      <c r="G5798">
        <v>45714</v>
      </c>
      <c r="H5798">
        <v>0</v>
      </c>
      <c r="I5798">
        <v>4.5713999999999998E-2</v>
      </c>
      <c r="J5798">
        <v>5.1835809048644998</v>
      </c>
    </row>
    <row r="5799" spans="1:10" x14ac:dyDescent="0.25">
      <c r="A5799" t="s">
        <v>16</v>
      </c>
      <c r="B5799" t="s">
        <v>24</v>
      </c>
      <c r="C5799">
        <v>2019</v>
      </c>
      <c r="D5799" t="s">
        <v>18</v>
      </c>
      <c r="E5799">
        <v>0</v>
      </c>
      <c r="F5799">
        <v>1303395</v>
      </c>
      <c r="G5799">
        <v>8068907</v>
      </c>
      <c r="H5799">
        <v>0</v>
      </c>
      <c r="I5799">
        <v>8.0689069999999994</v>
      </c>
      <c r="J5799">
        <v>6.1906843282351103</v>
      </c>
    </row>
    <row r="5800" spans="1:10" x14ac:dyDescent="0.25">
      <c r="A5800" t="s">
        <v>19</v>
      </c>
      <c r="B5800" t="s">
        <v>24</v>
      </c>
      <c r="C5800">
        <v>2019</v>
      </c>
      <c r="D5800" t="s">
        <v>12</v>
      </c>
      <c r="E5800">
        <v>0</v>
      </c>
      <c r="F5800">
        <v>33893</v>
      </c>
      <c r="G5800">
        <v>770917</v>
      </c>
      <c r="H5800">
        <v>948819</v>
      </c>
      <c r="I5800">
        <v>0.94881899999999997</v>
      </c>
      <c r="J5800">
        <v>27.994541645767601</v>
      </c>
    </row>
    <row r="5801" spans="1:10" x14ac:dyDescent="0.25">
      <c r="A5801" t="s">
        <v>13</v>
      </c>
      <c r="B5801" t="s">
        <v>25</v>
      </c>
      <c r="C5801">
        <v>2019</v>
      </c>
      <c r="D5801" t="s">
        <v>12</v>
      </c>
      <c r="E5801">
        <v>0</v>
      </c>
      <c r="F5801">
        <v>10622</v>
      </c>
      <c r="G5801">
        <v>0</v>
      </c>
      <c r="H5801">
        <v>82218.472999999998</v>
      </c>
      <c r="I5801">
        <v>8.2218473E-2</v>
      </c>
      <c r="J5801">
        <v>7.7403947467520204</v>
      </c>
    </row>
    <row r="5802" spans="1:10" x14ac:dyDescent="0.25">
      <c r="A5802" t="s">
        <v>15</v>
      </c>
      <c r="B5802" t="s">
        <v>25</v>
      </c>
      <c r="C5802">
        <v>2019</v>
      </c>
      <c r="D5802" t="s">
        <v>12</v>
      </c>
      <c r="E5802">
        <v>0</v>
      </c>
      <c r="F5802">
        <v>2085</v>
      </c>
      <c r="G5802">
        <v>0</v>
      </c>
      <c r="H5802">
        <v>7321.1130000000003</v>
      </c>
      <c r="I5802">
        <v>7.3211129999999998E-3</v>
      </c>
      <c r="J5802">
        <v>3.5113251798561098</v>
      </c>
    </row>
    <row r="5803" spans="1:10" x14ac:dyDescent="0.25">
      <c r="A5803" t="s">
        <v>10</v>
      </c>
      <c r="B5803" t="s">
        <v>25</v>
      </c>
      <c r="C5803">
        <v>2019</v>
      </c>
      <c r="D5803" t="s">
        <v>18</v>
      </c>
      <c r="E5803">
        <v>0</v>
      </c>
      <c r="F5803">
        <v>64235</v>
      </c>
      <c r="G5803">
        <v>70879.199999999997</v>
      </c>
      <c r="H5803">
        <v>0</v>
      </c>
      <c r="I5803">
        <v>7.0879200000000003E-2</v>
      </c>
      <c r="J5803">
        <v>1.1034358215925899</v>
      </c>
    </row>
    <row r="5804" spans="1:10" x14ac:dyDescent="0.25">
      <c r="A5804" t="s">
        <v>13</v>
      </c>
      <c r="B5804" t="s">
        <v>25</v>
      </c>
      <c r="C5804">
        <v>2019</v>
      </c>
      <c r="D5804" t="s">
        <v>18</v>
      </c>
      <c r="E5804">
        <v>0</v>
      </c>
      <c r="F5804">
        <v>445014.3</v>
      </c>
      <c r="G5804">
        <v>615508.86899999995</v>
      </c>
      <c r="H5804">
        <v>0</v>
      </c>
      <c r="I5804">
        <v>0.61550886900000001</v>
      </c>
      <c r="J5804">
        <v>1.38312155137487</v>
      </c>
    </row>
    <row r="5805" spans="1:10" x14ac:dyDescent="0.25">
      <c r="A5805" t="s">
        <v>19</v>
      </c>
      <c r="B5805" t="s">
        <v>26</v>
      </c>
      <c r="C5805">
        <v>2019</v>
      </c>
      <c r="D5805" t="s">
        <v>12</v>
      </c>
      <c r="E5805">
        <v>0</v>
      </c>
      <c r="F5805">
        <v>22323</v>
      </c>
      <c r="G5805">
        <v>0</v>
      </c>
      <c r="H5805">
        <v>210965.999725695</v>
      </c>
      <c r="I5805">
        <v>0.12174382</v>
      </c>
      <c r="J5805">
        <v>5.4537391927608301</v>
      </c>
    </row>
    <row r="5806" spans="1:10" x14ac:dyDescent="0.25">
      <c r="A5806" t="s">
        <v>15</v>
      </c>
      <c r="B5806" t="s">
        <v>26</v>
      </c>
      <c r="C5806">
        <v>2019</v>
      </c>
      <c r="D5806" t="s">
        <v>12</v>
      </c>
      <c r="E5806">
        <v>0</v>
      </c>
      <c r="F5806">
        <v>101973</v>
      </c>
      <c r="G5806">
        <v>0</v>
      </c>
      <c r="H5806">
        <v>850150.00020937098</v>
      </c>
      <c r="I5806">
        <v>0.48654669</v>
      </c>
      <c r="J5806">
        <v>4.7713285869789104</v>
      </c>
    </row>
    <row r="5807" spans="1:10" x14ac:dyDescent="0.25">
      <c r="A5807" t="s">
        <v>13</v>
      </c>
      <c r="B5807" t="s">
        <v>26</v>
      </c>
      <c r="C5807">
        <v>2019</v>
      </c>
      <c r="D5807" t="s">
        <v>12</v>
      </c>
      <c r="E5807">
        <v>0</v>
      </c>
      <c r="F5807">
        <v>84001</v>
      </c>
      <c r="G5807">
        <v>0</v>
      </c>
      <c r="H5807">
        <v>536840.998817952</v>
      </c>
      <c r="I5807">
        <v>0.30840967400000002</v>
      </c>
      <c r="J5807">
        <v>3.6715000297615501</v>
      </c>
    </row>
    <row r="5808" spans="1:10" x14ac:dyDescent="0.25">
      <c r="A5808" t="s">
        <v>10</v>
      </c>
      <c r="B5808" t="s">
        <v>138</v>
      </c>
      <c r="C5808">
        <v>2019</v>
      </c>
      <c r="D5808" t="s">
        <v>18</v>
      </c>
      <c r="E5808">
        <v>0</v>
      </c>
      <c r="F5808">
        <v>720149.6</v>
      </c>
      <c r="G5808">
        <v>1466668.987</v>
      </c>
      <c r="H5808">
        <v>0</v>
      </c>
      <c r="I5808">
        <v>1.466668987</v>
      </c>
      <c r="J5808">
        <v>2.03661709594784</v>
      </c>
    </row>
    <row r="5809" spans="1:10" x14ac:dyDescent="0.25">
      <c r="A5809" t="s">
        <v>13</v>
      </c>
      <c r="B5809" t="s">
        <v>138</v>
      </c>
      <c r="C5809">
        <v>2019</v>
      </c>
      <c r="D5809" t="s">
        <v>18</v>
      </c>
      <c r="E5809">
        <v>0</v>
      </c>
      <c r="F5809">
        <v>2126.5100000000002</v>
      </c>
      <c r="G5809">
        <v>12759.04</v>
      </c>
      <c r="H5809">
        <v>0</v>
      </c>
      <c r="I5809">
        <v>1.2759039999999999E-2</v>
      </c>
      <c r="J5809">
        <v>5.9999905949184296</v>
      </c>
    </row>
    <row r="5810" spans="1:10" x14ac:dyDescent="0.25">
      <c r="A5810" t="s">
        <v>10</v>
      </c>
      <c r="B5810" t="s">
        <v>236</v>
      </c>
      <c r="C5810">
        <v>2019</v>
      </c>
      <c r="D5810" t="s">
        <v>12</v>
      </c>
      <c r="E5810">
        <v>0</v>
      </c>
      <c r="F5810">
        <v>68600.915999999997</v>
      </c>
      <c r="G5810">
        <v>0</v>
      </c>
      <c r="H5810">
        <v>210451.61</v>
      </c>
      <c r="I5810">
        <v>0.21045161000000001</v>
      </c>
      <c r="J5810">
        <v>3.06776676276451</v>
      </c>
    </row>
    <row r="5811" spans="1:10" x14ac:dyDescent="0.25">
      <c r="A5811" t="s">
        <v>13</v>
      </c>
      <c r="B5811" t="s">
        <v>27</v>
      </c>
      <c r="C5811">
        <v>2019</v>
      </c>
      <c r="D5811" t="s">
        <v>12</v>
      </c>
      <c r="E5811">
        <v>0</v>
      </c>
      <c r="F5811">
        <v>799255</v>
      </c>
      <c r="G5811">
        <v>14274602.0010118</v>
      </c>
      <c r="H5811">
        <v>0</v>
      </c>
      <c r="I5811">
        <v>10.757076438</v>
      </c>
      <c r="J5811">
        <v>13.458879128688601</v>
      </c>
    </row>
    <row r="5812" spans="1:10" x14ac:dyDescent="0.25">
      <c r="A5812" t="s">
        <v>16</v>
      </c>
      <c r="B5812" t="s">
        <v>27</v>
      </c>
      <c r="C5812">
        <v>2019</v>
      </c>
      <c r="D5812" t="s">
        <v>12</v>
      </c>
      <c r="E5812">
        <v>0</v>
      </c>
      <c r="F5812">
        <v>948491</v>
      </c>
      <c r="G5812">
        <v>15872960.0002522</v>
      </c>
      <c r="H5812">
        <v>0</v>
      </c>
      <c r="I5812">
        <v>11.948424364999999</v>
      </c>
      <c r="J5812">
        <v>12.597298619596801</v>
      </c>
    </row>
    <row r="5813" spans="1:10" x14ac:dyDescent="0.25">
      <c r="A5813" t="s">
        <v>10</v>
      </c>
      <c r="B5813" t="s">
        <v>27</v>
      </c>
      <c r="C5813">
        <v>2019</v>
      </c>
      <c r="D5813" t="s">
        <v>12</v>
      </c>
      <c r="E5813">
        <v>0</v>
      </c>
      <c r="F5813">
        <v>365111</v>
      </c>
      <c r="G5813">
        <v>1457868.0050792799</v>
      </c>
      <c r="H5813">
        <v>0</v>
      </c>
      <c r="I5813">
        <v>1.098712422</v>
      </c>
      <c r="J5813">
        <v>3.00925587561043</v>
      </c>
    </row>
    <row r="5814" spans="1:10" x14ac:dyDescent="0.25">
      <c r="A5814" t="s">
        <v>19</v>
      </c>
      <c r="B5814" t="s">
        <v>27</v>
      </c>
      <c r="C5814">
        <v>2019</v>
      </c>
      <c r="D5814" t="s">
        <v>12</v>
      </c>
      <c r="E5814">
        <v>0</v>
      </c>
      <c r="F5814">
        <v>178514</v>
      </c>
      <c r="G5814">
        <v>5156848.9964248398</v>
      </c>
      <c r="H5814">
        <v>0</v>
      </c>
      <c r="I5814">
        <v>3.8887019280000001</v>
      </c>
      <c r="J5814">
        <v>21.7837364464412</v>
      </c>
    </row>
    <row r="5815" spans="1:10" x14ac:dyDescent="0.25">
      <c r="A5815" t="s">
        <v>15</v>
      </c>
      <c r="B5815" t="s">
        <v>27</v>
      </c>
      <c r="C5815">
        <v>2019</v>
      </c>
      <c r="D5815" t="s">
        <v>12</v>
      </c>
      <c r="E5815">
        <v>0</v>
      </c>
      <c r="F5815">
        <v>3249496</v>
      </c>
      <c r="G5815">
        <v>18586507.000937998</v>
      </c>
      <c r="H5815">
        <v>0</v>
      </c>
      <c r="I5815">
        <v>14.022611038999999</v>
      </c>
      <c r="J5815">
        <v>4.3153187568164402</v>
      </c>
    </row>
    <row r="5816" spans="1:10" x14ac:dyDescent="0.25">
      <c r="A5816" t="s">
        <v>10</v>
      </c>
      <c r="B5816" t="s">
        <v>27</v>
      </c>
      <c r="C5816">
        <v>2019</v>
      </c>
      <c r="D5816" t="s">
        <v>18</v>
      </c>
      <c r="E5816">
        <v>0</v>
      </c>
      <c r="F5816">
        <v>11839</v>
      </c>
      <c r="G5816">
        <v>20715.002288326501</v>
      </c>
      <c r="H5816">
        <v>0</v>
      </c>
      <c r="I5816">
        <v>1.5613083999999999E-2</v>
      </c>
      <c r="J5816">
        <v>1.31878401892052</v>
      </c>
    </row>
    <row r="5817" spans="1:10" x14ac:dyDescent="0.25">
      <c r="A5817" t="s">
        <v>15</v>
      </c>
      <c r="B5817" t="s">
        <v>27</v>
      </c>
      <c r="C5817">
        <v>2019</v>
      </c>
      <c r="D5817" t="s">
        <v>18</v>
      </c>
      <c r="E5817">
        <v>0</v>
      </c>
      <c r="F5817">
        <v>736229</v>
      </c>
      <c r="G5817">
        <v>5084530.0008353898</v>
      </c>
      <c r="H5817">
        <v>0</v>
      </c>
      <c r="I5817">
        <v>3.8363176669999999</v>
      </c>
      <c r="J5817">
        <v>5.2107668497165998</v>
      </c>
    </row>
    <row r="5818" spans="1:10" x14ac:dyDescent="0.25">
      <c r="A5818" t="s">
        <v>10</v>
      </c>
      <c r="B5818" t="s">
        <v>28</v>
      </c>
      <c r="C5818">
        <v>2019</v>
      </c>
      <c r="D5818" t="s">
        <v>18</v>
      </c>
      <c r="E5818">
        <v>0</v>
      </c>
      <c r="F5818">
        <v>2216000</v>
      </c>
      <c r="G5818">
        <v>185851658.02448699</v>
      </c>
      <c r="H5818">
        <v>0</v>
      </c>
      <c r="I5818">
        <v>1.920297685</v>
      </c>
      <c r="J5818">
        <v>0.86656032716606501</v>
      </c>
    </row>
    <row r="5819" spans="1:10" x14ac:dyDescent="0.25">
      <c r="A5819" t="s">
        <v>19</v>
      </c>
      <c r="B5819" t="s">
        <v>29</v>
      </c>
      <c r="C5819">
        <v>2019</v>
      </c>
      <c r="D5819" t="s">
        <v>12</v>
      </c>
      <c r="E5819">
        <v>0</v>
      </c>
      <c r="F5819">
        <v>1629.98</v>
      </c>
      <c r="G5819">
        <v>34497.307000000001</v>
      </c>
      <c r="H5819">
        <v>36699.266000000003</v>
      </c>
      <c r="I5819">
        <v>3.6699266000000001E-2</v>
      </c>
      <c r="J5819">
        <v>22.515163376237702</v>
      </c>
    </row>
    <row r="5820" spans="1:10" x14ac:dyDescent="0.25">
      <c r="A5820" t="s">
        <v>13</v>
      </c>
      <c r="B5820" t="s">
        <v>29</v>
      </c>
      <c r="C5820">
        <v>2019</v>
      </c>
      <c r="D5820" t="s">
        <v>18</v>
      </c>
      <c r="E5820">
        <v>0</v>
      </c>
      <c r="F5820">
        <v>418</v>
      </c>
      <c r="G5820">
        <v>1376</v>
      </c>
      <c r="H5820">
        <v>0</v>
      </c>
      <c r="I5820">
        <v>1.3760000000000001E-3</v>
      </c>
      <c r="J5820">
        <v>3.2918660287081298</v>
      </c>
    </row>
    <row r="5821" spans="1:10" x14ac:dyDescent="0.25">
      <c r="A5821" t="s">
        <v>19</v>
      </c>
      <c r="B5821" t="s">
        <v>30</v>
      </c>
      <c r="C5821">
        <v>2019</v>
      </c>
      <c r="D5821" t="s">
        <v>12</v>
      </c>
      <c r="E5821">
        <v>0</v>
      </c>
      <c r="F5821">
        <v>654022</v>
      </c>
      <c r="G5821">
        <v>0</v>
      </c>
      <c r="H5821">
        <v>19577928</v>
      </c>
      <c r="I5821">
        <v>19.577928</v>
      </c>
      <c r="J5821">
        <v>29.9346627483479</v>
      </c>
    </row>
    <row r="5822" spans="1:10" x14ac:dyDescent="0.25">
      <c r="A5822" t="s">
        <v>15</v>
      </c>
      <c r="B5822" t="s">
        <v>30</v>
      </c>
      <c r="C5822">
        <v>2019</v>
      </c>
      <c r="D5822" t="s">
        <v>18</v>
      </c>
      <c r="E5822">
        <v>0</v>
      </c>
      <c r="F5822">
        <v>16829338</v>
      </c>
      <c r="G5822">
        <v>68527734</v>
      </c>
      <c r="H5822">
        <v>0</v>
      </c>
      <c r="I5822">
        <v>68.527733999999995</v>
      </c>
      <c r="J5822">
        <v>4.0719209513766996</v>
      </c>
    </row>
    <row r="5823" spans="1:10" x14ac:dyDescent="0.25">
      <c r="A5823" t="s">
        <v>13</v>
      </c>
      <c r="B5823" t="s">
        <v>30</v>
      </c>
      <c r="C5823">
        <v>2019</v>
      </c>
      <c r="D5823" t="s">
        <v>18</v>
      </c>
      <c r="E5823">
        <v>0</v>
      </c>
      <c r="F5823">
        <v>24205491</v>
      </c>
      <c r="G5823">
        <v>103141842</v>
      </c>
      <c r="H5823">
        <v>0</v>
      </c>
      <c r="I5823">
        <v>103.141842</v>
      </c>
      <c r="J5823">
        <v>4.2610927413122903</v>
      </c>
    </row>
    <row r="5824" spans="1:10" x14ac:dyDescent="0.25">
      <c r="A5824" t="s">
        <v>16</v>
      </c>
      <c r="B5824" t="s">
        <v>30</v>
      </c>
      <c r="C5824">
        <v>2019</v>
      </c>
      <c r="D5824" t="s">
        <v>12</v>
      </c>
      <c r="E5824">
        <v>0</v>
      </c>
      <c r="F5824">
        <v>781296</v>
      </c>
      <c r="G5824">
        <v>0</v>
      </c>
      <c r="H5824">
        <v>2406388</v>
      </c>
      <c r="I5824">
        <v>2.4063880000000002</v>
      </c>
      <c r="J5824">
        <v>3.07999528987733</v>
      </c>
    </row>
    <row r="5825" spans="1:10" x14ac:dyDescent="0.25">
      <c r="A5825" t="s">
        <v>13</v>
      </c>
      <c r="B5825" t="s">
        <v>30</v>
      </c>
      <c r="C5825">
        <v>2019</v>
      </c>
      <c r="D5825" t="s">
        <v>12</v>
      </c>
      <c r="E5825">
        <v>0</v>
      </c>
      <c r="F5825">
        <v>9573891</v>
      </c>
      <c r="G5825">
        <v>0</v>
      </c>
      <c r="H5825">
        <v>22250196</v>
      </c>
      <c r="I5825">
        <v>22.250195999999999</v>
      </c>
      <c r="J5825">
        <v>2.3240494382064698</v>
      </c>
    </row>
    <row r="5826" spans="1:10" x14ac:dyDescent="0.25">
      <c r="A5826" t="s">
        <v>16</v>
      </c>
      <c r="B5826" t="s">
        <v>30</v>
      </c>
      <c r="C5826">
        <v>2019</v>
      </c>
      <c r="D5826" t="s">
        <v>18</v>
      </c>
      <c r="E5826">
        <v>0</v>
      </c>
      <c r="F5826">
        <v>8917174</v>
      </c>
      <c r="G5826">
        <v>59511430</v>
      </c>
      <c r="H5826">
        <v>0</v>
      </c>
      <c r="I5826">
        <v>59.511429999999997</v>
      </c>
      <c r="J5826">
        <v>6.67379934494942</v>
      </c>
    </row>
    <row r="5827" spans="1:10" x14ac:dyDescent="0.25">
      <c r="A5827" t="s">
        <v>15</v>
      </c>
      <c r="B5827" t="s">
        <v>30</v>
      </c>
      <c r="C5827">
        <v>2019</v>
      </c>
      <c r="D5827" t="s">
        <v>12</v>
      </c>
      <c r="E5827">
        <v>0</v>
      </c>
      <c r="F5827">
        <v>51241</v>
      </c>
      <c r="G5827">
        <v>0</v>
      </c>
      <c r="H5827">
        <v>131663</v>
      </c>
      <c r="I5827">
        <v>0.131663</v>
      </c>
      <c r="J5827">
        <v>2.56948537304112</v>
      </c>
    </row>
    <row r="5828" spans="1:10" x14ac:dyDescent="0.25">
      <c r="A5828" t="s">
        <v>10</v>
      </c>
      <c r="B5828" t="s">
        <v>30</v>
      </c>
      <c r="C5828">
        <v>2019</v>
      </c>
      <c r="D5828" t="s">
        <v>18</v>
      </c>
      <c r="E5828">
        <v>0</v>
      </c>
      <c r="F5828">
        <v>647078</v>
      </c>
      <c r="G5828">
        <v>2037911</v>
      </c>
      <c r="H5828">
        <v>0</v>
      </c>
      <c r="I5828">
        <v>2.0379109999999998</v>
      </c>
      <c r="J5828">
        <v>3.1494054812557399</v>
      </c>
    </row>
    <row r="5829" spans="1:10" x14ac:dyDescent="0.25">
      <c r="A5829" t="s">
        <v>13</v>
      </c>
      <c r="B5829" t="s">
        <v>31</v>
      </c>
      <c r="C5829">
        <v>2019</v>
      </c>
      <c r="D5829" t="s">
        <v>12</v>
      </c>
      <c r="E5829">
        <v>0</v>
      </c>
      <c r="F5829">
        <v>3176807</v>
      </c>
      <c r="G5829">
        <v>4870430.32</v>
      </c>
      <c r="H5829">
        <v>5577587.1799999997</v>
      </c>
      <c r="I5829">
        <v>5.5775871800000001</v>
      </c>
      <c r="J5829">
        <v>1.75572113131204</v>
      </c>
    </row>
    <row r="5830" spans="1:10" x14ac:dyDescent="0.25">
      <c r="A5830" t="s">
        <v>10</v>
      </c>
      <c r="B5830" t="s">
        <v>31</v>
      </c>
      <c r="C5830">
        <v>2019</v>
      </c>
      <c r="D5830" t="s">
        <v>18</v>
      </c>
      <c r="E5830">
        <v>0</v>
      </c>
      <c r="F5830">
        <v>8291000</v>
      </c>
      <c r="G5830">
        <v>7361500</v>
      </c>
      <c r="H5830">
        <v>0</v>
      </c>
      <c r="I5830">
        <v>7.3615000000000004</v>
      </c>
      <c r="J5830">
        <v>0.88789048365697698</v>
      </c>
    </row>
    <row r="5831" spans="1:10" x14ac:dyDescent="0.25">
      <c r="A5831" t="s">
        <v>10</v>
      </c>
      <c r="B5831" t="s">
        <v>31</v>
      </c>
      <c r="C5831">
        <v>2019</v>
      </c>
      <c r="D5831" t="s">
        <v>12</v>
      </c>
      <c r="E5831">
        <v>0</v>
      </c>
      <c r="F5831">
        <v>2665.86</v>
      </c>
      <c r="G5831">
        <v>53114.34</v>
      </c>
      <c r="H5831">
        <v>72339.62</v>
      </c>
      <c r="I5831">
        <v>7.2339619999999993E-2</v>
      </c>
      <c r="J5831">
        <v>27.1355660087176</v>
      </c>
    </row>
    <row r="5832" spans="1:10" x14ac:dyDescent="0.25">
      <c r="A5832" t="s">
        <v>16</v>
      </c>
      <c r="B5832" t="s">
        <v>31</v>
      </c>
      <c r="C5832">
        <v>2019</v>
      </c>
      <c r="D5832" t="s">
        <v>12</v>
      </c>
      <c r="E5832">
        <v>0</v>
      </c>
      <c r="F5832">
        <v>920602</v>
      </c>
      <c r="G5832">
        <v>1225345.21</v>
      </c>
      <c r="H5832">
        <v>1434439.55</v>
      </c>
      <c r="I5832">
        <v>1.43443955</v>
      </c>
      <c r="J5832">
        <v>1.5581538493290299</v>
      </c>
    </row>
    <row r="5833" spans="1:10" x14ac:dyDescent="0.25">
      <c r="A5833" t="s">
        <v>13</v>
      </c>
      <c r="B5833" t="s">
        <v>31</v>
      </c>
      <c r="C5833">
        <v>2019</v>
      </c>
      <c r="D5833" t="s">
        <v>18</v>
      </c>
      <c r="E5833">
        <v>0</v>
      </c>
      <c r="F5833">
        <v>6532282</v>
      </c>
      <c r="G5833">
        <v>8146096.2699999996</v>
      </c>
      <c r="H5833">
        <v>0</v>
      </c>
      <c r="I5833">
        <v>8.1460962699999993</v>
      </c>
      <c r="J5833">
        <v>1.2470521434928901</v>
      </c>
    </row>
    <row r="5834" spans="1:10" x14ac:dyDescent="0.25">
      <c r="A5834" t="s">
        <v>15</v>
      </c>
      <c r="B5834" t="s">
        <v>31</v>
      </c>
      <c r="C5834">
        <v>2019</v>
      </c>
      <c r="D5834" t="s">
        <v>18</v>
      </c>
      <c r="E5834">
        <v>0</v>
      </c>
      <c r="F5834">
        <v>4399700</v>
      </c>
      <c r="G5834">
        <v>6738813.7999999998</v>
      </c>
      <c r="H5834">
        <v>0</v>
      </c>
      <c r="I5834">
        <v>6.7388138</v>
      </c>
      <c r="J5834">
        <v>1.53165302179694</v>
      </c>
    </row>
    <row r="5835" spans="1:10" x14ac:dyDescent="0.25">
      <c r="A5835" t="s">
        <v>10</v>
      </c>
      <c r="B5835" t="s">
        <v>211</v>
      </c>
      <c r="C5835">
        <v>2019</v>
      </c>
      <c r="D5835" t="s">
        <v>12</v>
      </c>
      <c r="E5835">
        <v>0</v>
      </c>
      <c r="F5835">
        <v>41820</v>
      </c>
      <c r="G5835">
        <v>0</v>
      </c>
      <c r="H5835">
        <v>7558808.25031331</v>
      </c>
      <c r="I5835">
        <v>1.3034473E-2</v>
      </c>
      <c r="J5835">
        <v>0.31168036824485901</v>
      </c>
    </row>
    <row r="5836" spans="1:10" x14ac:dyDescent="0.25">
      <c r="A5836" t="s">
        <v>19</v>
      </c>
      <c r="B5836" t="s">
        <v>32</v>
      </c>
      <c r="C5836">
        <v>2019</v>
      </c>
      <c r="D5836" t="s">
        <v>18</v>
      </c>
      <c r="E5836">
        <v>0</v>
      </c>
      <c r="F5836">
        <v>2837336.76</v>
      </c>
      <c r="G5836">
        <v>36630832</v>
      </c>
      <c r="H5836">
        <v>0</v>
      </c>
      <c r="I5836">
        <v>36.630831999999998</v>
      </c>
      <c r="J5836">
        <v>12.9102870397379</v>
      </c>
    </row>
    <row r="5837" spans="1:10" x14ac:dyDescent="0.25">
      <c r="A5837" t="s">
        <v>13</v>
      </c>
      <c r="B5837" t="s">
        <v>32</v>
      </c>
      <c r="C5837">
        <v>2019</v>
      </c>
      <c r="D5837" t="s">
        <v>12</v>
      </c>
      <c r="E5837">
        <v>0</v>
      </c>
      <c r="F5837">
        <v>1282573.24</v>
      </c>
      <c r="G5837">
        <v>0</v>
      </c>
      <c r="H5837">
        <v>5234579</v>
      </c>
      <c r="I5837">
        <v>5.2345790000000001</v>
      </c>
      <c r="J5837">
        <v>4.0813100076842401</v>
      </c>
    </row>
    <row r="5838" spans="1:10" x14ac:dyDescent="0.25">
      <c r="A5838" t="s">
        <v>15</v>
      </c>
      <c r="B5838" t="s">
        <v>32</v>
      </c>
      <c r="C5838">
        <v>2019</v>
      </c>
      <c r="D5838" t="s">
        <v>12</v>
      </c>
      <c r="E5838">
        <v>0</v>
      </c>
      <c r="F5838">
        <v>68006.088000000003</v>
      </c>
      <c r="G5838">
        <v>0</v>
      </c>
      <c r="H5838">
        <v>627975</v>
      </c>
      <c r="I5838">
        <v>0.62797499999999995</v>
      </c>
      <c r="J5838">
        <v>9.2340997470697008</v>
      </c>
    </row>
    <row r="5839" spans="1:10" x14ac:dyDescent="0.25">
      <c r="A5839" t="s">
        <v>13</v>
      </c>
      <c r="B5839" t="s">
        <v>32</v>
      </c>
      <c r="C5839">
        <v>2019</v>
      </c>
      <c r="D5839" t="s">
        <v>18</v>
      </c>
      <c r="E5839">
        <v>0</v>
      </c>
      <c r="F5839">
        <v>17705.755000000001</v>
      </c>
      <c r="G5839">
        <v>182241</v>
      </c>
      <c r="H5839">
        <v>0</v>
      </c>
      <c r="I5839">
        <v>0.18224099999999999</v>
      </c>
      <c r="J5839">
        <v>10.2927550957302</v>
      </c>
    </row>
    <row r="5840" spans="1:10" x14ac:dyDescent="0.25">
      <c r="A5840" t="s">
        <v>16</v>
      </c>
      <c r="B5840" t="s">
        <v>32</v>
      </c>
      <c r="C5840">
        <v>2019</v>
      </c>
      <c r="D5840" t="s">
        <v>18</v>
      </c>
      <c r="E5840">
        <v>0</v>
      </c>
      <c r="F5840">
        <v>687.81399999999996</v>
      </c>
      <c r="G5840">
        <v>15350</v>
      </c>
      <c r="H5840">
        <v>0</v>
      </c>
      <c r="I5840">
        <v>1.5350000000000001E-2</v>
      </c>
      <c r="J5840">
        <v>22.317079908231001</v>
      </c>
    </row>
    <row r="5841" spans="1:10" x14ac:dyDescent="0.25">
      <c r="A5841" t="s">
        <v>15</v>
      </c>
      <c r="B5841" t="s">
        <v>32</v>
      </c>
      <c r="C5841">
        <v>2019</v>
      </c>
      <c r="D5841" t="s">
        <v>18</v>
      </c>
      <c r="E5841">
        <v>0</v>
      </c>
      <c r="F5841">
        <v>2383.5459999999998</v>
      </c>
      <c r="G5841">
        <v>46291</v>
      </c>
      <c r="H5841">
        <v>0</v>
      </c>
      <c r="I5841">
        <v>4.6290999999999999E-2</v>
      </c>
      <c r="J5841">
        <v>19.421064246295199</v>
      </c>
    </row>
    <row r="5842" spans="1:10" x14ac:dyDescent="0.25">
      <c r="A5842" t="s">
        <v>13</v>
      </c>
      <c r="B5842" t="s">
        <v>33</v>
      </c>
      <c r="C5842">
        <v>2019</v>
      </c>
      <c r="D5842" t="s">
        <v>12</v>
      </c>
      <c r="E5842">
        <v>0</v>
      </c>
      <c r="F5842">
        <v>19095</v>
      </c>
      <c r="G5842">
        <v>0</v>
      </c>
      <c r="H5842">
        <v>178217.00032078</v>
      </c>
      <c r="I5842">
        <v>0.20037650200000001</v>
      </c>
      <c r="J5842">
        <v>10.493663367373699</v>
      </c>
    </row>
    <row r="5843" spans="1:10" x14ac:dyDescent="0.25">
      <c r="A5843" t="s">
        <v>13</v>
      </c>
      <c r="B5843" t="s">
        <v>34</v>
      </c>
      <c r="C5843">
        <v>2019</v>
      </c>
      <c r="D5843" t="s">
        <v>12</v>
      </c>
      <c r="E5843">
        <v>0</v>
      </c>
      <c r="F5843">
        <v>76079</v>
      </c>
      <c r="G5843">
        <v>974321</v>
      </c>
      <c r="H5843">
        <v>1110903</v>
      </c>
      <c r="I5843">
        <v>1.110903</v>
      </c>
      <c r="J5843">
        <v>14.601966377055399</v>
      </c>
    </row>
    <row r="5844" spans="1:10" x14ac:dyDescent="0.25">
      <c r="A5844" t="s">
        <v>15</v>
      </c>
      <c r="B5844" t="s">
        <v>34</v>
      </c>
      <c r="C5844">
        <v>2019</v>
      </c>
      <c r="D5844" t="s">
        <v>12</v>
      </c>
      <c r="E5844">
        <v>0</v>
      </c>
      <c r="F5844">
        <v>8376</v>
      </c>
      <c r="G5844">
        <v>126532</v>
      </c>
      <c r="H5844">
        <v>146000</v>
      </c>
      <c r="I5844">
        <v>0.14599999999999999</v>
      </c>
      <c r="J5844">
        <v>17.430754536771701</v>
      </c>
    </row>
    <row r="5845" spans="1:10" x14ac:dyDescent="0.25">
      <c r="A5845" t="s">
        <v>19</v>
      </c>
      <c r="B5845" t="s">
        <v>34</v>
      </c>
      <c r="C5845">
        <v>2019</v>
      </c>
      <c r="D5845" t="s">
        <v>12</v>
      </c>
      <c r="E5845">
        <v>0</v>
      </c>
      <c r="F5845">
        <v>44580</v>
      </c>
      <c r="G5845">
        <v>876457</v>
      </c>
      <c r="H5845">
        <v>973017</v>
      </c>
      <c r="I5845">
        <v>0.97301700000000002</v>
      </c>
      <c r="J5845">
        <v>21.826312247644701</v>
      </c>
    </row>
    <row r="5846" spans="1:10" x14ac:dyDescent="0.25">
      <c r="A5846" t="s">
        <v>13</v>
      </c>
      <c r="B5846" t="s">
        <v>34</v>
      </c>
      <c r="C5846">
        <v>2019</v>
      </c>
      <c r="D5846" t="s">
        <v>18</v>
      </c>
      <c r="E5846">
        <v>0</v>
      </c>
      <c r="F5846">
        <v>24931</v>
      </c>
      <c r="G5846">
        <v>287278</v>
      </c>
      <c r="H5846">
        <v>0</v>
      </c>
      <c r="I5846">
        <v>0.28727799999999998</v>
      </c>
      <c r="J5846">
        <v>11.5229232682203</v>
      </c>
    </row>
    <row r="5847" spans="1:10" x14ac:dyDescent="0.25">
      <c r="A5847" t="s">
        <v>15</v>
      </c>
      <c r="B5847" t="s">
        <v>34</v>
      </c>
      <c r="C5847">
        <v>2019</v>
      </c>
      <c r="D5847" t="s">
        <v>18</v>
      </c>
      <c r="E5847">
        <v>0</v>
      </c>
      <c r="F5847">
        <v>3494</v>
      </c>
      <c r="G5847">
        <v>51281</v>
      </c>
      <c r="H5847">
        <v>0</v>
      </c>
      <c r="I5847">
        <v>5.1281E-2</v>
      </c>
      <c r="J5847">
        <v>14.676874642243799</v>
      </c>
    </row>
    <row r="5848" spans="1:10" x14ac:dyDescent="0.25">
      <c r="A5848" t="s">
        <v>10</v>
      </c>
      <c r="B5848" t="s">
        <v>34</v>
      </c>
      <c r="C5848">
        <v>2019</v>
      </c>
      <c r="D5848" t="s">
        <v>18</v>
      </c>
      <c r="E5848">
        <v>0</v>
      </c>
      <c r="F5848">
        <v>5418</v>
      </c>
      <c r="G5848">
        <v>122601</v>
      </c>
      <c r="H5848">
        <v>0</v>
      </c>
      <c r="I5848">
        <v>0.122601</v>
      </c>
      <c r="J5848">
        <v>22.628460686600199</v>
      </c>
    </row>
    <row r="5849" spans="1:10" x14ac:dyDescent="0.25">
      <c r="A5849" t="s">
        <v>10</v>
      </c>
      <c r="B5849" t="s">
        <v>34</v>
      </c>
      <c r="C5849">
        <v>2019</v>
      </c>
      <c r="D5849" t="s">
        <v>12</v>
      </c>
      <c r="E5849">
        <v>0</v>
      </c>
      <c r="F5849">
        <v>63451</v>
      </c>
      <c r="G5849">
        <v>302393</v>
      </c>
      <c r="H5849">
        <v>351698</v>
      </c>
      <c r="I5849">
        <v>0.35169800000000001</v>
      </c>
      <c r="J5849">
        <v>5.5428283242186902</v>
      </c>
    </row>
    <row r="5850" spans="1:10" x14ac:dyDescent="0.25">
      <c r="A5850" t="s">
        <v>19</v>
      </c>
      <c r="B5850" t="s">
        <v>34</v>
      </c>
      <c r="C5850">
        <v>2019</v>
      </c>
      <c r="D5850" t="s">
        <v>18</v>
      </c>
      <c r="E5850">
        <v>0</v>
      </c>
      <c r="F5850">
        <v>16546</v>
      </c>
      <c r="G5850">
        <v>381779</v>
      </c>
      <c r="H5850">
        <v>0</v>
      </c>
      <c r="I5850">
        <v>0.38177899999999998</v>
      </c>
      <c r="J5850">
        <v>23.073794270518601</v>
      </c>
    </row>
    <row r="5851" spans="1:10" x14ac:dyDescent="0.25">
      <c r="A5851" t="s">
        <v>10</v>
      </c>
      <c r="B5851" t="s">
        <v>124</v>
      </c>
      <c r="C5851">
        <v>2019</v>
      </c>
      <c r="D5851" t="s">
        <v>12</v>
      </c>
      <c r="E5851">
        <v>0</v>
      </c>
      <c r="F5851">
        <v>25473</v>
      </c>
      <c r="G5851">
        <v>0</v>
      </c>
      <c r="H5851">
        <v>14010150.105987599</v>
      </c>
      <c r="I5851">
        <v>2.4388449E-2</v>
      </c>
      <c r="J5851">
        <v>0.95742350724296299</v>
      </c>
    </row>
    <row r="5852" spans="1:10" x14ac:dyDescent="0.25">
      <c r="A5852" t="s">
        <v>15</v>
      </c>
      <c r="B5852" t="s">
        <v>36</v>
      </c>
      <c r="C5852">
        <v>2019</v>
      </c>
      <c r="D5852" t="s">
        <v>12</v>
      </c>
      <c r="E5852">
        <v>0</v>
      </c>
      <c r="F5852">
        <v>94820</v>
      </c>
      <c r="G5852">
        <v>0</v>
      </c>
      <c r="H5852">
        <v>13152958.0077086</v>
      </c>
      <c r="I5852">
        <v>1.9720098049999999</v>
      </c>
      <c r="J5852">
        <v>20.797403554102502</v>
      </c>
    </row>
    <row r="5853" spans="1:10" x14ac:dyDescent="0.25">
      <c r="A5853" t="s">
        <v>13</v>
      </c>
      <c r="B5853" t="s">
        <v>36</v>
      </c>
      <c r="C5853">
        <v>2019</v>
      </c>
      <c r="D5853" t="s">
        <v>12</v>
      </c>
      <c r="E5853">
        <v>0</v>
      </c>
      <c r="F5853">
        <v>172003</v>
      </c>
      <c r="G5853">
        <v>0</v>
      </c>
      <c r="H5853">
        <v>22629966.982494898</v>
      </c>
      <c r="I5853">
        <v>3.403803726</v>
      </c>
      <c r="J5853">
        <v>19.789211385847899</v>
      </c>
    </row>
    <row r="5854" spans="1:10" x14ac:dyDescent="0.25">
      <c r="A5854" t="s">
        <v>19</v>
      </c>
      <c r="B5854" t="s">
        <v>36</v>
      </c>
      <c r="C5854">
        <v>2019</v>
      </c>
      <c r="D5854" t="s">
        <v>12</v>
      </c>
      <c r="E5854">
        <v>0</v>
      </c>
      <c r="F5854">
        <v>9023</v>
      </c>
      <c r="G5854">
        <v>0</v>
      </c>
      <c r="H5854">
        <v>954782.00443203095</v>
      </c>
      <c r="I5854">
        <v>0.14122505599999999</v>
      </c>
      <c r="J5854">
        <v>15.6516741660202</v>
      </c>
    </row>
    <row r="5855" spans="1:10" x14ac:dyDescent="0.25">
      <c r="A5855" t="s">
        <v>15</v>
      </c>
      <c r="B5855" t="s">
        <v>36</v>
      </c>
      <c r="C5855">
        <v>2019</v>
      </c>
      <c r="D5855" t="s">
        <v>18</v>
      </c>
      <c r="E5855">
        <v>0</v>
      </c>
      <c r="F5855">
        <v>11168</v>
      </c>
      <c r="G5855">
        <v>530640.005015829</v>
      </c>
      <c r="H5855">
        <v>0</v>
      </c>
      <c r="I5855">
        <v>7.9366466999999996E-2</v>
      </c>
      <c r="J5855">
        <v>7.1065962571633197</v>
      </c>
    </row>
    <row r="5856" spans="1:10" x14ac:dyDescent="0.25">
      <c r="A5856" t="s">
        <v>13</v>
      </c>
      <c r="B5856" t="s">
        <v>36</v>
      </c>
      <c r="C5856">
        <v>2019</v>
      </c>
      <c r="D5856" t="s">
        <v>18</v>
      </c>
      <c r="E5856">
        <v>0</v>
      </c>
      <c r="F5856">
        <v>41064</v>
      </c>
      <c r="G5856">
        <v>3241002.0123425201</v>
      </c>
      <c r="H5856">
        <v>0</v>
      </c>
      <c r="I5856">
        <v>0.491834198</v>
      </c>
      <c r="J5856">
        <v>11.977259838301199</v>
      </c>
    </row>
    <row r="5857" spans="1:10" x14ac:dyDescent="0.25">
      <c r="A5857" t="s">
        <v>10</v>
      </c>
      <c r="B5857" t="s">
        <v>36</v>
      </c>
      <c r="C5857">
        <v>2019</v>
      </c>
      <c r="D5857" t="s">
        <v>18</v>
      </c>
      <c r="E5857">
        <v>0</v>
      </c>
      <c r="F5857">
        <v>68351</v>
      </c>
      <c r="G5857">
        <v>1300840.01395808</v>
      </c>
      <c r="H5857">
        <v>0</v>
      </c>
      <c r="I5857">
        <v>0.19371839099999999</v>
      </c>
      <c r="J5857">
        <v>2.8341705461514799</v>
      </c>
    </row>
    <row r="5858" spans="1:10" x14ac:dyDescent="0.25">
      <c r="A5858" t="s">
        <v>15</v>
      </c>
      <c r="B5858" t="s">
        <v>37</v>
      </c>
      <c r="C5858">
        <v>2019</v>
      </c>
      <c r="D5858" t="s">
        <v>12</v>
      </c>
      <c r="E5858">
        <v>0</v>
      </c>
      <c r="F5858">
        <v>31.445</v>
      </c>
      <c r="G5858">
        <v>278.42500000000001</v>
      </c>
      <c r="H5858">
        <v>289.62099999999998</v>
      </c>
      <c r="I5858">
        <v>2.89621E-4</v>
      </c>
      <c r="J5858">
        <v>9.21039910955637</v>
      </c>
    </row>
    <row r="5859" spans="1:10" x14ac:dyDescent="0.25">
      <c r="A5859" t="s">
        <v>10</v>
      </c>
      <c r="B5859" t="s">
        <v>37</v>
      </c>
      <c r="C5859">
        <v>2019</v>
      </c>
      <c r="D5859" t="s">
        <v>12</v>
      </c>
      <c r="E5859">
        <v>0</v>
      </c>
      <c r="F5859">
        <v>100975.659</v>
      </c>
      <c r="G5859">
        <v>430222.92300000001</v>
      </c>
      <c r="H5859">
        <v>449537.125</v>
      </c>
      <c r="I5859">
        <v>0.44953712499999998</v>
      </c>
      <c r="J5859">
        <v>4.45193554022757</v>
      </c>
    </row>
    <row r="5860" spans="1:10" x14ac:dyDescent="0.25">
      <c r="A5860" t="s">
        <v>13</v>
      </c>
      <c r="B5860" t="s">
        <v>37</v>
      </c>
      <c r="C5860">
        <v>2019</v>
      </c>
      <c r="D5860" t="s">
        <v>12</v>
      </c>
      <c r="E5860">
        <v>0</v>
      </c>
      <c r="F5860">
        <v>3691.01</v>
      </c>
      <c r="G5860">
        <v>12370.897000000001</v>
      </c>
      <c r="H5860">
        <v>13414.416999999999</v>
      </c>
      <c r="I5860">
        <v>1.3414417E-2</v>
      </c>
      <c r="J5860">
        <v>3.6343485929325601</v>
      </c>
    </row>
    <row r="5861" spans="1:10" x14ac:dyDescent="0.25">
      <c r="A5861" t="s">
        <v>16</v>
      </c>
      <c r="B5861" t="s">
        <v>38</v>
      </c>
      <c r="C5861">
        <v>2019</v>
      </c>
      <c r="D5861" t="s">
        <v>12</v>
      </c>
      <c r="E5861">
        <v>0</v>
      </c>
      <c r="F5861">
        <v>10998205.640000001</v>
      </c>
      <c r="G5861">
        <v>15729170.404999999</v>
      </c>
      <c r="H5861">
        <v>16344126.925000001</v>
      </c>
      <c r="I5861">
        <v>16.344126925000001</v>
      </c>
      <c r="J5861">
        <v>1.4860721339449301</v>
      </c>
    </row>
    <row r="5862" spans="1:10" x14ac:dyDescent="0.25">
      <c r="A5862" t="s">
        <v>13</v>
      </c>
      <c r="B5862" t="s">
        <v>38</v>
      </c>
      <c r="C5862">
        <v>2019</v>
      </c>
      <c r="D5862" t="s">
        <v>18</v>
      </c>
      <c r="E5862">
        <v>0</v>
      </c>
      <c r="F5862">
        <v>3423312.07</v>
      </c>
      <c r="G5862">
        <v>9947868.0700000003</v>
      </c>
      <c r="H5862">
        <v>0</v>
      </c>
      <c r="I5862">
        <v>9.9478680700000002</v>
      </c>
      <c r="J5862">
        <v>2.9059191410498602</v>
      </c>
    </row>
    <row r="5863" spans="1:10" x14ac:dyDescent="0.25">
      <c r="A5863" t="s">
        <v>15</v>
      </c>
      <c r="B5863" t="s">
        <v>38</v>
      </c>
      <c r="C5863">
        <v>2019</v>
      </c>
      <c r="D5863" t="s">
        <v>18</v>
      </c>
      <c r="E5863">
        <v>0</v>
      </c>
      <c r="F5863">
        <v>847957.1</v>
      </c>
      <c r="G5863">
        <v>12436383.890000001</v>
      </c>
      <c r="H5863">
        <v>0</v>
      </c>
      <c r="I5863">
        <v>12.43638389</v>
      </c>
      <c r="J5863">
        <v>14.6662890021205</v>
      </c>
    </row>
    <row r="5864" spans="1:10" x14ac:dyDescent="0.25">
      <c r="A5864" t="s">
        <v>10</v>
      </c>
      <c r="B5864" t="s">
        <v>38</v>
      </c>
      <c r="C5864">
        <v>2019</v>
      </c>
      <c r="D5864" t="s">
        <v>18</v>
      </c>
      <c r="E5864">
        <v>0</v>
      </c>
      <c r="F5864">
        <v>3621718.72</v>
      </c>
      <c r="G5864">
        <v>12072935.359999999</v>
      </c>
      <c r="H5864">
        <v>0</v>
      </c>
      <c r="I5864">
        <v>12.072935360000001</v>
      </c>
      <c r="J5864">
        <v>3.3334823307316399</v>
      </c>
    </row>
    <row r="5865" spans="1:10" x14ac:dyDescent="0.25">
      <c r="A5865" t="s">
        <v>13</v>
      </c>
      <c r="B5865" t="s">
        <v>38</v>
      </c>
      <c r="C5865">
        <v>2019</v>
      </c>
      <c r="D5865" t="s">
        <v>12</v>
      </c>
      <c r="E5865">
        <v>0</v>
      </c>
      <c r="F5865">
        <v>22535427.059999999</v>
      </c>
      <c r="G5865">
        <v>40003646.093000002</v>
      </c>
      <c r="H5865">
        <v>42307151.263999999</v>
      </c>
      <c r="I5865">
        <v>42.307151263999998</v>
      </c>
      <c r="J5865">
        <v>1.8773618601217701</v>
      </c>
    </row>
    <row r="5866" spans="1:10" x14ac:dyDescent="0.25">
      <c r="A5866" t="s">
        <v>15</v>
      </c>
      <c r="B5866" t="s">
        <v>38</v>
      </c>
      <c r="C5866">
        <v>2019</v>
      </c>
      <c r="D5866" t="s">
        <v>12</v>
      </c>
      <c r="E5866">
        <v>0</v>
      </c>
      <c r="F5866">
        <v>1100403.49</v>
      </c>
      <c r="G5866">
        <v>248288.44099999999</v>
      </c>
      <c r="H5866">
        <v>252054.58</v>
      </c>
      <c r="I5866">
        <v>0.25205457999999997</v>
      </c>
      <c r="J5866">
        <v>0.229056507263531</v>
      </c>
    </row>
    <row r="5867" spans="1:10" x14ac:dyDescent="0.25">
      <c r="A5867" t="s">
        <v>15</v>
      </c>
      <c r="B5867" t="s">
        <v>215</v>
      </c>
      <c r="C5867">
        <v>2019</v>
      </c>
      <c r="D5867" t="s">
        <v>18</v>
      </c>
      <c r="E5867">
        <v>0</v>
      </c>
      <c r="F5867">
        <v>8670451.2799999993</v>
      </c>
      <c r="G5867">
        <v>70890830.993385106</v>
      </c>
      <c r="H5867">
        <v>0</v>
      </c>
      <c r="I5867">
        <v>32.792118258999999</v>
      </c>
      <c r="J5867">
        <v>3.7820543821797501</v>
      </c>
    </row>
    <row r="5868" spans="1:10" x14ac:dyDescent="0.25">
      <c r="A5868" t="s">
        <v>10</v>
      </c>
      <c r="B5868" t="s">
        <v>215</v>
      </c>
      <c r="C5868">
        <v>2019</v>
      </c>
      <c r="D5868" t="s">
        <v>18</v>
      </c>
      <c r="E5868">
        <v>0</v>
      </c>
      <c r="F5868">
        <v>4739900.09</v>
      </c>
      <c r="G5868">
        <v>42610748.005831897</v>
      </c>
      <c r="H5868">
        <v>0</v>
      </c>
      <c r="I5868">
        <v>19.708035712000001</v>
      </c>
      <c r="J5868">
        <v>4.1579010818348303</v>
      </c>
    </row>
    <row r="5869" spans="1:10" x14ac:dyDescent="0.25">
      <c r="A5869" t="s">
        <v>10</v>
      </c>
      <c r="B5869" t="s">
        <v>215</v>
      </c>
      <c r="C5869">
        <v>2019</v>
      </c>
      <c r="D5869" t="s">
        <v>12</v>
      </c>
      <c r="E5869">
        <v>0</v>
      </c>
      <c r="F5869">
        <v>860258.2</v>
      </c>
      <c r="G5869">
        <v>0</v>
      </c>
      <c r="H5869">
        <v>1972249.99460587</v>
      </c>
      <c r="I5869">
        <v>0.91126549199999995</v>
      </c>
      <c r="J5869">
        <v>1.0592930029612</v>
      </c>
    </row>
    <row r="5870" spans="1:10" x14ac:dyDescent="0.25">
      <c r="A5870" t="s">
        <v>13</v>
      </c>
      <c r="B5870" t="s">
        <v>215</v>
      </c>
      <c r="C5870">
        <v>2019</v>
      </c>
      <c r="D5870" t="s">
        <v>18</v>
      </c>
      <c r="E5870">
        <v>0</v>
      </c>
      <c r="F5870">
        <v>7971874.1100000003</v>
      </c>
      <c r="G5870">
        <v>57352888.0015468</v>
      </c>
      <c r="H5870">
        <v>0</v>
      </c>
      <c r="I5870">
        <v>26.532410187</v>
      </c>
      <c r="J5870">
        <v>3.3282525314489702</v>
      </c>
    </row>
    <row r="5871" spans="1:10" x14ac:dyDescent="0.25">
      <c r="A5871" t="s">
        <v>16</v>
      </c>
      <c r="B5871" t="s">
        <v>215</v>
      </c>
      <c r="C5871">
        <v>2019</v>
      </c>
      <c r="D5871" t="s">
        <v>18</v>
      </c>
      <c r="E5871">
        <v>0</v>
      </c>
      <c r="F5871">
        <v>2287352.8199999998</v>
      </c>
      <c r="G5871">
        <v>16169521.0002605</v>
      </c>
      <c r="H5871">
        <v>0</v>
      </c>
      <c r="I5871">
        <v>7.4681573940000003</v>
      </c>
      <c r="J5871">
        <v>3.2649783315894401</v>
      </c>
    </row>
    <row r="5872" spans="1:10" x14ac:dyDescent="0.25">
      <c r="A5872" t="s">
        <v>13</v>
      </c>
      <c r="B5872" t="s">
        <v>215</v>
      </c>
      <c r="C5872">
        <v>2019</v>
      </c>
      <c r="D5872" t="s">
        <v>12</v>
      </c>
      <c r="E5872">
        <v>0</v>
      </c>
      <c r="F5872">
        <v>425735.4</v>
      </c>
      <c r="G5872">
        <v>0</v>
      </c>
      <c r="H5872">
        <v>2808311.99785164</v>
      </c>
      <c r="I5872">
        <v>1.304469323</v>
      </c>
      <c r="J5872">
        <v>3.0640377168541799</v>
      </c>
    </row>
    <row r="5873" spans="1:10" x14ac:dyDescent="0.25">
      <c r="A5873" t="s">
        <v>16</v>
      </c>
      <c r="B5873" t="s">
        <v>215</v>
      </c>
      <c r="C5873">
        <v>2019</v>
      </c>
      <c r="D5873" t="s">
        <v>12</v>
      </c>
      <c r="E5873">
        <v>0</v>
      </c>
      <c r="F5873">
        <v>107582</v>
      </c>
      <c r="G5873">
        <v>0</v>
      </c>
      <c r="H5873">
        <v>691617.99867164704</v>
      </c>
      <c r="I5873">
        <v>0.32296998399999999</v>
      </c>
      <c r="J5873">
        <v>3.0020819839750099</v>
      </c>
    </row>
    <row r="5874" spans="1:10" x14ac:dyDescent="0.25">
      <c r="A5874" t="s">
        <v>13</v>
      </c>
      <c r="B5874" t="s">
        <v>42</v>
      </c>
      <c r="C5874">
        <v>2019</v>
      </c>
      <c r="D5874" t="s">
        <v>12</v>
      </c>
      <c r="E5874">
        <v>0</v>
      </c>
      <c r="F5874">
        <v>7632</v>
      </c>
      <c r="G5874">
        <v>0</v>
      </c>
      <c r="H5874">
        <v>148705.99582996999</v>
      </c>
      <c r="I5874">
        <v>0.165194652</v>
      </c>
      <c r="J5874">
        <v>21.645001572327001</v>
      </c>
    </row>
    <row r="5875" spans="1:10" x14ac:dyDescent="0.25">
      <c r="A5875" t="s">
        <v>10</v>
      </c>
      <c r="B5875" t="s">
        <v>42</v>
      </c>
      <c r="C5875">
        <v>2019</v>
      </c>
      <c r="D5875" t="s">
        <v>12</v>
      </c>
      <c r="E5875">
        <v>0</v>
      </c>
      <c r="F5875">
        <v>6316.3289999999997</v>
      </c>
      <c r="G5875">
        <v>0</v>
      </c>
      <c r="H5875">
        <v>62099.000980111101</v>
      </c>
      <c r="I5875">
        <v>6.9004068000000002E-2</v>
      </c>
      <c r="J5875">
        <v>10.9247108565751</v>
      </c>
    </row>
    <row r="5876" spans="1:10" x14ac:dyDescent="0.25">
      <c r="A5876" t="s">
        <v>13</v>
      </c>
      <c r="B5876" t="s">
        <v>43</v>
      </c>
      <c r="C5876">
        <v>2019</v>
      </c>
      <c r="D5876" t="s">
        <v>12</v>
      </c>
      <c r="E5876">
        <v>0</v>
      </c>
      <c r="F5876">
        <v>5734559</v>
      </c>
      <c r="G5876">
        <v>0</v>
      </c>
      <c r="H5876">
        <v>31117192.993042398</v>
      </c>
      <c r="I5876">
        <v>34.902439614999999</v>
      </c>
      <c r="J5876">
        <v>6.0863336858161201</v>
      </c>
    </row>
    <row r="5877" spans="1:10" x14ac:dyDescent="0.25">
      <c r="A5877" t="s">
        <v>15</v>
      </c>
      <c r="B5877" t="s">
        <v>43</v>
      </c>
      <c r="C5877">
        <v>2019</v>
      </c>
      <c r="D5877" t="s">
        <v>12</v>
      </c>
      <c r="E5877">
        <v>0</v>
      </c>
      <c r="F5877">
        <v>3406695</v>
      </c>
      <c r="G5877">
        <v>0</v>
      </c>
      <c r="H5877">
        <v>11945355.999799199</v>
      </c>
      <c r="I5877">
        <v>13.360659114000001</v>
      </c>
      <c r="J5877">
        <v>3.9218829727932798</v>
      </c>
    </row>
    <row r="5878" spans="1:10" x14ac:dyDescent="0.25">
      <c r="A5878" t="s">
        <v>15</v>
      </c>
      <c r="B5878" t="s">
        <v>43</v>
      </c>
      <c r="C5878">
        <v>2019</v>
      </c>
      <c r="D5878" t="s">
        <v>18</v>
      </c>
      <c r="E5878">
        <v>0</v>
      </c>
      <c r="F5878">
        <v>5642460</v>
      </c>
      <c r="G5878">
        <v>18947572.998976398</v>
      </c>
      <c r="H5878">
        <v>0</v>
      </c>
      <c r="I5878">
        <v>21.054261138000001</v>
      </c>
      <c r="J5878">
        <v>3.73139750002658</v>
      </c>
    </row>
    <row r="5879" spans="1:10" x14ac:dyDescent="0.25">
      <c r="A5879" t="s">
        <v>16</v>
      </c>
      <c r="B5879" t="s">
        <v>43</v>
      </c>
      <c r="C5879">
        <v>2019</v>
      </c>
      <c r="D5879" t="s">
        <v>18</v>
      </c>
      <c r="E5879">
        <v>0</v>
      </c>
      <c r="F5879">
        <v>6935482</v>
      </c>
      <c r="G5879">
        <v>11122485.001686901</v>
      </c>
      <c r="H5879">
        <v>0</v>
      </c>
      <c r="I5879">
        <v>12.457139421000001</v>
      </c>
      <c r="J5879">
        <v>1.7961461684999001</v>
      </c>
    </row>
    <row r="5880" spans="1:10" x14ac:dyDescent="0.25">
      <c r="A5880" t="s">
        <v>13</v>
      </c>
      <c r="B5880" t="s">
        <v>43</v>
      </c>
      <c r="C5880">
        <v>2019</v>
      </c>
      <c r="D5880" t="s">
        <v>18</v>
      </c>
      <c r="E5880">
        <v>0</v>
      </c>
      <c r="F5880">
        <v>40934831</v>
      </c>
      <c r="G5880">
        <v>98985568.995086804</v>
      </c>
      <c r="H5880">
        <v>0</v>
      </c>
      <c r="I5880">
        <v>110.825630187</v>
      </c>
      <c r="J5880">
        <v>2.7073674784928299</v>
      </c>
    </row>
    <row r="5881" spans="1:10" x14ac:dyDescent="0.25">
      <c r="A5881" t="s">
        <v>10</v>
      </c>
      <c r="B5881" t="s">
        <v>43</v>
      </c>
      <c r="C5881">
        <v>2019</v>
      </c>
      <c r="D5881" t="s">
        <v>12</v>
      </c>
      <c r="E5881">
        <v>0</v>
      </c>
      <c r="F5881">
        <v>355241</v>
      </c>
      <c r="G5881">
        <v>0</v>
      </c>
      <c r="H5881">
        <v>1548052.9974869301</v>
      </c>
      <c r="I5881">
        <v>1.7305609099999999</v>
      </c>
      <c r="J5881">
        <v>4.8715123254354102</v>
      </c>
    </row>
    <row r="5882" spans="1:10" x14ac:dyDescent="0.25">
      <c r="A5882" t="s">
        <v>10</v>
      </c>
      <c r="B5882" t="s">
        <v>43</v>
      </c>
      <c r="C5882">
        <v>2019</v>
      </c>
      <c r="D5882" t="s">
        <v>18</v>
      </c>
      <c r="E5882">
        <v>0</v>
      </c>
      <c r="F5882">
        <v>76237</v>
      </c>
      <c r="G5882">
        <v>343401.002642721</v>
      </c>
      <c r="H5882">
        <v>0</v>
      </c>
      <c r="I5882">
        <v>0.386572205</v>
      </c>
      <c r="J5882">
        <v>5.0706639164710099</v>
      </c>
    </row>
    <row r="5883" spans="1:10" x14ac:dyDescent="0.25">
      <c r="A5883" t="s">
        <v>19</v>
      </c>
      <c r="B5883" t="s">
        <v>43</v>
      </c>
      <c r="C5883">
        <v>2019</v>
      </c>
      <c r="D5883" t="s">
        <v>18</v>
      </c>
      <c r="E5883">
        <v>0</v>
      </c>
      <c r="F5883">
        <v>97503</v>
      </c>
      <c r="G5883">
        <v>1202859.9981082601</v>
      </c>
      <c r="H5883">
        <v>0</v>
      </c>
      <c r="I5883">
        <v>1.3408538320000001</v>
      </c>
      <c r="J5883">
        <v>13.7519238587531</v>
      </c>
    </row>
    <row r="5884" spans="1:10" x14ac:dyDescent="0.25">
      <c r="A5884" t="s">
        <v>16</v>
      </c>
      <c r="B5884" t="s">
        <v>43</v>
      </c>
      <c r="C5884">
        <v>2019</v>
      </c>
      <c r="D5884" t="s">
        <v>12</v>
      </c>
      <c r="E5884">
        <v>0</v>
      </c>
      <c r="F5884">
        <v>176379</v>
      </c>
      <c r="G5884">
        <v>0</v>
      </c>
      <c r="H5884">
        <v>1225160.99914975</v>
      </c>
      <c r="I5884">
        <v>1.3675845900000001</v>
      </c>
      <c r="J5884">
        <v>7.7536701648155404</v>
      </c>
    </row>
    <row r="5885" spans="1:10" x14ac:dyDescent="0.25">
      <c r="A5885" t="s">
        <v>19</v>
      </c>
      <c r="B5885" t="s">
        <v>43</v>
      </c>
      <c r="C5885">
        <v>2019</v>
      </c>
      <c r="D5885" t="s">
        <v>12</v>
      </c>
      <c r="E5885">
        <v>0</v>
      </c>
      <c r="F5885">
        <v>420589</v>
      </c>
      <c r="G5885">
        <v>0</v>
      </c>
      <c r="H5885">
        <v>4392727.99968787</v>
      </c>
      <c r="I5885">
        <v>4.9177627810000004</v>
      </c>
      <c r="J5885">
        <v>11.6925615767412</v>
      </c>
    </row>
    <row r="5886" spans="1:10" x14ac:dyDescent="0.25">
      <c r="A5886" t="s">
        <v>16</v>
      </c>
      <c r="B5886" t="s">
        <v>216</v>
      </c>
      <c r="C5886">
        <v>2019</v>
      </c>
      <c r="D5886" t="s">
        <v>18</v>
      </c>
      <c r="E5886">
        <v>0</v>
      </c>
      <c r="F5886">
        <v>390605.4</v>
      </c>
      <c r="G5886">
        <v>544623517.07415903</v>
      </c>
      <c r="H5886">
        <v>0</v>
      </c>
      <c r="I5886">
        <v>5.091022272</v>
      </c>
      <c r="J5886">
        <v>13.0336709937958</v>
      </c>
    </row>
    <row r="5887" spans="1:10" x14ac:dyDescent="0.25">
      <c r="A5887" t="s">
        <v>13</v>
      </c>
      <c r="B5887" t="s">
        <v>216</v>
      </c>
      <c r="C5887">
        <v>2019</v>
      </c>
      <c r="D5887" t="s">
        <v>18</v>
      </c>
      <c r="E5887">
        <v>0</v>
      </c>
      <c r="F5887">
        <v>562547.4</v>
      </c>
      <c r="G5887">
        <v>710489829.92167199</v>
      </c>
      <c r="H5887">
        <v>0</v>
      </c>
      <c r="I5887">
        <v>6.6693202649999996</v>
      </c>
      <c r="J5887">
        <v>11.855570330606801</v>
      </c>
    </row>
    <row r="5888" spans="1:10" x14ac:dyDescent="0.25">
      <c r="A5888" t="s">
        <v>15</v>
      </c>
      <c r="B5888" t="s">
        <v>216</v>
      </c>
      <c r="C5888">
        <v>2019</v>
      </c>
      <c r="D5888" t="s">
        <v>18</v>
      </c>
      <c r="E5888">
        <v>0</v>
      </c>
      <c r="F5888">
        <v>322133.2</v>
      </c>
      <c r="G5888">
        <v>222915764.23003399</v>
      </c>
      <c r="H5888">
        <v>0</v>
      </c>
      <c r="I5888">
        <v>2.0947534710000002</v>
      </c>
      <c r="J5888">
        <v>6.5027556023409003</v>
      </c>
    </row>
    <row r="5889" spans="1:10" x14ac:dyDescent="0.25">
      <c r="A5889" t="s">
        <v>10</v>
      </c>
      <c r="B5889" t="s">
        <v>132</v>
      </c>
      <c r="C5889">
        <v>2019</v>
      </c>
      <c r="D5889" t="s">
        <v>12</v>
      </c>
      <c r="E5889">
        <v>0</v>
      </c>
      <c r="F5889">
        <v>140.22999999999999</v>
      </c>
      <c r="G5889">
        <v>0</v>
      </c>
      <c r="H5889">
        <v>1200.0999999999999</v>
      </c>
      <c r="I5889">
        <v>1.2001E-3</v>
      </c>
      <c r="J5889">
        <v>8.5580831491121696</v>
      </c>
    </row>
    <row r="5890" spans="1:10" x14ac:dyDescent="0.25">
      <c r="A5890" t="s">
        <v>13</v>
      </c>
      <c r="B5890" t="s">
        <v>45</v>
      </c>
      <c r="C5890">
        <v>2019</v>
      </c>
      <c r="D5890" t="s">
        <v>12</v>
      </c>
      <c r="E5890">
        <v>0</v>
      </c>
      <c r="F5890">
        <v>248459</v>
      </c>
      <c r="G5890">
        <v>0</v>
      </c>
      <c r="H5890">
        <v>3021780.99929306</v>
      </c>
      <c r="I5890">
        <v>3.3822516500000002</v>
      </c>
      <c r="J5890">
        <v>13.6129166180336</v>
      </c>
    </row>
    <row r="5891" spans="1:10" x14ac:dyDescent="0.25">
      <c r="A5891" t="s">
        <v>19</v>
      </c>
      <c r="B5891" t="s">
        <v>45</v>
      </c>
      <c r="C5891">
        <v>2019</v>
      </c>
      <c r="D5891" t="s">
        <v>18</v>
      </c>
      <c r="E5891">
        <v>0</v>
      </c>
      <c r="F5891">
        <v>17571</v>
      </c>
      <c r="G5891">
        <v>76054.998794292405</v>
      </c>
      <c r="H5891">
        <v>0</v>
      </c>
      <c r="I5891">
        <v>8.4920040000000002E-2</v>
      </c>
      <c r="J5891">
        <v>4.8329656820898101</v>
      </c>
    </row>
    <row r="5892" spans="1:10" x14ac:dyDescent="0.25">
      <c r="A5892" t="s">
        <v>16</v>
      </c>
      <c r="B5892" t="s">
        <v>45</v>
      </c>
      <c r="C5892">
        <v>2019</v>
      </c>
      <c r="D5892" t="s">
        <v>18</v>
      </c>
      <c r="E5892">
        <v>0</v>
      </c>
      <c r="F5892">
        <v>6659</v>
      </c>
      <c r="G5892">
        <v>28350.000298265</v>
      </c>
      <c r="H5892">
        <v>0</v>
      </c>
      <c r="I5892">
        <v>3.1615661000000003E-2</v>
      </c>
      <c r="J5892">
        <v>4.7478091305000696</v>
      </c>
    </row>
    <row r="5893" spans="1:10" x14ac:dyDescent="0.25">
      <c r="A5893" t="s">
        <v>19</v>
      </c>
      <c r="B5893" t="s">
        <v>45</v>
      </c>
      <c r="C5893">
        <v>2019</v>
      </c>
      <c r="D5893" t="s">
        <v>12</v>
      </c>
      <c r="E5893">
        <v>0</v>
      </c>
      <c r="F5893">
        <v>35021</v>
      </c>
      <c r="G5893">
        <v>0</v>
      </c>
      <c r="H5893">
        <v>610996.99522923003</v>
      </c>
      <c r="I5893">
        <v>0.68350941499999995</v>
      </c>
      <c r="J5893">
        <v>19.517130150481101</v>
      </c>
    </row>
    <row r="5894" spans="1:10" x14ac:dyDescent="0.25">
      <c r="A5894" t="s">
        <v>13</v>
      </c>
      <c r="B5894" t="s">
        <v>45</v>
      </c>
      <c r="C5894">
        <v>2019</v>
      </c>
      <c r="D5894" t="s">
        <v>18</v>
      </c>
      <c r="E5894">
        <v>0</v>
      </c>
      <c r="F5894">
        <v>277948</v>
      </c>
      <c r="G5894">
        <v>4561226.9998521795</v>
      </c>
      <c r="H5894">
        <v>0</v>
      </c>
      <c r="I5894">
        <v>5.1286603910000004</v>
      </c>
      <c r="J5894">
        <v>18.451870101601699</v>
      </c>
    </row>
    <row r="5895" spans="1:10" x14ac:dyDescent="0.25">
      <c r="A5895" t="s">
        <v>10</v>
      </c>
      <c r="B5895" t="s">
        <v>45</v>
      </c>
      <c r="C5895">
        <v>2019</v>
      </c>
      <c r="D5895" t="s">
        <v>18</v>
      </c>
      <c r="E5895">
        <v>0</v>
      </c>
      <c r="F5895">
        <v>17351</v>
      </c>
      <c r="G5895">
        <v>251201.000481842</v>
      </c>
      <c r="H5895">
        <v>0</v>
      </c>
      <c r="I5895">
        <v>0.28078903799999999</v>
      </c>
      <c r="J5895">
        <v>16.182873494323101</v>
      </c>
    </row>
    <row r="5896" spans="1:10" x14ac:dyDescent="0.25">
      <c r="A5896" t="s">
        <v>16</v>
      </c>
      <c r="B5896" t="s">
        <v>45</v>
      </c>
      <c r="C5896">
        <v>2019</v>
      </c>
      <c r="D5896" t="s">
        <v>12</v>
      </c>
      <c r="E5896">
        <v>0</v>
      </c>
      <c r="F5896">
        <v>3512</v>
      </c>
      <c r="G5896">
        <v>0</v>
      </c>
      <c r="H5896">
        <v>10868.0009201577</v>
      </c>
      <c r="I5896">
        <v>1.2246702E-2</v>
      </c>
      <c r="J5896">
        <v>3.4871019362186799</v>
      </c>
    </row>
    <row r="5897" spans="1:10" x14ac:dyDescent="0.25">
      <c r="A5897" t="s">
        <v>10</v>
      </c>
      <c r="B5897" t="s">
        <v>45</v>
      </c>
      <c r="C5897">
        <v>2019</v>
      </c>
      <c r="D5897" t="s">
        <v>12</v>
      </c>
      <c r="E5897">
        <v>0</v>
      </c>
      <c r="F5897">
        <v>13942</v>
      </c>
      <c r="G5897">
        <v>0</v>
      </c>
      <c r="H5897">
        <v>85622.002106788394</v>
      </c>
      <c r="I5897">
        <v>9.555292E-2</v>
      </c>
      <c r="J5897">
        <v>6.8536020657007599</v>
      </c>
    </row>
    <row r="5898" spans="1:10" x14ac:dyDescent="0.25">
      <c r="A5898" t="s">
        <v>15</v>
      </c>
      <c r="B5898" t="s">
        <v>45</v>
      </c>
      <c r="C5898">
        <v>2019</v>
      </c>
      <c r="D5898" t="s">
        <v>12</v>
      </c>
      <c r="E5898">
        <v>0</v>
      </c>
      <c r="F5898">
        <v>17010</v>
      </c>
      <c r="G5898">
        <v>0</v>
      </c>
      <c r="H5898">
        <v>129621.002937613</v>
      </c>
      <c r="I5898">
        <v>0.144096852</v>
      </c>
      <c r="J5898">
        <v>8.4713022927689607</v>
      </c>
    </row>
    <row r="5899" spans="1:10" x14ac:dyDescent="0.25">
      <c r="A5899" t="s">
        <v>15</v>
      </c>
      <c r="B5899" t="s">
        <v>45</v>
      </c>
      <c r="C5899">
        <v>2019</v>
      </c>
      <c r="D5899" t="s">
        <v>18</v>
      </c>
      <c r="E5899">
        <v>0</v>
      </c>
      <c r="F5899">
        <v>13070.945</v>
      </c>
      <c r="G5899">
        <v>85185.998664064406</v>
      </c>
      <c r="H5899">
        <v>0</v>
      </c>
      <c r="I5899">
        <v>9.4329781000000001E-2</v>
      </c>
      <c r="J5899">
        <v>7.2167529585657402</v>
      </c>
    </row>
    <row r="5900" spans="1:10" x14ac:dyDescent="0.25">
      <c r="A5900" t="s">
        <v>13</v>
      </c>
      <c r="B5900" t="s">
        <v>46</v>
      </c>
      <c r="C5900">
        <v>2019</v>
      </c>
      <c r="D5900" t="s">
        <v>18</v>
      </c>
      <c r="E5900">
        <v>0</v>
      </c>
      <c r="F5900">
        <v>17254674.199999999</v>
      </c>
      <c r="G5900">
        <v>128496859.594662</v>
      </c>
      <c r="H5900">
        <v>0</v>
      </c>
      <c r="I5900">
        <v>24.652429446999999</v>
      </c>
      <c r="J5900">
        <v>1.42873920198389</v>
      </c>
    </row>
    <row r="5901" spans="1:10" x14ac:dyDescent="0.25">
      <c r="A5901" t="s">
        <v>10</v>
      </c>
      <c r="B5901" t="s">
        <v>46</v>
      </c>
      <c r="C5901">
        <v>2019</v>
      </c>
      <c r="D5901" t="s">
        <v>12</v>
      </c>
      <c r="E5901">
        <v>0</v>
      </c>
      <c r="F5901">
        <v>1662180.31</v>
      </c>
      <c r="G5901">
        <v>0</v>
      </c>
      <c r="H5901">
        <v>4820796.3187396396</v>
      </c>
      <c r="I5901">
        <v>0.93510023200000003</v>
      </c>
      <c r="J5901">
        <v>0.56257448507496799</v>
      </c>
    </row>
    <row r="5902" spans="1:10" x14ac:dyDescent="0.25">
      <c r="A5902" t="s">
        <v>10</v>
      </c>
      <c r="B5902" t="s">
        <v>46</v>
      </c>
      <c r="C5902">
        <v>2019</v>
      </c>
      <c r="D5902" t="s">
        <v>18</v>
      </c>
      <c r="E5902">
        <v>0</v>
      </c>
      <c r="F5902">
        <v>2782813.32</v>
      </c>
      <c r="G5902">
        <v>22336082.145879101</v>
      </c>
      <c r="H5902">
        <v>0</v>
      </c>
      <c r="I5902">
        <v>4.2368828650000001</v>
      </c>
      <c r="J5902">
        <v>1.5225178184068799</v>
      </c>
    </row>
    <row r="5903" spans="1:10" x14ac:dyDescent="0.25">
      <c r="A5903" t="s">
        <v>19</v>
      </c>
      <c r="B5903" t="s">
        <v>46</v>
      </c>
      <c r="C5903">
        <v>2019</v>
      </c>
      <c r="D5903" t="s">
        <v>12</v>
      </c>
      <c r="E5903">
        <v>0</v>
      </c>
      <c r="F5903">
        <v>27200</v>
      </c>
      <c r="G5903">
        <v>0</v>
      </c>
      <c r="H5903">
        <v>101572.76020961101</v>
      </c>
      <c r="I5903">
        <v>2.0751578999999999E-2</v>
      </c>
      <c r="J5903">
        <v>0.76292569852941206</v>
      </c>
    </row>
    <row r="5904" spans="1:10" x14ac:dyDescent="0.25">
      <c r="A5904" t="s">
        <v>15</v>
      </c>
      <c r="B5904" t="s">
        <v>47</v>
      </c>
      <c r="C5904">
        <v>2019</v>
      </c>
      <c r="D5904" t="s">
        <v>12</v>
      </c>
      <c r="E5904">
        <v>0</v>
      </c>
      <c r="F5904">
        <v>161641</v>
      </c>
      <c r="G5904">
        <v>0</v>
      </c>
      <c r="H5904">
        <v>846383.00356418604</v>
      </c>
      <c r="I5904">
        <v>0.94700741399999999</v>
      </c>
      <c r="J5904">
        <v>5.8587079639447897</v>
      </c>
    </row>
    <row r="5905" spans="1:10" x14ac:dyDescent="0.25">
      <c r="A5905" t="s">
        <v>10</v>
      </c>
      <c r="B5905" t="s">
        <v>47</v>
      </c>
      <c r="C5905">
        <v>2019</v>
      </c>
      <c r="D5905" t="s">
        <v>12</v>
      </c>
      <c r="E5905">
        <v>0</v>
      </c>
      <c r="F5905">
        <v>417522</v>
      </c>
      <c r="G5905">
        <v>0</v>
      </c>
      <c r="H5905">
        <v>844638.001349158</v>
      </c>
      <c r="I5905">
        <v>0.94492427000000001</v>
      </c>
      <c r="J5905">
        <v>2.2631724076815098</v>
      </c>
    </row>
    <row r="5906" spans="1:10" x14ac:dyDescent="0.25">
      <c r="A5906" t="s">
        <v>10</v>
      </c>
      <c r="B5906" t="s">
        <v>47</v>
      </c>
      <c r="C5906">
        <v>2019</v>
      </c>
      <c r="D5906" t="s">
        <v>18</v>
      </c>
      <c r="E5906">
        <v>0</v>
      </c>
      <c r="F5906">
        <v>57988</v>
      </c>
      <c r="G5906">
        <v>304461.00122289301</v>
      </c>
      <c r="H5906">
        <v>0</v>
      </c>
      <c r="I5906">
        <v>0.33952758900000002</v>
      </c>
      <c r="J5906">
        <v>5.8551353555908099</v>
      </c>
    </row>
    <row r="5907" spans="1:10" x14ac:dyDescent="0.25">
      <c r="A5907" t="s">
        <v>13</v>
      </c>
      <c r="B5907" t="s">
        <v>47</v>
      </c>
      <c r="C5907">
        <v>2019</v>
      </c>
      <c r="D5907" t="s">
        <v>12</v>
      </c>
      <c r="E5907">
        <v>0</v>
      </c>
      <c r="F5907">
        <v>34685</v>
      </c>
      <c r="G5907">
        <v>0</v>
      </c>
      <c r="H5907">
        <v>163141.99838923299</v>
      </c>
      <c r="I5907">
        <v>0.18285865200000001</v>
      </c>
      <c r="J5907">
        <v>5.2719807409542998</v>
      </c>
    </row>
    <row r="5908" spans="1:10" x14ac:dyDescent="0.25">
      <c r="A5908" t="s">
        <v>19</v>
      </c>
      <c r="B5908" t="s">
        <v>47</v>
      </c>
      <c r="C5908">
        <v>2019</v>
      </c>
      <c r="D5908" t="s">
        <v>18</v>
      </c>
      <c r="E5908">
        <v>0</v>
      </c>
      <c r="F5908">
        <v>276214</v>
      </c>
      <c r="G5908">
        <v>3391019.0005215299</v>
      </c>
      <c r="H5908">
        <v>0</v>
      </c>
      <c r="I5908">
        <v>3.8161862590000002</v>
      </c>
      <c r="J5908">
        <v>13.816049363898999</v>
      </c>
    </row>
    <row r="5909" spans="1:10" x14ac:dyDescent="0.25">
      <c r="A5909" t="s">
        <v>16</v>
      </c>
      <c r="B5909" t="s">
        <v>47</v>
      </c>
      <c r="C5909">
        <v>2019</v>
      </c>
      <c r="D5909" t="s">
        <v>12</v>
      </c>
      <c r="E5909">
        <v>0</v>
      </c>
      <c r="F5909">
        <v>18507</v>
      </c>
      <c r="G5909">
        <v>0</v>
      </c>
      <c r="H5909">
        <v>93789.999302143697</v>
      </c>
      <c r="I5909">
        <v>0.10548125899999999</v>
      </c>
      <c r="J5909">
        <v>5.6995330955854504</v>
      </c>
    </row>
    <row r="5910" spans="1:10" x14ac:dyDescent="0.25">
      <c r="A5910" t="s">
        <v>19</v>
      </c>
      <c r="B5910" t="s">
        <v>47</v>
      </c>
      <c r="C5910">
        <v>2019</v>
      </c>
      <c r="D5910" t="s">
        <v>12</v>
      </c>
      <c r="E5910">
        <v>0</v>
      </c>
      <c r="F5910">
        <v>93674</v>
      </c>
      <c r="G5910">
        <v>0</v>
      </c>
      <c r="H5910">
        <v>571033.99991413497</v>
      </c>
      <c r="I5910">
        <v>0.64240287200000001</v>
      </c>
      <c r="J5910">
        <v>6.8578567371949504</v>
      </c>
    </row>
    <row r="5911" spans="1:10" x14ac:dyDescent="0.25">
      <c r="A5911" t="s">
        <v>16</v>
      </c>
      <c r="B5911" t="s">
        <v>47</v>
      </c>
      <c r="C5911">
        <v>2019</v>
      </c>
      <c r="D5911" t="s">
        <v>18</v>
      </c>
      <c r="E5911">
        <v>0</v>
      </c>
      <c r="F5911">
        <v>968</v>
      </c>
      <c r="G5911">
        <v>4962.9998773214102</v>
      </c>
      <c r="H5911">
        <v>0</v>
      </c>
      <c r="I5911">
        <v>5.636393E-3</v>
      </c>
      <c r="J5911">
        <v>5.8227200413223104</v>
      </c>
    </row>
    <row r="5912" spans="1:10" x14ac:dyDescent="0.25">
      <c r="A5912" t="s">
        <v>13</v>
      </c>
      <c r="B5912" t="s">
        <v>48</v>
      </c>
      <c r="C5912">
        <v>2019</v>
      </c>
      <c r="D5912" t="s">
        <v>18</v>
      </c>
      <c r="E5912">
        <v>0</v>
      </c>
      <c r="F5912">
        <v>200573</v>
      </c>
      <c r="G5912">
        <v>4028455.0034236</v>
      </c>
      <c r="H5912">
        <v>0</v>
      </c>
      <c r="I5912">
        <v>1.4920204909999999</v>
      </c>
      <c r="J5912">
        <v>7.4387903207311101</v>
      </c>
    </row>
    <row r="5913" spans="1:10" x14ac:dyDescent="0.25">
      <c r="A5913" t="s">
        <v>10</v>
      </c>
      <c r="B5913" t="s">
        <v>48</v>
      </c>
      <c r="C5913">
        <v>2019</v>
      </c>
      <c r="D5913" t="s">
        <v>12</v>
      </c>
      <c r="E5913">
        <v>0</v>
      </c>
      <c r="F5913">
        <v>3532</v>
      </c>
      <c r="G5913">
        <v>0</v>
      </c>
      <c r="H5913">
        <v>21152.000807839901</v>
      </c>
      <c r="I5913">
        <v>7.8340749999999994E-3</v>
      </c>
      <c r="J5913">
        <v>2.2180280294450698</v>
      </c>
    </row>
    <row r="5914" spans="1:10" x14ac:dyDescent="0.25">
      <c r="A5914" t="s">
        <v>13</v>
      </c>
      <c r="B5914" t="s">
        <v>48</v>
      </c>
      <c r="C5914">
        <v>2019</v>
      </c>
      <c r="D5914" t="s">
        <v>12</v>
      </c>
      <c r="E5914">
        <v>0</v>
      </c>
      <c r="F5914">
        <v>13552</v>
      </c>
      <c r="G5914">
        <v>0</v>
      </c>
      <c r="H5914">
        <v>210545.00305639999</v>
      </c>
      <c r="I5914">
        <v>7.7979637000000004E-2</v>
      </c>
      <c r="J5914">
        <v>5.7541054456906702</v>
      </c>
    </row>
    <row r="5915" spans="1:10" x14ac:dyDescent="0.25">
      <c r="A5915" t="s">
        <v>15</v>
      </c>
      <c r="B5915" t="s">
        <v>48</v>
      </c>
      <c r="C5915">
        <v>2019</v>
      </c>
      <c r="D5915" t="s">
        <v>18</v>
      </c>
      <c r="E5915">
        <v>0</v>
      </c>
      <c r="F5915">
        <v>577414</v>
      </c>
      <c r="G5915">
        <v>4760987.0038210396</v>
      </c>
      <c r="H5915">
        <v>0</v>
      </c>
      <c r="I5915">
        <v>1.7633286610000001</v>
      </c>
      <c r="J5915">
        <v>3.0538377334113802</v>
      </c>
    </row>
    <row r="5916" spans="1:10" x14ac:dyDescent="0.25">
      <c r="A5916" t="s">
        <v>10</v>
      </c>
      <c r="B5916" t="s">
        <v>165</v>
      </c>
      <c r="C5916">
        <v>2019</v>
      </c>
      <c r="D5916" t="s">
        <v>18</v>
      </c>
      <c r="E5916">
        <v>0</v>
      </c>
      <c r="F5916">
        <v>273547.46999999997</v>
      </c>
      <c r="G5916">
        <v>372487777.51367801</v>
      </c>
      <c r="H5916">
        <v>0</v>
      </c>
      <c r="I5916">
        <v>1.786510979</v>
      </c>
      <c r="J5916">
        <v>6.5308992951022402</v>
      </c>
    </row>
    <row r="5917" spans="1:10" x14ac:dyDescent="0.25">
      <c r="A5917" t="s">
        <v>13</v>
      </c>
      <c r="B5917" t="s">
        <v>50</v>
      </c>
      <c r="C5917">
        <v>2019</v>
      </c>
      <c r="D5917" t="s">
        <v>12</v>
      </c>
      <c r="E5917">
        <v>0</v>
      </c>
      <c r="F5917">
        <v>93541</v>
      </c>
      <c r="G5917">
        <v>0</v>
      </c>
      <c r="H5917">
        <v>14935210.0060574</v>
      </c>
      <c r="I5917">
        <v>1.90622957</v>
      </c>
      <c r="J5917">
        <v>20.378545985182999</v>
      </c>
    </row>
    <row r="5918" spans="1:10" x14ac:dyDescent="0.25">
      <c r="A5918" t="s">
        <v>10</v>
      </c>
      <c r="B5918" t="s">
        <v>50</v>
      </c>
      <c r="C5918">
        <v>2019</v>
      </c>
      <c r="D5918" t="s">
        <v>12</v>
      </c>
      <c r="E5918">
        <v>0</v>
      </c>
      <c r="F5918">
        <v>393595</v>
      </c>
      <c r="G5918">
        <v>0</v>
      </c>
      <c r="H5918">
        <v>60158280.963261999</v>
      </c>
      <c r="I5918">
        <v>7.6760547949999998</v>
      </c>
      <c r="J5918">
        <v>19.502419479414101</v>
      </c>
    </row>
    <row r="5919" spans="1:10" x14ac:dyDescent="0.25">
      <c r="A5919" t="s">
        <v>16</v>
      </c>
      <c r="B5919" t="s">
        <v>50</v>
      </c>
      <c r="C5919">
        <v>2019</v>
      </c>
      <c r="D5919" t="s">
        <v>12</v>
      </c>
      <c r="E5919">
        <v>0</v>
      </c>
      <c r="F5919">
        <v>63562</v>
      </c>
      <c r="G5919">
        <v>0</v>
      </c>
      <c r="H5919">
        <v>7654103.01548729</v>
      </c>
      <c r="I5919">
        <v>0.97700209199999999</v>
      </c>
      <c r="J5919">
        <v>15.370851955570901</v>
      </c>
    </row>
    <row r="5920" spans="1:10" x14ac:dyDescent="0.25">
      <c r="A5920" t="s">
        <v>19</v>
      </c>
      <c r="B5920" t="s">
        <v>50</v>
      </c>
      <c r="C5920">
        <v>2019</v>
      </c>
      <c r="D5920" t="s">
        <v>18</v>
      </c>
      <c r="E5920">
        <v>0</v>
      </c>
      <c r="F5920">
        <v>2331</v>
      </c>
      <c r="G5920">
        <v>482070.98681591603</v>
      </c>
      <c r="H5920">
        <v>0</v>
      </c>
      <c r="I5920">
        <v>6.1521402000000003E-2</v>
      </c>
      <c r="J5920">
        <v>26.392707850707801</v>
      </c>
    </row>
    <row r="5921" spans="1:10" x14ac:dyDescent="0.25">
      <c r="A5921" t="s">
        <v>19</v>
      </c>
      <c r="B5921" t="s">
        <v>50</v>
      </c>
      <c r="C5921">
        <v>2019</v>
      </c>
      <c r="D5921" t="s">
        <v>12</v>
      </c>
      <c r="E5921">
        <v>0</v>
      </c>
      <c r="F5921">
        <v>55738</v>
      </c>
      <c r="G5921">
        <v>0</v>
      </c>
      <c r="H5921">
        <v>17816199.006872401</v>
      </c>
      <c r="I5921">
        <v>2.274026095</v>
      </c>
      <c r="J5921">
        <v>40.7984874771251</v>
      </c>
    </row>
    <row r="5922" spans="1:10" x14ac:dyDescent="0.25">
      <c r="A5922" t="s">
        <v>15</v>
      </c>
      <c r="B5922" t="s">
        <v>50</v>
      </c>
      <c r="C5922">
        <v>2019</v>
      </c>
      <c r="D5922" t="s">
        <v>12</v>
      </c>
      <c r="E5922">
        <v>0</v>
      </c>
      <c r="F5922">
        <v>45709</v>
      </c>
      <c r="G5922">
        <v>0</v>
      </c>
      <c r="H5922">
        <v>6125794.9997131303</v>
      </c>
      <c r="I5922">
        <v>0.78164624800000004</v>
      </c>
      <c r="J5922">
        <v>17.100488919031299</v>
      </c>
    </row>
    <row r="5923" spans="1:10" x14ac:dyDescent="0.25">
      <c r="A5923" t="s">
        <v>10</v>
      </c>
      <c r="B5923" t="s">
        <v>50</v>
      </c>
      <c r="C5923">
        <v>2019</v>
      </c>
      <c r="D5923" t="s">
        <v>18</v>
      </c>
      <c r="E5923">
        <v>0</v>
      </c>
      <c r="F5923">
        <v>28796</v>
      </c>
      <c r="G5923">
        <v>2571277.9947491102</v>
      </c>
      <c r="H5923">
        <v>0</v>
      </c>
      <c r="I5923">
        <v>0.327940599</v>
      </c>
      <c r="J5923">
        <v>11.3884080775108</v>
      </c>
    </row>
    <row r="5924" spans="1:10" x14ac:dyDescent="0.25">
      <c r="A5924" t="s">
        <v>13</v>
      </c>
      <c r="B5924" t="s">
        <v>50</v>
      </c>
      <c r="C5924">
        <v>2019</v>
      </c>
      <c r="D5924" t="s">
        <v>18</v>
      </c>
      <c r="E5924">
        <v>0</v>
      </c>
      <c r="F5924">
        <v>9957</v>
      </c>
      <c r="G5924">
        <v>832149.99395438202</v>
      </c>
      <c r="H5924">
        <v>0</v>
      </c>
      <c r="I5924">
        <v>0.106175529</v>
      </c>
      <c r="J5924">
        <v>10.6634055438385</v>
      </c>
    </row>
    <row r="5925" spans="1:10" x14ac:dyDescent="0.25">
      <c r="A5925" t="s">
        <v>13</v>
      </c>
      <c r="B5925" t="s">
        <v>51</v>
      </c>
      <c r="C5925">
        <v>2019</v>
      </c>
      <c r="D5925" t="s">
        <v>12</v>
      </c>
      <c r="E5925">
        <v>0</v>
      </c>
      <c r="F5925">
        <v>9152</v>
      </c>
      <c r="G5925">
        <v>0</v>
      </c>
      <c r="H5925">
        <v>118970</v>
      </c>
      <c r="I5925">
        <v>0.11897000000000001</v>
      </c>
      <c r="J5925">
        <v>12.9993444055944</v>
      </c>
    </row>
    <row r="5926" spans="1:10" x14ac:dyDescent="0.25">
      <c r="A5926" t="s">
        <v>13</v>
      </c>
      <c r="B5926" t="s">
        <v>52</v>
      </c>
      <c r="C5926">
        <v>2019</v>
      </c>
      <c r="D5926" t="s">
        <v>12</v>
      </c>
      <c r="E5926">
        <v>0</v>
      </c>
      <c r="F5926">
        <v>5437</v>
      </c>
      <c r="G5926">
        <v>11303380.799540101</v>
      </c>
      <c r="H5926">
        <v>12437513.965447901</v>
      </c>
      <c r="I5926">
        <v>0.10168118199999999</v>
      </c>
      <c r="J5926">
        <v>18.7017071914659</v>
      </c>
    </row>
    <row r="5927" spans="1:10" x14ac:dyDescent="0.25">
      <c r="A5927" t="s">
        <v>13</v>
      </c>
      <c r="B5927" t="s">
        <v>185</v>
      </c>
      <c r="C5927">
        <v>2019</v>
      </c>
      <c r="D5927" t="s">
        <v>18</v>
      </c>
      <c r="E5927">
        <v>0</v>
      </c>
      <c r="F5927">
        <v>11750623.109999999</v>
      </c>
      <c r="G5927">
        <v>40812405.182999998</v>
      </c>
      <c r="H5927">
        <v>0</v>
      </c>
      <c r="I5927">
        <v>40.812405183000003</v>
      </c>
      <c r="J5927">
        <v>3.47321199913798</v>
      </c>
    </row>
    <row r="5928" spans="1:10" x14ac:dyDescent="0.25">
      <c r="A5928" t="s">
        <v>10</v>
      </c>
      <c r="B5928" t="s">
        <v>185</v>
      </c>
      <c r="C5928">
        <v>2019</v>
      </c>
      <c r="D5928" t="s">
        <v>18</v>
      </c>
      <c r="E5928">
        <v>0</v>
      </c>
      <c r="F5928">
        <v>4411277.3499999996</v>
      </c>
      <c r="G5928">
        <v>6666549.4929999998</v>
      </c>
      <c r="H5928">
        <v>0</v>
      </c>
      <c r="I5928">
        <v>6.6665494929999998</v>
      </c>
      <c r="J5928">
        <v>1.5112514956693901</v>
      </c>
    </row>
    <row r="5929" spans="1:10" x14ac:dyDescent="0.25">
      <c r="A5929" t="s">
        <v>19</v>
      </c>
      <c r="B5929" t="s">
        <v>185</v>
      </c>
      <c r="C5929">
        <v>2019</v>
      </c>
      <c r="D5929" t="s">
        <v>18</v>
      </c>
      <c r="E5929">
        <v>0</v>
      </c>
      <c r="F5929">
        <v>12703.6</v>
      </c>
      <c r="G5929">
        <v>96626.214999999997</v>
      </c>
      <c r="H5929">
        <v>0</v>
      </c>
      <c r="I5929">
        <v>9.6626215000000001E-2</v>
      </c>
      <c r="J5929">
        <v>7.6062072955697602</v>
      </c>
    </row>
    <row r="5930" spans="1:10" x14ac:dyDescent="0.25">
      <c r="A5930" t="s">
        <v>16</v>
      </c>
      <c r="B5930" t="s">
        <v>185</v>
      </c>
      <c r="C5930">
        <v>2019</v>
      </c>
      <c r="D5930" t="s">
        <v>12</v>
      </c>
      <c r="E5930">
        <v>0</v>
      </c>
      <c r="F5930">
        <v>1899461</v>
      </c>
      <c r="G5930">
        <v>0</v>
      </c>
      <c r="H5930">
        <v>3063591</v>
      </c>
      <c r="I5930">
        <v>3.0635910000000002</v>
      </c>
      <c r="J5930">
        <v>1.61287386263787</v>
      </c>
    </row>
    <row r="5931" spans="1:10" x14ac:dyDescent="0.25">
      <c r="A5931" t="s">
        <v>19</v>
      </c>
      <c r="B5931" t="s">
        <v>185</v>
      </c>
      <c r="C5931">
        <v>2019</v>
      </c>
      <c r="D5931" t="s">
        <v>12</v>
      </c>
      <c r="E5931">
        <v>0</v>
      </c>
      <c r="F5931">
        <v>552</v>
      </c>
      <c r="G5931">
        <v>0</v>
      </c>
      <c r="H5931">
        <v>35775</v>
      </c>
      <c r="I5931">
        <v>3.5775000000000001E-2</v>
      </c>
      <c r="J5931">
        <v>64.809782608695599</v>
      </c>
    </row>
    <row r="5932" spans="1:10" x14ac:dyDescent="0.25">
      <c r="A5932" t="s">
        <v>16</v>
      </c>
      <c r="B5932" t="s">
        <v>185</v>
      </c>
      <c r="C5932">
        <v>2019</v>
      </c>
      <c r="D5932" t="s">
        <v>18</v>
      </c>
      <c r="E5932">
        <v>0</v>
      </c>
      <c r="F5932">
        <v>1834542.25</v>
      </c>
      <c r="G5932">
        <v>7548911.3150000004</v>
      </c>
      <c r="H5932">
        <v>0</v>
      </c>
      <c r="I5932">
        <v>7.5489113149999998</v>
      </c>
      <c r="J5932">
        <v>4.1148746042779898</v>
      </c>
    </row>
    <row r="5933" spans="1:10" x14ac:dyDescent="0.25">
      <c r="A5933" t="s">
        <v>13</v>
      </c>
      <c r="B5933" t="s">
        <v>185</v>
      </c>
      <c r="C5933">
        <v>2019</v>
      </c>
      <c r="D5933" t="s">
        <v>12</v>
      </c>
      <c r="E5933">
        <v>0</v>
      </c>
      <c r="F5933">
        <v>6894681</v>
      </c>
      <c r="G5933">
        <v>0</v>
      </c>
      <c r="H5933">
        <v>13474247</v>
      </c>
      <c r="I5933">
        <v>13.474247</v>
      </c>
      <c r="J5933">
        <v>1.9542959275418299</v>
      </c>
    </row>
    <row r="5934" spans="1:10" x14ac:dyDescent="0.25">
      <c r="A5934" t="s">
        <v>15</v>
      </c>
      <c r="B5934" t="s">
        <v>185</v>
      </c>
      <c r="C5934">
        <v>2019</v>
      </c>
      <c r="D5934" t="s">
        <v>18</v>
      </c>
      <c r="E5934">
        <v>0</v>
      </c>
      <c r="F5934">
        <v>1248898.28</v>
      </c>
      <c r="G5934">
        <v>4267339.5980000002</v>
      </c>
      <c r="H5934">
        <v>0</v>
      </c>
      <c r="I5934">
        <v>4.2673395980000004</v>
      </c>
      <c r="J5934">
        <v>3.4168832372801399</v>
      </c>
    </row>
    <row r="5935" spans="1:10" x14ac:dyDescent="0.25">
      <c r="A5935" t="s">
        <v>13</v>
      </c>
      <c r="B5935" t="s">
        <v>54</v>
      </c>
      <c r="C5935">
        <v>2019</v>
      </c>
      <c r="D5935" t="s">
        <v>12</v>
      </c>
      <c r="E5935">
        <v>0</v>
      </c>
      <c r="F5935">
        <v>87401</v>
      </c>
      <c r="G5935">
        <v>0</v>
      </c>
      <c r="H5935">
        <v>1088453.99999127</v>
      </c>
      <c r="I5935">
        <v>1.217695564</v>
      </c>
      <c r="J5935">
        <v>13.9322841157424</v>
      </c>
    </row>
    <row r="5936" spans="1:10" x14ac:dyDescent="0.25">
      <c r="A5936" t="s">
        <v>10</v>
      </c>
      <c r="B5936" t="s">
        <v>54</v>
      </c>
      <c r="C5936">
        <v>2019</v>
      </c>
      <c r="D5936" t="s">
        <v>12</v>
      </c>
      <c r="E5936">
        <v>0</v>
      </c>
      <c r="F5936">
        <v>87509</v>
      </c>
      <c r="G5936">
        <v>0</v>
      </c>
      <c r="H5936">
        <v>523423.99934943399</v>
      </c>
      <c r="I5936">
        <v>0.58620287900000001</v>
      </c>
      <c r="J5936">
        <v>6.6987724576900698</v>
      </c>
    </row>
    <row r="5937" spans="1:10" x14ac:dyDescent="0.25">
      <c r="A5937" t="s">
        <v>19</v>
      </c>
      <c r="B5937" t="s">
        <v>55</v>
      </c>
      <c r="C5937">
        <v>2019</v>
      </c>
      <c r="D5937" t="s">
        <v>12</v>
      </c>
      <c r="E5937">
        <v>0</v>
      </c>
      <c r="F5937">
        <v>19717.115000000002</v>
      </c>
      <c r="G5937">
        <v>0</v>
      </c>
      <c r="H5937">
        <v>375000</v>
      </c>
      <c r="I5937">
        <v>0.375</v>
      </c>
      <c r="J5937">
        <v>19.019009626915501</v>
      </c>
    </row>
    <row r="5938" spans="1:10" x14ac:dyDescent="0.25">
      <c r="A5938" t="s">
        <v>13</v>
      </c>
      <c r="B5938" t="s">
        <v>55</v>
      </c>
      <c r="C5938">
        <v>2019</v>
      </c>
      <c r="D5938" t="s">
        <v>12</v>
      </c>
      <c r="E5938">
        <v>0</v>
      </c>
      <c r="F5938">
        <v>878324.85400000005</v>
      </c>
      <c r="G5938">
        <v>0</v>
      </c>
      <c r="H5938">
        <v>7482000</v>
      </c>
      <c r="I5938">
        <v>7.4820000000000002</v>
      </c>
      <c r="J5938">
        <v>8.5184883086548702</v>
      </c>
    </row>
    <row r="5939" spans="1:10" x14ac:dyDescent="0.25">
      <c r="A5939" t="s">
        <v>13</v>
      </c>
      <c r="B5939" t="s">
        <v>56</v>
      </c>
      <c r="C5939">
        <v>2019</v>
      </c>
      <c r="D5939" t="s">
        <v>18</v>
      </c>
      <c r="E5939">
        <v>0</v>
      </c>
      <c r="F5939">
        <v>139389</v>
      </c>
      <c r="G5939">
        <v>1017584.99931422</v>
      </c>
      <c r="H5939">
        <v>0</v>
      </c>
      <c r="I5939">
        <v>1.1388321299999999</v>
      </c>
      <c r="J5939">
        <v>8.1701721800142106</v>
      </c>
    </row>
    <row r="5940" spans="1:10" x14ac:dyDescent="0.25">
      <c r="A5940" t="s">
        <v>19</v>
      </c>
      <c r="B5940" t="s">
        <v>56</v>
      </c>
      <c r="C5940">
        <v>2019</v>
      </c>
      <c r="D5940" t="s">
        <v>12</v>
      </c>
      <c r="E5940">
        <v>0</v>
      </c>
      <c r="F5940">
        <v>414501</v>
      </c>
      <c r="G5940">
        <v>0</v>
      </c>
      <c r="H5940">
        <v>5195835.0082853697</v>
      </c>
      <c r="I5940">
        <v>5.8244094730000002</v>
      </c>
      <c r="J5940">
        <v>14.0516174219121</v>
      </c>
    </row>
    <row r="5941" spans="1:10" x14ac:dyDescent="0.25">
      <c r="A5941" t="s">
        <v>13</v>
      </c>
      <c r="B5941" t="s">
        <v>56</v>
      </c>
      <c r="C5941">
        <v>2019</v>
      </c>
      <c r="D5941" t="s">
        <v>12</v>
      </c>
      <c r="E5941">
        <v>0</v>
      </c>
      <c r="F5941">
        <v>34750510</v>
      </c>
      <c r="G5941">
        <v>0</v>
      </c>
      <c r="H5941">
        <v>120200508.000305</v>
      </c>
      <c r="I5941">
        <v>134.677989704</v>
      </c>
      <c r="J5941">
        <v>3.8755687241424699</v>
      </c>
    </row>
    <row r="5942" spans="1:10" x14ac:dyDescent="0.25">
      <c r="A5942" t="s">
        <v>10</v>
      </c>
      <c r="B5942" t="s">
        <v>56</v>
      </c>
      <c r="C5942">
        <v>2019</v>
      </c>
      <c r="D5942" t="s">
        <v>12</v>
      </c>
      <c r="E5942">
        <v>0</v>
      </c>
      <c r="F5942">
        <v>218261</v>
      </c>
      <c r="G5942">
        <v>0</v>
      </c>
      <c r="H5942">
        <v>1506570.00040158</v>
      </c>
      <c r="I5942">
        <v>1.6856860090000001</v>
      </c>
      <c r="J5942">
        <v>7.7232579755430404</v>
      </c>
    </row>
    <row r="5943" spans="1:10" x14ac:dyDescent="0.25">
      <c r="A5943" t="s">
        <v>15</v>
      </c>
      <c r="B5943" t="s">
        <v>56</v>
      </c>
      <c r="C5943">
        <v>2019</v>
      </c>
      <c r="D5943" t="s">
        <v>18</v>
      </c>
      <c r="E5943">
        <v>0</v>
      </c>
      <c r="F5943">
        <v>1082878</v>
      </c>
      <c r="G5943">
        <v>5330060.9993425896</v>
      </c>
      <c r="H5943">
        <v>0</v>
      </c>
      <c r="I5943">
        <v>5.9537520949999996</v>
      </c>
      <c r="J5943">
        <v>5.4980820507942703</v>
      </c>
    </row>
    <row r="5944" spans="1:10" x14ac:dyDescent="0.25">
      <c r="A5944" t="s">
        <v>10</v>
      </c>
      <c r="B5944" t="s">
        <v>56</v>
      </c>
      <c r="C5944">
        <v>2019</v>
      </c>
      <c r="D5944" t="s">
        <v>18</v>
      </c>
      <c r="E5944">
        <v>0</v>
      </c>
      <c r="F5944">
        <v>334714</v>
      </c>
      <c r="G5944">
        <v>948870.99737944198</v>
      </c>
      <c r="H5944">
        <v>0</v>
      </c>
      <c r="I5944">
        <v>1.0638737030000001</v>
      </c>
      <c r="J5944">
        <v>3.1784559444779701</v>
      </c>
    </row>
    <row r="5945" spans="1:10" x14ac:dyDescent="0.25">
      <c r="A5945" t="s">
        <v>16</v>
      </c>
      <c r="B5945" t="s">
        <v>56</v>
      </c>
      <c r="C5945">
        <v>2019</v>
      </c>
      <c r="D5945" t="s">
        <v>18</v>
      </c>
      <c r="E5945">
        <v>0</v>
      </c>
      <c r="F5945">
        <v>33693</v>
      </c>
      <c r="G5945">
        <v>198155.002584817</v>
      </c>
      <c r="H5945">
        <v>0</v>
      </c>
      <c r="I5945">
        <v>0.22254947</v>
      </c>
      <c r="J5945">
        <v>6.6052138426379399</v>
      </c>
    </row>
    <row r="5946" spans="1:10" x14ac:dyDescent="0.25">
      <c r="A5946" t="s">
        <v>16</v>
      </c>
      <c r="B5946" t="s">
        <v>56</v>
      </c>
      <c r="C5946">
        <v>2019</v>
      </c>
      <c r="D5946" t="s">
        <v>12</v>
      </c>
      <c r="E5946">
        <v>0</v>
      </c>
      <c r="F5946">
        <v>250767</v>
      </c>
      <c r="G5946">
        <v>0</v>
      </c>
      <c r="H5946">
        <v>2176769.0017015901</v>
      </c>
      <c r="I5946">
        <v>2.4390246869999999</v>
      </c>
      <c r="J5946">
        <v>9.7262585866561402</v>
      </c>
    </row>
    <row r="5947" spans="1:10" x14ac:dyDescent="0.25">
      <c r="A5947" t="s">
        <v>19</v>
      </c>
      <c r="B5947" t="s">
        <v>56</v>
      </c>
      <c r="C5947">
        <v>2019</v>
      </c>
      <c r="D5947" t="s">
        <v>18</v>
      </c>
      <c r="E5947">
        <v>0</v>
      </c>
      <c r="F5947">
        <v>412472</v>
      </c>
      <c r="G5947">
        <v>3607640.99768057</v>
      </c>
      <c r="H5947">
        <v>0</v>
      </c>
      <c r="I5947">
        <v>4.0478819709999998</v>
      </c>
      <c r="J5947">
        <v>9.8137133453907204</v>
      </c>
    </row>
    <row r="5948" spans="1:10" x14ac:dyDescent="0.25">
      <c r="A5948" t="s">
        <v>15</v>
      </c>
      <c r="B5948" t="s">
        <v>56</v>
      </c>
      <c r="C5948">
        <v>2019</v>
      </c>
      <c r="D5948" t="s">
        <v>12</v>
      </c>
      <c r="E5948">
        <v>0</v>
      </c>
      <c r="F5948">
        <v>1708457</v>
      </c>
      <c r="G5948">
        <v>0</v>
      </c>
      <c r="H5948">
        <v>7678387.0040749405</v>
      </c>
      <c r="I5948">
        <v>8.5875298200000003</v>
      </c>
      <c r="J5948">
        <v>5.0264828555825503</v>
      </c>
    </row>
    <row r="5949" spans="1:10" x14ac:dyDescent="0.25">
      <c r="A5949" t="s">
        <v>19</v>
      </c>
      <c r="B5949" t="s">
        <v>57</v>
      </c>
      <c r="C5949">
        <v>2019</v>
      </c>
      <c r="D5949" t="s">
        <v>18</v>
      </c>
      <c r="E5949">
        <v>0</v>
      </c>
      <c r="F5949">
        <v>7</v>
      </c>
      <c r="G5949">
        <v>105000.086168764</v>
      </c>
      <c r="H5949">
        <v>0</v>
      </c>
      <c r="I5949">
        <v>1.82781E-4</v>
      </c>
      <c r="J5949">
        <v>26.111571428571398</v>
      </c>
    </row>
    <row r="5950" spans="1:10" x14ac:dyDescent="0.25">
      <c r="A5950" t="s">
        <v>10</v>
      </c>
      <c r="B5950" t="s">
        <v>57</v>
      </c>
      <c r="C5950">
        <v>2019</v>
      </c>
      <c r="D5950" t="s">
        <v>12</v>
      </c>
      <c r="E5950">
        <v>0</v>
      </c>
      <c r="F5950">
        <v>58219403</v>
      </c>
      <c r="G5950">
        <v>0</v>
      </c>
      <c r="H5950">
        <v>22278551231.869301</v>
      </c>
      <c r="I5950">
        <v>37.953683501</v>
      </c>
      <c r="J5950">
        <v>0.65190780985851104</v>
      </c>
    </row>
    <row r="5951" spans="1:10" x14ac:dyDescent="0.25">
      <c r="A5951" t="s">
        <v>13</v>
      </c>
      <c r="B5951" t="s">
        <v>57</v>
      </c>
      <c r="C5951">
        <v>2019</v>
      </c>
      <c r="D5951" t="s">
        <v>12</v>
      </c>
      <c r="E5951">
        <v>0</v>
      </c>
      <c r="F5951">
        <v>642196</v>
      </c>
      <c r="G5951">
        <v>0</v>
      </c>
      <c r="H5951">
        <v>352185779.839746</v>
      </c>
      <c r="I5951">
        <v>0.60411845900000005</v>
      </c>
      <c r="J5951">
        <v>0.94070729029766598</v>
      </c>
    </row>
    <row r="5952" spans="1:10" x14ac:dyDescent="0.25">
      <c r="A5952" t="s">
        <v>10</v>
      </c>
      <c r="B5952" t="s">
        <v>57</v>
      </c>
      <c r="C5952">
        <v>2019</v>
      </c>
      <c r="D5952" t="s">
        <v>18</v>
      </c>
      <c r="E5952">
        <v>0</v>
      </c>
      <c r="F5952">
        <v>3166</v>
      </c>
      <c r="G5952">
        <v>16147870.2886253</v>
      </c>
      <c r="H5952">
        <v>0</v>
      </c>
      <c r="I5952">
        <v>2.7643303000000001E-2</v>
      </c>
      <c r="J5952">
        <v>8.7313022741629798</v>
      </c>
    </row>
    <row r="5953" spans="1:10" x14ac:dyDescent="0.25">
      <c r="A5953" t="s">
        <v>16</v>
      </c>
      <c r="B5953" t="s">
        <v>58</v>
      </c>
      <c r="C5953">
        <v>2019</v>
      </c>
      <c r="D5953" t="s">
        <v>12</v>
      </c>
      <c r="E5953">
        <v>0</v>
      </c>
      <c r="F5953">
        <v>55099698</v>
      </c>
      <c r="G5953">
        <v>0</v>
      </c>
      <c r="H5953">
        <v>42247527000.153397</v>
      </c>
      <c r="I5953">
        <v>387.41336257699999</v>
      </c>
      <c r="J5953">
        <v>7.03113404681456</v>
      </c>
    </row>
    <row r="5954" spans="1:10" x14ac:dyDescent="0.25">
      <c r="A5954" t="s">
        <v>15</v>
      </c>
      <c r="B5954" t="s">
        <v>58</v>
      </c>
      <c r="C5954">
        <v>2019</v>
      </c>
      <c r="D5954" t="s">
        <v>18</v>
      </c>
      <c r="E5954">
        <v>0</v>
      </c>
      <c r="F5954">
        <v>8292382</v>
      </c>
      <c r="G5954">
        <v>3294694999.8447499</v>
      </c>
      <c r="H5954">
        <v>0</v>
      </c>
      <c r="I5954">
        <v>30.297861249</v>
      </c>
      <c r="J5954">
        <v>3.6536982074631901</v>
      </c>
    </row>
    <row r="5955" spans="1:10" x14ac:dyDescent="0.25">
      <c r="A5955" t="s">
        <v>10</v>
      </c>
      <c r="B5955" t="s">
        <v>58</v>
      </c>
      <c r="C5955">
        <v>2019</v>
      </c>
      <c r="D5955" t="s">
        <v>18</v>
      </c>
      <c r="E5955">
        <v>0</v>
      </c>
      <c r="F5955">
        <v>17428</v>
      </c>
      <c r="G5955">
        <v>4321999.8649486704</v>
      </c>
      <c r="H5955">
        <v>0</v>
      </c>
      <c r="I5955">
        <v>3.9282777999999997E-2</v>
      </c>
      <c r="J5955">
        <v>2.2540037870094101</v>
      </c>
    </row>
    <row r="5956" spans="1:10" x14ac:dyDescent="0.25">
      <c r="A5956" t="s">
        <v>19</v>
      </c>
      <c r="B5956" t="s">
        <v>58</v>
      </c>
      <c r="C5956">
        <v>2019</v>
      </c>
      <c r="D5956" t="s">
        <v>12</v>
      </c>
      <c r="E5956">
        <v>0</v>
      </c>
      <c r="F5956">
        <v>16519669</v>
      </c>
      <c r="G5956">
        <v>0</v>
      </c>
      <c r="H5956">
        <v>25714096000.1591</v>
      </c>
      <c r="I5956">
        <v>237.497928965</v>
      </c>
      <c r="J5956">
        <v>14.376676007552</v>
      </c>
    </row>
    <row r="5957" spans="1:10" x14ac:dyDescent="0.25">
      <c r="A5957" t="s">
        <v>19</v>
      </c>
      <c r="B5957" t="s">
        <v>58</v>
      </c>
      <c r="C5957">
        <v>2019</v>
      </c>
      <c r="D5957" t="s">
        <v>18</v>
      </c>
      <c r="E5957">
        <v>0</v>
      </c>
      <c r="F5957">
        <v>732875</v>
      </c>
      <c r="G5957">
        <v>2057142999.9554801</v>
      </c>
      <c r="H5957">
        <v>0</v>
      </c>
      <c r="I5957">
        <v>18.879529052999999</v>
      </c>
      <c r="J5957">
        <v>25.760912915572199</v>
      </c>
    </row>
    <row r="5958" spans="1:10" x14ac:dyDescent="0.25">
      <c r="A5958" t="s">
        <v>13</v>
      </c>
      <c r="B5958" t="s">
        <v>58</v>
      </c>
      <c r="C5958">
        <v>2019</v>
      </c>
      <c r="D5958" t="s">
        <v>12</v>
      </c>
      <c r="E5958">
        <v>0</v>
      </c>
      <c r="F5958">
        <v>48163400</v>
      </c>
      <c r="G5958">
        <v>0</v>
      </c>
      <c r="H5958">
        <v>23641282001.118401</v>
      </c>
      <c r="I5958">
        <v>216.68748457999999</v>
      </c>
      <c r="J5958">
        <v>4.4990072249882704</v>
      </c>
    </row>
    <row r="5959" spans="1:10" x14ac:dyDescent="0.25">
      <c r="A5959" t="s">
        <v>16</v>
      </c>
      <c r="B5959" t="s">
        <v>58</v>
      </c>
      <c r="C5959">
        <v>2019</v>
      </c>
      <c r="D5959" t="s">
        <v>18</v>
      </c>
      <c r="E5959">
        <v>0</v>
      </c>
      <c r="F5959">
        <v>1074061</v>
      </c>
      <c r="G5959">
        <v>632508999.991835</v>
      </c>
      <c r="H5959">
        <v>0</v>
      </c>
      <c r="I5959">
        <v>5.7987821410000002</v>
      </c>
      <c r="J5959">
        <v>5.3989318493083696</v>
      </c>
    </row>
    <row r="5960" spans="1:10" x14ac:dyDescent="0.25">
      <c r="A5960" t="s">
        <v>13</v>
      </c>
      <c r="B5960" t="s">
        <v>58</v>
      </c>
      <c r="C5960">
        <v>2019</v>
      </c>
      <c r="D5960" t="s">
        <v>18</v>
      </c>
      <c r="E5960">
        <v>0</v>
      </c>
      <c r="F5960">
        <v>5686587</v>
      </c>
      <c r="G5960">
        <v>1249667999.9057801</v>
      </c>
      <c r="H5960">
        <v>0</v>
      </c>
      <c r="I5960">
        <v>11.479481171</v>
      </c>
      <c r="J5960">
        <v>2.0186943716855099</v>
      </c>
    </row>
    <row r="5961" spans="1:10" x14ac:dyDescent="0.25">
      <c r="A5961" t="s">
        <v>15</v>
      </c>
      <c r="B5961" t="s">
        <v>58</v>
      </c>
      <c r="C5961">
        <v>2019</v>
      </c>
      <c r="D5961" t="s">
        <v>12</v>
      </c>
      <c r="E5961">
        <v>0</v>
      </c>
      <c r="F5961">
        <v>11455370</v>
      </c>
      <c r="G5961">
        <v>0</v>
      </c>
      <c r="H5961">
        <v>4844779000.1599197</v>
      </c>
      <c r="I5961">
        <v>44.618707082</v>
      </c>
      <c r="J5961">
        <v>3.8950035731713601</v>
      </c>
    </row>
    <row r="5962" spans="1:10" x14ac:dyDescent="0.25">
      <c r="A5962" t="s">
        <v>19</v>
      </c>
      <c r="B5962" t="s">
        <v>189</v>
      </c>
      <c r="C5962">
        <v>2019</v>
      </c>
      <c r="D5962" t="s">
        <v>12</v>
      </c>
      <c r="E5962">
        <v>0</v>
      </c>
      <c r="F5962">
        <v>1867026</v>
      </c>
      <c r="G5962">
        <v>0</v>
      </c>
      <c r="H5962">
        <v>24665704</v>
      </c>
      <c r="I5962">
        <v>24.665704000000002</v>
      </c>
      <c r="J5962">
        <v>13.2112268388335</v>
      </c>
    </row>
    <row r="5963" spans="1:10" x14ac:dyDescent="0.25">
      <c r="A5963" t="s">
        <v>13</v>
      </c>
      <c r="B5963" t="s">
        <v>189</v>
      </c>
      <c r="C5963">
        <v>2019</v>
      </c>
      <c r="D5963" t="s">
        <v>12</v>
      </c>
      <c r="E5963">
        <v>0</v>
      </c>
      <c r="F5963">
        <v>2478441.84</v>
      </c>
      <c r="G5963">
        <v>0</v>
      </c>
      <c r="H5963">
        <v>9625290</v>
      </c>
      <c r="I5963">
        <v>9.6252899999999997</v>
      </c>
      <c r="J5963">
        <v>3.8836053542414399</v>
      </c>
    </row>
    <row r="5964" spans="1:10" x14ac:dyDescent="0.25">
      <c r="A5964" t="s">
        <v>16</v>
      </c>
      <c r="B5964" t="s">
        <v>189</v>
      </c>
      <c r="C5964">
        <v>2019</v>
      </c>
      <c r="D5964" t="s">
        <v>18</v>
      </c>
      <c r="E5964">
        <v>0</v>
      </c>
      <c r="F5964">
        <v>3898155.1</v>
      </c>
      <c r="G5964">
        <v>17063004</v>
      </c>
      <c r="H5964">
        <v>0</v>
      </c>
      <c r="I5964">
        <v>17.063003999999999</v>
      </c>
      <c r="J5964">
        <v>4.3771998707798998</v>
      </c>
    </row>
    <row r="5965" spans="1:10" x14ac:dyDescent="0.25">
      <c r="A5965" t="s">
        <v>16</v>
      </c>
      <c r="B5965" t="s">
        <v>189</v>
      </c>
      <c r="C5965">
        <v>2019</v>
      </c>
      <c r="D5965" t="s">
        <v>12</v>
      </c>
      <c r="E5965">
        <v>0</v>
      </c>
      <c r="F5965">
        <v>1852507.33</v>
      </c>
      <c r="G5965">
        <v>0</v>
      </c>
      <c r="H5965">
        <v>12401577</v>
      </c>
      <c r="I5965">
        <v>12.401577</v>
      </c>
      <c r="J5965">
        <v>6.69448201319668</v>
      </c>
    </row>
    <row r="5966" spans="1:10" x14ac:dyDescent="0.25">
      <c r="A5966" t="s">
        <v>13</v>
      </c>
      <c r="B5966" t="s">
        <v>189</v>
      </c>
      <c r="C5966">
        <v>2019</v>
      </c>
      <c r="D5966" t="s">
        <v>18</v>
      </c>
      <c r="E5966">
        <v>0</v>
      </c>
      <c r="F5966">
        <v>30537450.800000001</v>
      </c>
      <c r="G5966">
        <v>64412406</v>
      </c>
      <c r="H5966">
        <v>0</v>
      </c>
      <c r="I5966">
        <v>64.412406000000004</v>
      </c>
      <c r="J5966">
        <v>2.1092921744469901</v>
      </c>
    </row>
    <row r="5967" spans="1:10" x14ac:dyDescent="0.25">
      <c r="A5967" t="s">
        <v>15</v>
      </c>
      <c r="B5967" t="s">
        <v>189</v>
      </c>
      <c r="C5967">
        <v>2019</v>
      </c>
      <c r="D5967" t="s">
        <v>18</v>
      </c>
      <c r="E5967">
        <v>0</v>
      </c>
      <c r="F5967">
        <v>2029425.2</v>
      </c>
      <c r="G5967">
        <v>6902919</v>
      </c>
      <c r="H5967">
        <v>0</v>
      </c>
      <c r="I5967">
        <v>6.9029189999999998</v>
      </c>
      <c r="J5967">
        <v>3.4014158294673802</v>
      </c>
    </row>
    <row r="5968" spans="1:10" x14ac:dyDescent="0.25">
      <c r="A5968" t="s">
        <v>10</v>
      </c>
      <c r="B5968" t="s">
        <v>189</v>
      </c>
      <c r="C5968">
        <v>2019</v>
      </c>
      <c r="D5968" t="s">
        <v>18</v>
      </c>
      <c r="E5968">
        <v>0</v>
      </c>
      <c r="F5968">
        <v>479745.3</v>
      </c>
      <c r="G5968">
        <v>2030424</v>
      </c>
      <c r="H5968">
        <v>0</v>
      </c>
      <c r="I5968">
        <v>2.030424</v>
      </c>
      <c r="J5968">
        <v>4.2322957619386798</v>
      </c>
    </row>
    <row r="5969" spans="1:10" x14ac:dyDescent="0.25">
      <c r="A5969" t="s">
        <v>10</v>
      </c>
      <c r="B5969" t="s">
        <v>189</v>
      </c>
      <c r="C5969">
        <v>2019</v>
      </c>
      <c r="D5969" t="s">
        <v>12</v>
      </c>
      <c r="E5969">
        <v>0</v>
      </c>
      <c r="F5969">
        <v>104091.8</v>
      </c>
      <c r="G5969">
        <v>0</v>
      </c>
      <c r="H5969">
        <v>674201</v>
      </c>
      <c r="I5969">
        <v>0.67420100000000005</v>
      </c>
      <c r="J5969">
        <v>6.4769847384712298</v>
      </c>
    </row>
    <row r="5970" spans="1:10" x14ac:dyDescent="0.25">
      <c r="A5970" t="s">
        <v>15</v>
      </c>
      <c r="B5970" t="s">
        <v>189</v>
      </c>
      <c r="C5970">
        <v>2019</v>
      </c>
      <c r="D5970" t="s">
        <v>12</v>
      </c>
      <c r="E5970">
        <v>0</v>
      </c>
      <c r="F5970">
        <v>61187.3</v>
      </c>
      <c r="G5970">
        <v>0</v>
      </c>
      <c r="H5970">
        <v>222254</v>
      </c>
      <c r="I5970">
        <v>0.22225400000000001</v>
      </c>
      <c r="J5970">
        <v>3.6323550802208899</v>
      </c>
    </row>
    <row r="5971" spans="1:10" x14ac:dyDescent="0.25">
      <c r="A5971" t="s">
        <v>10</v>
      </c>
      <c r="B5971" t="s">
        <v>239</v>
      </c>
      <c r="C5971">
        <v>2019</v>
      </c>
      <c r="D5971" t="s">
        <v>12</v>
      </c>
      <c r="E5971">
        <v>0</v>
      </c>
      <c r="F5971">
        <v>484830</v>
      </c>
      <c r="G5971">
        <v>0</v>
      </c>
      <c r="H5971">
        <v>210451.61</v>
      </c>
      <c r="I5971">
        <v>0.21045161000000001</v>
      </c>
      <c r="J5971">
        <v>0.43407299465792099</v>
      </c>
    </row>
    <row r="5972" spans="1:10" x14ac:dyDescent="0.25">
      <c r="A5972" t="s">
        <v>10</v>
      </c>
      <c r="B5972" t="s">
        <v>62</v>
      </c>
      <c r="C5972">
        <v>2019</v>
      </c>
      <c r="D5972" t="s">
        <v>12</v>
      </c>
      <c r="E5972">
        <v>0</v>
      </c>
      <c r="F5972">
        <v>16139</v>
      </c>
      <c r="G5972">
        <v>0</v>
      </c>
      <c r="H5972">
        <v>60300.999827610001</v>
      </c>
      <c r="I5972">
        <v>6.7624273999999998E-2</v>
      </c>
      <c r="J5972">
        <v>4.1901154966230898</v>
      </c>
    </row>
    <row r="5973" spans="1:10" x14ac:dyDescent="0.25">
      <c r="A5973" t="s">
        <v>13</v>
      </c>
      <c r="B5973" t="s">
        <v>63</v>
      </c>
      <c r="C5973">
        <v>2019</v>
      </c>
      <c r="D5973" t="s">
        <v>12</v>
      </c>
      <c r="E5973">
        <v>0</v>
      </c>
      <c r="F5973">
        <v>2129</v>
      </c>
      <c r="G5973">
        <v>0</v>
      </c>
      <c r="H5973">
        <v>25790</v>
      </c>
      <c r="I5973">
        <v>2.579E-2</v>
      </c>
      <c r="J5973">
        <v>12.113668388915</v>
      </c>
    </row>
    <row r="5974" spans="1:10" x14ac:dyDescent="0.25">
      <c r="A5974" t="s">
        <v>19</v>
      </c>
      <c r="B5974" t="s">
        <v>64</v>
      </c>
      <c r="C5974">
        <v>2019</v>
      </c>
      <c r="D5974" t="s">
        <v>12</v>
      </c>
      <c r="E5974">
        <v>0</v>
      </c>
      <c r="F5974">
        <v>10347.552</v>
      </c>
      <c r="G5974">
        <v>201379.714171803</v>
      </c>
      <c r="H5974">
        <v>201919.08579215599</v>
      </c>
      <c r="I5974">
        <v>0.22620501800000001</v>
      </c>
      <c r="J5974">
        <v>21.860727832051499</v>
      </c>
    </row>
    <row r="5975" spans="1:10" x14ac:dyDescent="0.25">
      <c r="A5975" t="s">
        <v>13</v>
      </c>
      <c r="B5975" t="s">
        <v>64</v>
      </c>
      <c r="C5975">
        <v>2019</v>
      </c>
      <c r="D5975" t="s">
        <v>18</v>
      </c>
      <c r="E5975">
        <v>0</v>
      </c>
      <c r="F5975">
        <v>15706</v>
      </c>
      <c r="G5975">
        <v>415372.78988829203</v>
      </c>
      <c r="H5975">
        <v>0</v>
      </c>
      <c r="I5975">
        <v>0.46508007400000001</v>
      </c>
      <c r="J5975">
        <v>29.611618107729502</v>
      </c>
    </row>
    <row r="5976" spans="1:10" x14ac:dyDescent="0.25">
      <c r="A5976" t="s">
        <v>16</v>
      </c>
      <c r="B5976" t="s">
        <v>64</v>
      </c>
      <c r="C5976">
        <v>2019</v>
      </c>
      <c r="D5976" t="s">
        <v>12</v>
      </c>
      <c r="E5976">
        <v>0</v>
      </c>
      <c r="F5976">
        <v>5865.81</v>
      </c>
      <c r="G5976">
        <v>67221.331202828107</v>
      </c>
      <c r="H5976">
        <v>67256.800674303406</v>
      </c>
      <c r="I5976">
        <v>7.5596410000000003E-2</v>
      </c>
      <c r="J5976">
        <v>12.8876335919506</v>
      </c>
    </row>
    <row r="5977" spans="1:10" x14ac:dyDescent="0.25">
      <c r="A5977" t="s">
        <v>13</v>
      </c>
      <c r="B5977" t="s">
        <v>64</v>
      </c>
      <c r="C5977">
        <v>2019</v>
      </c>
      <c r="D5977" t="s">
        <v>12</v>
      </c>
      <c r="E5977">
        <v>0</v>
      </c>
      <c r="F5977">
        <v>111151.609</v>
      </c>
      <c r="G5977">
        <v>2051469.3273770199</v>
      </c>
      <c r="H5977">
        <v>2051615.4375194199</v>
      </c>
      <c r="I5977">
        <v>2.2968590720000002</v>
      </c>
      <c r="J5977">
        <v>20.664199939741799</v>
      </c>
    </row>
    <row r="5978" spans="1:10" x14ac:dyDescent="0.25">
      <c r="A5978" t="s">
        <v>15</v>
      </c>
      <c r="B5978" t="s">
        <v>64</v>
      </c>
      <c r="C5978">
        <v>2019</v>
      </c>
      <c r="D5978" t="s">
        <v>12</v>
      </c>
      <c r="E5978">
        <v>0</v>
      </c>
      <c r="F5978">
        <v>34625.982000000004</v>
      </c>
      <c r="G5978">
        <v>246945.852434981</v>
      </c>
      <c r="H5978">
        <v>247255.28166017699</v>
      </c>
      <c r="I5978">
        <v>0.27691706100000002</v>
      </c>
      <c r="J5978">
        <v>7.9973778361000702</v>
      </c>
    </row>
    <row r="5979" spans="1:10" x14ac:dyDescent="0.25">
      <c r="A5979" t="s">
        <v>10</v>
      </c>
      <c r="B5979" t="s">
        <v>64</v>
      </c>
      <c r="C5979">
        <v>2019</v>
      </c>
      <c r="D5979" t="s">
        <v>12</v>
      </c>
      <c r="E5979">
        <v>0</v>
      </c>
      <c r="F5979">
        <v>8129.7849999999999</v>
      </c>
      <c r="G5979">
        <v>204606.31106098599</v>
      </c>
      <c r="H5979">
        <v>204612.55118456099</v>
      </c>
      <c r="I5979">
        <v>0.229095837</v>
      </c>
      <c r="J5979">
        <v>28.1798149643564</v>
      </c>
    </row>
    <row r="5980" spans="1:10" x14ac:dyDescent="0.25">
      <c r="A5980" t="s">
        <v>16</v>
      </c>
      <c r="B5980" t="s">
        <v>64</v>
      </c>
      <c r="C5980">
        <v>2019</v>
      </c>
      <c r="D5980" t="s">
        <v>18</v>
      </c>
      <c r="E5980">
        <v>0</v>
      </c>
      <c r="F5980">
        <v>432</v>
      </c>
      <c r="G5980">
        <v>2989.7997706809801</v>
      </c>
      <c r="H5980">
        <v>0</v>
      </c>
      <c r="I5980">
        <v>3.4132780000000001E-3</v>
      </c>
      <c r="J5980">
        <v>7.90110648148148</v>
      </c>
    </row>
    <row r="5981" spans="1:10" x14ac:dyDescent="0.25">
      <c r="A5981" t="s">
        <v>16</v>
      </c>
      <c r="B5981" t="s">
        <v>65</v>
      </c>
      <c r="C5981">
        <v>2019</v>
      </c>
      <c r="D5981" t="s">
        <v>12</v>
      </c>
      <c r="E5981">
        <v>0</v>
      </c>
      <c r="F5981">
        <v>2513660</v>
      </c>
      <c r="G5981">
        <v>10188596629.445101</v>
      </c>
      <c r="H5981">
        <v>11302449139.661501</v>
      </c>
      <c r="I5981">
        <v>3.1365275179999998</v>
      </c>
      <c r="J5981">
        <v>1.2477930658879901</v>
      </c>
    </row>
    <row r="5982" spans="1:10" x14ac:dyDescent="0.25">
      <c r="A5982" t="s">
        <v>13</v>
      </c>
      <c r="B5982" t="s">
        <v>65</v>
      </c>
      <c r="C5982">
        <v>2019</v>
      </c>
      <c r="D5982" t="s">
        <v>12</v>
      </c>
      <c r="E5982">
        <v>0</v>
      </c>
      <c r="F5982">
        <v>6550926</v>
      </c>
      <c r="G5982">
        <v>32838147227.751701</v>
      </c>
      <c r="H5982">
        <v>35810879455.275299</v>
      </c>
      <c r="I5982">
        <v>9.8456927360000002</v>
      </c>
      <c r="J5982">
        <v>1.50294671867763</v>
      </c>
    </row>
    <row r="5983" spans="1:10" x14ac:dyDescent="0.25">
      <c r="A5983" t="s">
        <v>16</v>
      </c>
      <c r="B5983" t="s">
        <v>120</v>
      </c>
      <c r="C5983">
        <v>2019</v>
      </c>
      <c r="D5983" t="s">
        <v>12</v>
      </c>
      <c r="E5983">
        <v>0</v>
      </c>
      <c r="F5983">
        <v>1000</v>
      </c>
      <c r="G5983">
        <v>0</v>
      </c>
      <c r="H5983">
        <v>330383.03388323099</v>
      </c>
      <c r="I5983">
        <v>4.4735800000000002E-4</v>
      </c>
      <c r="J5983">
        <v>0.44735799999999998</v>
      </c>
    </row>
    <row r="5984" spans="1:10" x14ac:dyDescent="0.25">
      <c r="A5984" t="s">
        <v>13</v>
      </c>
      <c r="B5984" t="s">
        <v>66</v>
      </c>
      <c r="C5984">
        <v>2019</v>
      </c>
      <c r="D5984" t="s">
        <v>12</v>
      </c>
      <c r="E5984">
        <v>0</v>
      </c>
      <c r="F5984">
        <v>221773.48</v>
      </c>
      <c r="G5984">
        <v>0</v>
      </c>
      <c r="H5984">
        <v>2884989.9953093799</v>
      </c>
      <c r="I5984">
        <v>0.69764811900000001</v>
      </c>
      <c r="J5984">
        <v>3.1457689124957602</v>
      </c>
    </row>
    <row r="5985" spans="1:10" x14ac:dyDescent="0.25">
      <c r="A5985" t="s">
        <v>10</v>
      </c>
      <c r="B5985" t="s">
        <v>66</v>
      </c>
      <c r="C5985">
        <v>2019</v>
      </c>
      <c r="D5985" t="s">
        <v>12</v>
      </c>
      <c r="E5985">
        <v>0</v>
      </c>
      <c r="F5985">
        <v>746730.12</v>
      </c>
      <c r="G5985">
        <v>0</v>
      </c>
      <c r="H5985">
        <v>15634124.9977978</v>
      </c>
      <c r="I5985">
        <v>3.7712686230000001</v>
      </c>
      <c r="J5985">
        <v>5.05037699965819</v>
      </c>
    </row>
    <row r="5986" spans="1:10" x14ac:dyDescent="0.25">
      <c r="A5986" t="s">
        <v>19</v>
      </c>
      <c r="B5986" t="s">
        <v>66</v>
      </c>
      <c r="C5986">
        <v>2019</v>
      </c>
      <c r="D5986" t="s">
        <v>12</v>
      </c>
      <c r="E5986">
        <v>0</v>
      </c>
      <c r="F5986">
        <v>907354.86</v>
      </c>
      <c r="G5986">
        <v>0</v>
      </c>
      <c r="H5986">
        <v>5558877.9978397898</v>
      </c>
      <c r="I5986">
        <v>1.342933835</v>
      </c>
      <c r="J5986">
        <v>1.48005360879425</v>
      </c>
    </row>
    <row r="5987" spans="1:10" x14ac:dyDescent="0.25">
      <c r="A5987" t="s">
        <v>13</v>
      </c>
      <c r="B5987" t="s">
        <v>66</v>
      </c>
      <c r="C5987">
        <v>2019</v>
      </c>
      <c r="D5987" t="s">
        <v>18</v>
      </c>
      <c r="E5987">
        <v>0</v>
      </c>
      <c r="F5987">
        <v>742422.14</v>
      </c>
      <c r="G5987">
        <v>8312426.9958991297</v>
      </c>
      <c r="H5987">
        <v>0</v>
      </c>
      <c r="I5987">
        <v>2.0008926659999999</v>
      </c>
      <c r="J5987">
        <v>2.6950875495173099</v>
      </c>
    </row>
    <row r="5988" spans="1:10" x14ac:dyDescent="0.25">
      <c r="A5988" t="s">
        <v>15</v>
      </c>
      <c r="B5988" t="s">
        <v>66</v>
      </c>
      <c r="C5988">
        <v>2019</v>
      </c>
      <c r="D5988" t="s">
        <v>18</v>
      </c>
      <c r="E5988">
        <v>0</v>
      </c>
      <c r="F5988">
        <v>473179</v>
      </c>
      <c r="G5988">
        <v>7093840.9979027696</v>
      </c>
      <c r="H5988">
        <v>0</v>
      </c>
      <c r="I5988">
        <v>1.7081185489999999</v>
      </c>
      <c r="J5988">
        <v>3.6098781835203999</v>
      </c>
    </row>
    <row r="5989" spans="1:10" x14ac:dyDescent="0.25">
      <c r="A5989" t="s">
        <v>15</v>
      </c>
      <c r="B5989" t="s">
        <v>67</v>
      </c>
      <c r="C5989">
        <v>2019</v>
      </c>
      <c r="D5989" t="s">
        <v>12</v>
      </c>
      <c r="E5989">
        <v>0</v>
      </c>
      <c r="F5989">
        <v>222</v>
      </c>
      <c r="G5989">
        <v>0</v>
      </c>
      <c r="H5989">
        <v>2348.9993508756102</v>
      </c>
      <c r="I5989">
        <v>2.6292730000000001E-3</v>
      </c>
      <c r="J5989">
        <v>11.843572072072099</v>
      </c>
    </row>
    <row r="5990" spans="1:10" x14ac:dyDescent="0.25">
      <c r="A5990" t="s">
        <v>19</v>
      </c>
      <c r="B5990" t="s">
        <v>67</v>
      </c>
      <c r="C5990">
        <v>2019</v>
      </c>
      <c r="D5990" t="s">
        <v>18</v>
      </c>
      <c r="E5990">
        <v>0</v>
      </c>
      <c r="F5990">
        <v>10213015</v>
      </c>
      <c r="G5990">
        <v>132468441.998529</v>
      </c>
      <c r="H5990">
        <v>0</v>
      </c>
      <c r="I5990">
        <v>147.90549108799999</v>
      </c>
      <c r="J5990">
        <v>14.482059517977801</v>
      </c>
    </row>
    <row r="5991" spans="1:10" x14ac:dyDescent="0.25">
      <c r="A5991" t="s">
        <v>13</v>
      </c>
      <c r="B5991" t="s">
        <v>67</v>
      </c>
      <c r="C5991">
        <v>2019</v>
      </c>
      <c r="D5991" t="s">
        <v>12</v>
      </c>
      <c r="E5991">
        <v>0</v>
      </c>
      <c r="F5991">
        <v>144</v>
      </c>
      <c r="G5991">
        <v>0</v>
      </c>
      <c r="H5991">
        <v>861.99973007352196</v>
      </c>
      <c r="I5991">
        <v>9.5677100000000003E-4</v>
      </c>
      <c r="J5991">
        <v>6.6442430555555596</v>
      </c>
    </row>
    <row r="5992" spans="1:10" x14ac:dyDescent="0.25">
      <c r="A5992" t="s">
        <v>13</v>
      </c>
      <c r="B5992" t="s">
        <v>68</v>
      </c>
      <c r="C5992">
        <v>2019</v>
      </c>
      <c r="D5992" t="s">
        <v>18</v>
      </c>
      <c r="E5992">
        <v>0</v>
      </c>
      <c r="F5992">
        <v>1786861</v>
      </c>
      <c r="G5992">
        <v>129853250.52582701</v>
      </c>
      <c r="H5992">
        <v>0</v>
      </c>
      <c r="I5992">
        <v>3.688637983</v>
      </c>
      <c r="J5992">
        <v>2.0643116521094802</v>
      </c>
    </row>
    <row r="5993" spans="1:10" x14ac:dyDescent="0.25">
      <c r="A5993" t="s">
        <v>16</v>
      </c>
      <c r="B5993" t="s">
        <v>68</v>
      </c>
      <c r="C5993">
        <v>2019</v>
      </c>
      <c r="D5993" t="s">
        <v>12</v>
      </c>
      <c r="E5993">
        <v>0</v>
      </c>
      <c r="F5993">
        <v>5979021</v>
      </c>
      <c r="G5993">
        <v>150901761.03316501</v>
      </c>
      <c r="H5993">
        <v>294962478.01323998</v>
      </c>
      <c r="I5993">
        <v>8.3655826340000008</v>
      </c>
      <c r="J5993">
        <v>1.3991559210111499</v>
      </c>
    </row>
    <row r="5994" spans="1:10" x14ac:dyDescent="0.25">
      <c r="A5994" t="s">
        <v>13</v>
      </c>
      <c r="B5994" t="s">
        <v>68</v>
      </c>
      <c r="C5994">
        <v>2019</v>
      </c>
      <c r="D5994" t="s">
        <v>12</v>
      </c>
      <c r="E5994">
        <v>0</v>
      </c>
      <c r="F5994">
        <v>24880100</v>
      </c>
      <c r="G5994">
        <v>817083136.08730304</v>
      </c>
      <c r="H5994">
        <v>1769523696.2002201</v>
      </c>
      <c r="I5994">
        <v>50.041993738999999</v>
      </c>
      <c r="J5994">
        <v>2.0113260693887902</v>
      </c>
    </row>
    <row r="5995" spans="1:10" x14ac:dyDescent="0.25">
      <c r="A5995" t="s">
        <v>10</v>
      </c>
      <c r="B5995" t="s">
        <v>68</v>
      </c>
      <c r="C5995">
        <v>2019</v>
      </c>
      <c r="D5995" t="s">
        <v>12</v>
      </c>
      <c r="E5995">
        <v>0</v>
      </c>
      <c r="F5995">
        <v>743171</v>
      </c>
      <c r="G5995">
        <v>13597582.332819</v>
      </c>
      <c r="H5995">
        <v>61676082.473882303</v>
      </c>
      <c r="I5995">
        <v>1.7376370050000001</v>
      </c>
      <c r="J5995">
        <v>2.3381388738258102</v>
      </c>
    </row>
    <row r="5996" spans="1:10" x14ac:dyDescent="0.25">
      <c r="A5996" t="s">
        <v>16</v>
      </c>
      <c r="B5996" t="s">
        <v>68</v>
      </c>
      <c r="C5996">
        <v>2019</v>
      </c>
      <c r="D5996" t="s">
        <v>18</v>
      </c>
      <c r="E5996">
        <v>0</v>
      </c>
      <c r="F5996">
        <v>490087</v>
      </c>
      <c r="G5996">
        <v>29256759.608849499</v>
      </c>
      <c r="H5996">
        <v>0</v>
      </c>
      <c r="I5996">
        <v>0.83056275599999996</v>
      </c>
      <c r="J5996">
        <v>1.69472513247648</v>
      </c>
    </row>
    <row r="5997" spans="1:10" x14ac:dyDescent="0.25">
      <c r="A5997" t="s">
        <v>15</v>
      </c>
      <c r="B5997" t="s">
        <v>68</v>
      </c>
      <c r="C5997">
        <v>2019</v>
      </c>
      <c r="D5997" t="s">
        <v>18</v>
      </c>
      <c r="E5997">
        <v>0</v>
      </c>
      <c r="F5997">
        <v>5907396</v>
      </c>
      <c r="G5997">
        <v>433293284.75549698</v>
      </c>
      <c r="H5997">
        <v>0</v>
      </c>
      <c r="I5997">
        <v>12.108438221</v>
      </c>
      <c r="J5997">
        <v>2.0497082337124501</v>
      </c>
    </row>
    <row r="5998" spans="1:10" x14ac:dyDescent="0.25">
      <c r="A5998" t="s">
        <v>19</v>
      </c>
      <c r="B5998" t="s">
        <v>69</v>
      </c>
      <c r="C5998">
        <v>2019</v>
      </c>
      <c r="D5998" t="s">
        <v>18</v>
      </c>
      <c r="E5998">
        <v>0</v>
      </c>
      <c r="F5998">
        <v>1209742</v>
      </c>
      <c r="G5998">
        <v>22260934</v>
      </c>
      <c r="H5998">
        <v>0</v>
      </c>
      <c r="I5998">
        <v>22.260933999999999</v>
      </c>
      <c r="J5998">
        <v>18.4013897178076</v>
      </c>
    </row>
    <row r="5999" spans="1:10" x14ac:dyDescent="0.25">
      <c r="A5999" t="s">
        <v>13</v>
      </c>
      <c r="B5999" t="s">
        <v>69</v>
      </c>
      <c r="C5999">
        <v>2019</v>
      </c>
      <c r="D5999" t="s">
        <v>18</v>
      </c>
      <c r="E5999">
        <v>0</v>
      </c>
      <c r="F5999">
        <v>661470</v>
      </c>
      <c r="G5999">
        <v>5285348</v>
      </c>
      <c r="H5999">
        <v>0</v>
      </c>
      <c r="I5999">
        <v>5.2853479999999999</v>
      </c>
      <c r="J5999">
        <v>7.9903064386895801</v>
      </c>
    </row>
    <row r="6000" spans="1:10" x14ac:dyDescent="0.25">
      <c r="A6000" t="s">
        <v>10</v>
      </c>
      <c r="B6000" t="s">
        <v>268</v>
      </c>
      <c r="C6000">
        <v>2019</v>
      </c>
      <c r="D6000" t="s">
        <v>12</v>
      </c>
      <c r="E6000">
        <v>0</v>
      </c>
      <c r="F6000">
        <v>2701.98</v>
      </c>
      <c r="G6000">
        <v>0</v>
      </c>
      <c r="H6000">
        <v>79517.39</v>
      </c>
      <c r="I6000">
        <v>7.9517389999999993E-2</v>
      </c>
      <c r="J6000">
        <v>29.429303695808301</v>
      </c>
    </row>
    <row r="6001" spans="1:10" x14ac:dyDescent="0.25">
      <c r="A6001" t="s">
        <v>19</v>
      </c>
      <c r="B6001" t="s">
        <v>268</v>
      </c>
      <c r="C6001">
        <v>2019</v>
      </c>
      <c r="D6001" t="s">
        <v>12</v>
      </c>
      <c r="E6001">
        <v>0</v>
      </c>
      <c r="F6001">
        <v>28.11</v>
      </c>
      <c r="G6001">
        <v>0</v>
      </c>
      <c r="H6001">
        <v>131.86000000000001</v>
      </c>
      <c r="I6001">
        <v>1.3186E-4</v>
      </c>
      <c r="J6001">
        <v>4.6908573461401604</v>
      </c>
    </row>
    <row r="6002" spans="1:10" x14ac:dyDescent="0.25">
      <c r="A6002" t="s">
        <v>13</v>
      </c>
      <c r="B6002" t="s">
        <v>134</v>
      </c>
      <c r="C6002">
        <v>2019</v>
      </c>
      <c r="D6002" t="s">
        <v>12</v>
      </c>
      <c r="E6002">
        <v>0</v>
      </c>
      <c r="F6002">
        <v>912</v>
      </c>
      <c r="G6002">
        <v>0</v>
      </c>
      <c r="H6002">
        <v>17443</v>
      </c>
      <c r="I6002">
        <v>1.7443E-2</v>
      </c>
      <c r="J6002">
        <v>19.1260964912281</v>
      </c>
    </row>
    <row r="6003" spans="1:10" x14ac:dyDescent="0.25">
      <c r="A6003" t="s">
        <v>10</v>
      </c>
      <c r="B6003" t="s">
        <v>253</v>
      </c>
      <c r="C6003">
        <v>2019</v>
      </c>
      <c r="D6003" t="s">
        <v>12</v>
      </c>
      <c r="E6003">
        <v>0</v>
      </c>
      <c r="F6003">
        <v>56</v>
      </c>
      <c r="G6003">
        <v>0</v>
      </c>
      <c r="H6003">
        <v>733.55754131539697</v>
      </c>
      <c r="I6003">
        <v>2.7168800000000002E-4</v>
      </c>
      <c r="J6003">
        <v>4.8515714285714298</v>
      </c>
    </row>
    <row r="6004" spans="1:10" x14ac:dyDescent="0.25">
      <c r="A6004" t="s">
        <v>13</v>
      </c>
      <c r="B6004" t="s">
        <v>190</v>
      </c>
      <c r="C6004">
        <v>2019</v>
      </c>
      <c r="D6004" t="s">
        <v>12</v>
      </c>
      <c r="E6004">
        <v>0</v>
      </c>
      <c r="F6004">
        <v>1243431</v>
      </c>
      <c r="G6004">
        <v>0</v>
      </c>
      <c r="H6004">
        <v>17664977.005308401</v>
      </c>
      <c r="I6004">
        <v>1.843106592</v>
      </c>
      <c r="J6004">
        <v>1.48227492478473</v>
      </c>
    </row>
    <row r="6005" spans="1:10" x14ac:dyDescent="0.25">
      <c r="A6005" t="s">
        <v>16</v>
      </c>
      <c r="B6005" t="s">
        <v>190</v>
      </c>
      <c r="C6005">
        <v>2019</v>
      </c>
      <c r="D6005" t="s">
        <v>12</v>
      </c>
      <c r="E6005">
        <v>0</v>
      </c>
      <c r="F6005">
        <v>440105</v>
      </c>
      <c r="G6005">
        <v>0</v>
      </c>
      <c r="H6005">
        <v>6214498.0022802297</v>
      </c>
      <c r="I6005">
        <v>0.64772738799999996</v>
      </c>
      <c r="J6005">
        <v>1.47175648538417</v>
      </c>
    </row>
    <row r="6006" spans="1:10" x14ac:dyDescent="0.25">
      <c r="A6006" t="s">
        <v>10</v>
      </c>
      <c r="B6006" t="s">
        <v>71</v>
      </c>
      <c r="C6006">
        <v>2019</v>
      </c>
      <c r="D6006" t="s">
        <v>12</v>
      </c>
      <c r="E6006">
        <v>0</v>
      </c>
      <c r="F6006">
        <v>470868</v>
      </c>
      <c r="G6006">
        <v>435743.46299999999</v>
      </c>
      <c r="H6006">
        <v>502393.64899999998</v>
      </c>
      <c r="I6006">
        <v>0.50239364900000005</v>
      </c>
      <c r="J6006">
        <v>1.06695220104148</v>
      </c>
    </row>
    <row r="6007" spans="1:10" x14ac:dyDescent="0.25">
      <c r="A6007" t="s">
        <v>10</v>
      </c>
      <c r="B6007" t="s">
        <v>71</v>
      </c>
      <c r="C6007">
        <v>2019</v>
      </c>
      <c r="D6007" t="s">
        <v>18</v>
      </c>
      <c r="E6007">
        <v>0</v>
      </c>
      <c r="F6007">
        <v>1043412</v>
      </c>
      <c r="G6007">
        <v>2960379.69</v>
      </c>
      <c r="H6007">
        <v>0</v>
      </c>
      <c r="I6007">
        <v>2.9603796899999999</v>
      </c>
      <c r="J6007">
        <v>2.8372106991293902</v>
      </c>
    </row>
    <row r="6008" spans="1:10" x14ac:dyDescent="0.25">
      <c r="A6008" t="s">
        <v>15</v>
      </c>
      <c r="B6008" t="s">
        <v>277</v>
      </c>
      <c r="C6008">
        <v>2019</v>
      </c>
      <c r="D6008" t="s">
        <v>12</v>
      </c>
      <c r="E6008">
        <v>0</v>
      </c>
      <c r="F6008">
        <v>116430</v>
      </c>
      <c r="G6008">
        <v>0</v>
      </c>
      <c r="H6008">
        <v>13399001.1243487</v>
      </c>
      <c r="I6008">
        <v>0.91513329899999996</v>
      </c>
      <c r="J6008">
        <v>7.8599441638752898</v>
      </c>
    </row>
    <row r="6009" spans="1:10" x14ac:dyDescent="0.25">
      <c r="A6009" t="s">
        <v>15</v>
      </c>
      <c r="B6009" t="s">
        <v>277</v>
      </c>
      <c r="C6009">
        <v>2019</v>
      </c>
      <c r="D6009" t="s">
        <v>18</v>
      </c>
      <c r="E6009">
        <v>0</v>
      </c>
      <c r="F6009">
        <v>987022.8</v>
      </c>
      <c r="G6009">
        <v>59894785.792971402</v>
      </c>
      <c r="H6009">
        <v>0</v>
      </c>
      <c r="I6009">
        <v>4.1968585689999998</v>
      </c>
      <c r="J6009">
        <v>4.2520381180657596</v>
      </c>
    </row>
    <row r="6010" spans="1:10" x14ac:dyDescent="0.25">
      <c r="A6010" t="s">
        <v>16</v>
      </c>
      <c r="B6010" t="s">
        <v>277</v>
      </c>
      <c r="C6010">
        <v>2019</v>
      </c>
      <c r="D6010" t="s">
        <v>18</v>
      </c>
      <c r="E6010">
        <v>0</v>
      </c>
      <c r="F6010">
        <v>143484.5</v>
      </c>
      <c r="G6010">
        <v>4777330.1273540799</v>
      </c>
      <c r="H6010">
        <v>0</v>
      </c>
      <c r="I6010">
        <v>0.33371701199999998</v>
      </c>
      <c r="J6010">
        <v>2.3258053099812201</v>
      </c>
    </row>
    <row r="6011" spans="1:10" x14ac:dyDescent="0.25">
      <c r="A6011" t="s">
        <v>13</v>
      </c>
      <c r="B6011" t="s">
        <v>277</v>
      </c>
      <c r="C6011">
        <v>2019</v>
      </c>
      <c r="D6011" t="s">
        <v>12</v>
      </c>
      <c r="E6011">
        <v>0</v>
      </c>
      <c r="F6011">
        <v>32472.75</v>
      </c>
      <c r="G6011">
        <v>0</v>
      </c>
      <c r="H6011">
        <v>3580308.6955531598</v>
      </c>
      <c r="I6011">
        <v>0.25696474400000002</v>
      </c>
      <c r="J6011">
        <v>7.91324245713714</v>
      </c>
    </row>
    <row r="6012" spans="1:10" x14ac:dyDescent="0.25">
      <c r="A6012" t="s">
        <v>13</v>
      </c>
      <c r="B6012" t="s">
        <v>277</v>
      </c>
      <c r="C6012">
        <v>2019</v>
      </c>
      <c r="D6012" t="s">
        <v>18</v>
      </c>
      <c r="E6012">
        <v>0</v>
      </c>
      <c r="F6012">
        <v>36651</v>
      </c>
      <c r="G6012">
        <v>1701290.2699994701</v>
      </c>
      <c r="H6012">
        <v>0</v>
      </c>
      <c r="I6012">
        <v>0.117148108</v>
      </c>
      <c r="J6012">
        <v>3.1963140978418001</v>
      </c>
    </row>
    <row r="6013" spans="1:10" x14ac:dyDescent="0.25">
      <c r="A6013" t="s">
        <v>10</v>
      </c>
      <c r="B6013" t="s">
        <v>72</v>
      </c>
      <c r="C6013">
        <v>2019</v>
      </c>
      <c r="D6013" t="s">
        <v>12</v>
      </c>
      <c r="E6013">
        <v>0</v>
      </c>
      <c r="F6013">
        <v>217548.584</v>
      </c>
      <c r="G6013">
        <v>0</v>
      </c>
      <c r="H6013">
        <v>1317191.9994242</v>
      </c>
      <c r="I6013">
        <v>1.4683273299999999</v>
      </c>
      <c r="J6013">
        <v>6.7494226025392097</v>
      </c>
    </row>
    <row r="6014" spans="1:10" x14ac:dyDescent="0.25">
      <c r="A6014" t="s">
        <v>15</v>
      </c>
      <c r="B6014" t="s">
        <v>72</v>
      </c>
      <c r="C6014">
        <v>2019</v>
      </c>
      <c r="D6014" t="s">
        <v>18</v>
      </c>
      <c r="E6014">
        <v>0</v>
      </c>
      <c r="F6014">
        <v>7566.0950000000003</v>
      </c>
      <c r="G6014">
        <v>48797.998653902403</v>
      </c>
      <c r="H6014">
        <v>0</v>
      </c>
      <c r="I6014">
        <v>5.4675643000000003E-2</v>
      </c>
      <c r="J6014">
        <v>7.2264018625195696</v>
      </c>
    </row>
    <row r="6015" spans="1:10" x14ac:dyDescent="0.25">
      <c r="A6015" t="s">
        <v>13</v>
      </c>
      <c r="B6015" t="s">
        <v>72</v>
      </c>
      <c r="C6015">
        <v>2019</v>
      </c>
      <c r="D6015" t="s">
        <v>12</v>
      </c>
      <c r="E6015">
        <v>0</v>
      </c>
      <c r="F6015">
        <v>335332.61099999998</v>
      </c>
      <c r="G6015">
        <v>0</v>
      </c>
      <c r="H6015">
        <v>2301002.0015030298</v>
      </c>
      <c r="I6015">
        <v>2.5788577099999999</v>
      </c>
      <c r="J6015">
        <v>7.6904471125237501</v>
      </c>
    </row>
    <row r="6016" spans="1:10" x14ac:dyDescent="0.25">
      <c r="A6016" t="s">
        <v>13</v>
      </c>
      <c r="B6016" t="s">
        <v>72</v>
      </c>
      <c r="C6016">
        <v>2019</v>
      </c>
      <c r="D6016" t="s">
        <v>18</v>
      </c>
      <c r="E6016">
        <v>0</v>
      </c>
      <c r="F6016">
        <v>855397.66599999997</v>
      </c>
      <c r="G6016">
        <v>9824410.0005471408</v>
      </c>
      <c r="H6016">
        <v>0</v>
      </c>
      <c r="I6016">
        <v>10.965976389</v>
      </c>
      <c r="J6016">
        <v>12.8197408350188</v>
      </c>
    </row>
    <row r="6017" spans="1:10" x14ac:dyDescent="0.25">
      <c r="A6017" t="s">
        <v>15</v>
      </c>
      <c r="B6017" t="s">
        <v>72</v>
      </c>
      <c r="C6017">
        <v>2019</v>
      </c>
      <c r="D6017" t="s">
        <v>12</v>
      </c>
      <c r="E6017">
        <v>0</v>
      </c>
      <c r="F6017">
        <v>72961.52</v>
      </c>
      <c r="G6017">
        <v>0</v>
      </c>
      <c r="H6017">
        <v>397129.00001799897</v>
      </c>
      <c r="I6017">
        <v>0.44441668699999998</v>
      </c>
      <c r="J6017">
        <v>6.0911105881566101</v>
      </c>
    </row>
    <row r="6018" spans="1:10" x14ac:dyDescent="0.25">
      <c r="A6018" t="s">
        <v>10</v>
      </c>
      <c r="B6018" t="s">
        <v>72</v>
      </c>
      <c r="C6018">
        <v>2019</v>
      </c>
      <c r="D6018" t="s">
        <v>18</v>
      </c>
      <c r="E6018">
        <v>0</v>
      </c>
      <c r="F6018">
        <v>100246.226</v>
      </c>
      <c r="G6018">
        <v>1001612.9979847</v>
      </c>
      <c r="H6018">
        <v>0</v>
      </c>
      <c r="I6018">
        <v>1.1196658779999999</v>
      </c>
      <c r="J6018">
        <v>11.169157410474501</v>
      </c>
    </row>
    <row r="6019" spans="1:10" x14ac:dyDescent="0.25">
      <c r="A6019" t="s">
        <v>19</v>
      </c>
      <c r="B6019" t="s">
        <v>72</v>
      </c>
      <c r="C6019">
        <v>2019</v>
      </c>
      <c r="D6019" t="s">
        <v>18</v>
      </c>
      <c r="E6019">
        <v>0</v>
      </c>
      <c r="F6019">
        <v>27518.284</v>
      </c>
      <c r="G6019">
        <v>641964.99978872598</v>
      </c>
      <c r="H6019">
        <v>0</v>
      </c>
      <c r="I6019">
        <v>0.71543051099999999</v>
      </c>
      <c r="J6019">
        <v>25.998369338727699</v>
      </c>
    </row>
    <row r="6020" spans="1:10" x14ac:dyDescent="0.25">
      <c r="A6020" t="s">
        <v>19</v>
      </c>
      <c r="B6020" t="s">
        <v>72</v>
      </c>
      <c r="C6020">
        <v>2019</v>
      </c>
      <c r="D6020" t="s">
        <v>12</v>
      </c>
      <c r="E6020">
        <v>0</v>
      </c>
      <c r="F6020">
        <v>512683.45699999999</v>
      </c>
      <c r="G6020">
        <v>0</v>
      </c>
      <c r="H6020">
        <v>3708748.0019788202</v>
      </c>
      <c r="I6020">
        <v>4.1446663179999996</v>
      </c>
      <c r="J6020">
        <v>8.0842599101066792</v>
      </c>
    </row>
    <row r="6021" spans="1:10" x14ac:dyDescent="0.25">
      <c r="A6021" t="s">
        <v>10</v>
      </c>
      <c r="B6021" t="s">
        <v>73</v>
      </c>
      <c r="C6021">
        <v>2019</v>
      </c>
      <c r="D6021" t="s">
        <v>12</v>
      </c>
      <c r="E6021">
        <v>0</v>
      </c>
      <c r="F6021">
        <v>9410.5</v>
      </c>
      <c r="G6021">
        <v>0</v>
      </c>
      <c r="H6021">
        <v>170730</v>
      </c>
      <c r="I6021">
        <v>0.17072999999999999</v>
      </c>
      <c r="J6021">
        <v>18.142500398490998</v>
      </c>
    </row>
    <row r="6022" spans="1:10" x14ac:dyDescent="0.25">
      <c r="A6022" t="s">
        <v>15</v>
      </c>
      <c r="B6022" t="s">
        <v>73</v>
      </c>
      <c r="C6022">
        <v>2019</v>
      </c>
      <c r="D6022" t="s">
        <v>12</v>
      </c>
      <c r="E6022">
        <v>0</v>
      </c>
      <c r="F6022">
        <v>3453</v>
      </c>
      <c r="G6022">
        <v>0</v>
      </c>
      <c r="H6022">
        <v>64859</v>
      </c>
      <c r="I6022">
        <v>6.4859E-2</v>
      </c>
      <c r="J6022">
        <v>18.783376773819899</v>
      </c>
    </row>
    <row r="6023" spans="1:10" x14ac:dyDescent="0.25">
      <c r="A6023" t="s">
        <v>13</v>
      </c>
      <c r="B6023" t="s">
        <v>73</v>
      </c>
      <c r="C6023">
        <v>2019</v>
      </c>
      <c r="D6023" t="s">
        <v>12</v>
      </c>
      <c r="E6023">
        <v>0</v>
      </c>
      <c r="F6023">
        <v>5</v>
      </c>
      <c r="G6023">
        <v>0</v>
      </c>
      <c r="H6023">
        <v>212</v>
      </c>
      <c r="I6023">
        <v>2.12E-4</v>
      </c>
      <c r="J6023">
        <v>42.4</v>
      </c>
    </row>
    <row r="6024" spans="1:10" x14ac:dyDescent="0.25">
      <c r="A6024" t="s">
        <v>16</v>
      </c>
      <c r="B6024" t="s">
        <v>76</v>
      </c>
      <c r="C6024">
        <v>2019</v>
      </c>
      <c r="D6024" t="s">
        <v>18</v>
      </c>
      <c r="E6024">
        <v>49065</v>
      </c>
      <c r="F6024">
        <v>42933</v>
      </c>
      <c r="G6024">
        <v>543396.00091411301</v>
      </c>
      <c r="H6024">
        <v>0</v>
      </c>
      <c r="I6024">
        <v>0.360780985</v>
      </c>
      <c r="J6024">
        <v>8.4033490555050907</v>
      </c>
    </row>
    <row r="6025" spans="1:10" x14ac:dyDescent="0.25">
      <c r="A6025" t="s">
        <v>13</v>
      </c>
      <c r="B6025" t="s">
        <v>76</v>
      </c>
      <c r="C6025">
        <v>2019</v>
      </c>
      <c r="D6025" t="s">
        <v>18</v>
      </c>
      <c r="E6025">
        <v>21856</v>
      </c>
      <c r="F6025">
        <v>18962</v>
      </c>
      <c r="G6025">
        <v>51381.000894298399</v>
      </c>
      <c r="H6025">
        <v>0</v>
      </c>
      <c r="I6025">
        <v>3.4579374000000003E-2</v>
      </c>
      <c r="J6025">
        <v>1.82361428119397</v>
      </c>
    </row>
    <row r="6026" spans="1:10" x14ac:dyDescent="0.25">
      <c r="A6026" t="s">
        <v>16</v>
      </c>
      <c r="B6026" t="s">
        <v>76</v>
      </c>
      <c r="C6026">
        <v>2019</v>
      </c>
      <c r="D6026" t="s">
        <v>12</v>
      </c>
      <c r="E6026">
        <v>14476</v>
      </c>
      <c r="F6026">
        <v>14235</v>
      </c>
      <c r="G6026">
        <v>50272.998998506402</v>
      </c>
      <c r="H6026">
        <v>111776.003578829</v>
      </c>
      <c r="I6026">
        <v>7.2857695E-2</v>
      </c>
      <c r="J6026">
        <v>5.1182082894274696</v>
      </c>
    </row>
    <row r="6027" spans="1:10" x14ac:dyDescent="0.25">
      <c r="A6027" t="s">
        <v>13</v>
      </c>
      <c r="B6027" t="s">
        <v>76</v>
      </c>
      <c r="C6027">
        <v>2019</v>
      </c>
      <c r="D6027" t="s">
        <v>12</v>
      </c>
      <c r="E6027">
        <v>308522</v>
      </c>
      <c r="F6027">
        <v>260628</v>
      </c>
      <c r="G6027">
        <v>1238043.99858231</v>
      </c>
      <c r="H6027">
        <v>2145477.9998726901</v>
      </c>
      <c r="I6027">
        <v>1.413010573</v>
      </c>
      <c r="J6027">
        <v>5.42156089522231</v>
      </c>
    </row>
    <row r="6028" spans="1:10" x14ac:dyDescent="0.25">
      <c r="A6028" t="s">
        <v>19</v>
      </c>
      <c r="B6028" t="s">
        <v>76</v>
      </c>
      <c r="C6028">
        <v>2019</v>
      </c>
      <c r="D6028" t="s">
        <v>18</v>
      </c>
      <c r="E6028">
        <v>963731</v>
      </c>
      <c r="F6028">
        <v>826562</v>
      </c>
      <c r="G6028">
        <v>11244647.003540199</v>
      </c>
      <c r="H6028">
        <v>0</v>
      </c>
      <c r="I6028">
        <v>7.4580101729999999</v>
      </c>
      <c r="J6028">
        <v>9.0229289188227906</v>
      </c>
    </row>
    <row r="6029" spans="1:10" x14ac:dyDescent="0.25">
      <c r="A6029" t="s">
        <v>15</v>
      </c>
      <c r="B6029" t="s">
        <v>76</v>
      </c>
      <c r="C6029">
        <v>2019</v>
      </c>
      <c r="D6029" t="s">
        <v>12</v>
      </c>
      <c r="E6029">
        <v>20149</v>
      </c>
      <c r="F6029">
        <v>19415</v>
      </c>
      <c r="G6029">
        <v>112848.000051549</v>
      </c>
      <c r="H6029">
        <v>131765.00083821799</v>
      </c>
      <c r="I6029">
        <v>8.6776124999999996E-2</v>
      </c>
      <c r="J6029">
        <v>4.46954030388875</v>
      </c>
    </row>
    <row r="6030" spans="1:10" x14ac:dyDescent="0.25">
      <c r="A6030" t="s">
        <v>15</v>
      </c>
      <c r="B6030" t="s">
        <v>76</v>
      </c>
      <c r="C6030">
        <v>2019</v>
      </c>
      <c r="D6030" t="s">
        <v>18</v>
      </c>
      <c r="E6030">
        <v>3196916</v>
      </c>
      <c r="F6030">
        <v>3164402</v>
      </c>
      <c r="G6030">
        <v>17826323.000582699</v>
      </c>
      <c r="H6030">
        <v>0</v>
      </c>
      <c r="I6030">
        <v>12.093485656</v>
      </c>
      <c r="J6030">
        <v>3.8217286097025598</v>
      </c>
    </row>
    <row r="6031" spans="1:10" x14ac:dyDescent="0.25">
      <c r="A6031" t="s">
        <v>10</v>
      </c>
      <c r="B6031" t="s">
        <v>76</v>
      </c>
      <c r="C6031">
        <v>2019</v>
      </c>
      <c r="D6031" t="s">
        <v>18</v>
      </c>
      <c r="E6031">
        <v>24105</v>
      </c>
      <c r="F6031">
        <v>22850</v>
      </c>
      <c r="G6031">
        <v>47596.002782928699</v>
      </c>
      <c r="H6031">
        <v>0</v>
      </c>
      <c r="I6031">
        <v>3.1853206000000002E-2</v>
      </c>
      <c r="J6031">
        <v>1.3940133916849</v>
      </c>
    </row>
    <row r="6032" spans="1:10" x14ac:dyDescent="0.25">
      <c r="A6032" t="s">
        <v>10</v>
      </c>
      <c r="B6032" t="s">
        <v>77</v>
      </c>
      <c r="C6032">
        <v>2019</v>
      </c>
      <c r="D6032" t="s">
        <v>18</v>
      </c>
      <c r="E6032">
        <v>0</v>
      </c>
      <c r="F6032">
        <v>3279.645</v>
      </c>
      <c r="G6032">
        <v>16975.75</v>
      </c>
      <c r="H6032">
        <v>0</v>
      </c>
      <c r="I6032">
        <v>1.6975750000000001E-2</v>
      </c>
      <c r="J6032">
        <v>5.1760937540496004</v>
      </c>
    </row>
    <row r="6033" spans="1:10" x14ac:dyDescent="0.25">
      <c r="A6033" t="s">
        <v>10</v>
      </c>
      <c r="B6033" t="s">
        <v>78</v>
      </c>
      <c r="C6033">
        <v>2019</v>
      </c>
      <c r="D6033" t="s">
        <v>12</v>
      </c>
      <c r="E6033">
        <v>0</v>
      </c>
      <c r="F6033">
        <v>1195</v>
      </c>
      <c r="G6033">
        <v>0</v>
      </c>
      <c r="H6033">
        <v>43168.007059581403</v>
      </c>
      <c r="I6033">
        <v>4.9284419999999999E-3</v>
      </c>
      <c r="J6033">
        <v>4.1242192468619203</v>
      </c>
    </row>
    <row r="6034" spans="1:10" x14ac:dyDescent="0.25">
      <c r="A6034" t="s">
        <v>19</v>
      </c>
      <c r="B6034" t="s">
        <v>78</v>
      </c>
      <c r="C6034">
        <v>2019</v>
      </c>
      <c r="D6034" t="s">
        <v>12</v>
      </c>
      <c r="E6034">
        <v>0</v>
      </c>
      <c r="F6034">
        <v>8640</v>
      </c>
      <c r="G6034">
        <v>0</v>
      </c>
      <c r="H6034">
        <v>2308299.9960557702</v>
      </c>
      <c r="I6034">
        <v>0.263223174</v>
      </c>
      <c r="J6034">
        <v>30.465645138888899</v>
      </c>
    </row>
    <row r="6035" spans="1:10" x14ac:dyDescent="0.25">
      <c r="A6035" t="s">
        <v>13</v>
      </c>
      <c r="B6035" t="s">
        <v>241</v>
      </c>
      <c r="C6035">
        <v>2019</v>
      </c>
      <c r="D6035" t="s">
        <v>18</v>
      </c>
      <c r="E6035">
        <v>0</v>
      </c>
      <c r="F6035">
        <v>393473.09</v>
      </c>
      <c r="G6035">
        <v>1323119.31</v>
      </c>
      <c r="H6035">
        <v>0</v>
      </c>
      <c r="I6035">
        <v>1.32311931</v>
      </c>
      <c r="J6035">
        <v>3.3626678510593901</v>
      </c>
    </row>
    <row r="6036" spans="1:10" x14ac:dyDescent="0.25">
      <c r="A6036" t="s">
        <v>16</v>
      </c>
      <c r="B6036" t="s">
        <v>241</v>
      </c>
      <c r="C6036">
        <v>2019</v>
      </c>
      <c r="D6036" t="s">
        <v>18</v>
      </c>
      <c r="E6036">
        <v>0</v>
      </c>
      <c r="F6036">
        <v>105792.29</v>
      </c>
      <c r="G6036">
        <v>378946.94</v>
      </c>
      <c r="H6036">
        <v>0</v>
      </c>
      <c r="I6036">
        <v>0.37894694000000001</v>
      </c>
      <c r="J6036">
        <v>3.5819901431380301</v>
      </c>
    </row>
    <row r="6037" spans="1:10" x14ac:dyDescent="0.25">
      <c r="A6037" t="s">
        <v>10</v>
      </c>
      <c r="B6037" t="s">
        <v>241</v>
      </c>
      <c r="C6037">
        <v>2019</v>
      </c>
      <c r="D6037" t="s">
        <v>18</v>
      </c>
      <c r="E6037">
        <v>0</v>
      </c>
      <c r="F6037">
        <v>4194</v>
      </c>
      <c r="G6037">
        <v>2097</v>
      </c>
      <c r="H6037">
        <v>0</v>
      </c>
      <c r="I6037">
        <v>2.0969999999999999E-3</v>
      </c>
      <c r="J6037">
        <v>0.5</v>
      </c>
    </row>
    <row r="6038" spans="1:10" x14ac:dyDescent="0.25">
      <c r="A6038" t="s">
        <v>10</v>
      </c>
      <c r="B6038" t="s">
        <v>79</v>
      </c>
      <c r="C6038">
        <v>2019</v>
      </c>
      <c r="D6038" t="s">
        <v>18</v>
      </c>
      <c r="E6038">
        <v>0</v>
      </c>
      <c r="F6038">
        <v>3805404</v>
      </c>
      <c r="G6038">
        <v>1311176677.45504</v>
      </c>
      <c r="H6038">
        <v>0</v>
      </c>
      <c r="I6038">
        <v>8.8879631180000001</v>
      </c>
      <c r="J6038">
        <v>2.3356161705826799</v>
      </c>
    </row>
    <row r="6039" spans="1:10" x14ac:dyDescent="0.25">
      <c r="A6039" t="s">
        <v>13</v>
      </c>
      <c r="B6039" t="s">
        <v>109</v>
      </c>
      <c r="C6039">
        <v>2019</v>
      </c>
      <c r="D6039" t="s">
        <v>18</v>
      </c>
      <c r="E6039">
        <v>3347263</v>
      </c>
      <c r="F6039">
        <v>3266797</v>
      </c>
      <c r="G6039">
        <v>9424264</v>
      </c>
      <c r="H6039">
        <v>0</v>
      </c>
      <c r="I6039">
        <v>9.4242640000000009</v>
      </c>
      <c r="J6039">
        <v>2.88486367533703</v>
      </c>
    </row>
    <row r="6040" spans="1:10" x14ac:dyDescent="0.25">
      <c r="A6040" t="s">
        <v>15</v>
      </c>
      <c r="B6040" t="s">
        <v>109</v>
      </c>
      <c r="C6040">
        <v>2019</v>
      </c>
      <c r="D6040" t="s">
        <v>18</v>
      </c>
      <c r="E6040">
        <v>961714</v>
      </c>
      <c r="F6040">
        <v>953181</v>
      </c>
      <c r="G6040">
        <v>1046362</v>
      </c>
      <c r="H6040">
        <v>0</v>
      </c>
      <c r="I6040">
        <v>1.046362</v>
      </c>
      <c r="J6040">
        <v>1.0977579284522001</v>
      </c>
    </row>
    <row r="6041" spans="1:10" x14ac:dyDescent="0.25">
      <c r="A6041" t="s">
        <v>10</v>
      </c>
      <c r="B6041" t="s">
        <v>80</v>
      </c>
      <c r="C6041">
        <v>2019</v>
      </c>
      <c r="D6041" t="s">
        <v>18</v>
      </c>
      <c r="E6041">
        <v>0</v>
      </c>
      <c r="F6041">
        <v>87898</v>
      </c>
      <c r="G6041">
        <v>45536.32</v>
      </c>
      <c r="H6041">
        <v>0</v>
      </c>
      <c r="I6041">
        <v>4.5536319999999998E-2</v>
      </c>
      <c r="J6041">
        <v>0.51805865890008895</v>
      </c>
    </row>
    <row r="6042" spans="1:10" x14ac:dyDescent="0.25">
      <c r="A6042" t="s">
        <v>16</v>
      </c>
      <c r="B6042" t="s">
        <v>80</v>
      </c>
      <c r="C6042">
        <v>2019</v>
      </c>
      <c r="D6042" t="s">
        <v>12</v>
      </c>
      <c r="E6042">
        <v>0</v>
      </c>
      <c r="F6042">
        <v>2059482.06</v>
      </c>
      <c r="G6042">
        <v>2967368.99</v>
      </c>
      <c r="H6042">
        <v>3377654.86</v>
      </c>
      <c r="I6042">
        <v>3.3776548599999998</v>
      </c>
      <c r="J6042">
        <v>1.6400506348668999</v>
      </c>
    </row>
    <row r="6043" spans="1:10" x14ac:dyDescent="0.25">
      <c r="A6043" t="s">
        <v>13</v>
      </c>
      <c r="B6043" t="s">
        <v>80</v>
      </c>
      <c r="C6043">
        <v>2019</v>
      </c>
      <c r="D6043" t="s">
        <v>12</v>
      </c>
      <c r="E6043">
        <v>0</v>
      </c>
      <c r="F6043">
        <v>4268736.83</v>
      </c>
      <c r="G6043">
        <v>5540253.1900000004</v>
      </c>
      <c r="H6043">
        <v>5964610.7699999996</v>
      </c>
      <c r="I6043">
        <v>5.9646107700000002</v>
      </c>
      <c r="J6043">
        <v>1.39727769772118</v>
      </c>
    </row>
    <row r="6044" spans="1:10" x14ac:dyDescent="0.25">
      <c r="A6044" t="s">
        <v>10</v>
      </c>
      <c r="B6044" t="s">
        <v>80</v>
      </c>
      <c r="C6044">
        <v>2019</v>
      </c>
      <c r="D6044" t="s">
        <v>12</v>
      </c>
      <c r="E6044">
        <v>0</v>
      </c>
      <c r="F6044">
        <v>1149490</v>
      </c>
      <c r="G6044">
        <v>1295177.02</v>
      </c>
      <c r="H6044">
        <v>1378088.17</v>
      </c>
      <c r="I6044">
        <v>1.3780881700000001</v>
      </c>
      <c r="J6044">
        <v>1.1988692115633901</v>
      </c>
    </row>
    <row r="6045" spans="1:10" x14ac:dyDescent="0.25">
      <c r="A6045" t="s">
        <v>13</v>
      </c>
      <c r="B6045" t="s">
        <v>81</v>
      </c>
      <c r="C6045">
        <v>2019</v>
      </c>
      <c r="D6045" t="s">
        <v>18</v>
      </c>
      <c r="E6045">
        <v>29812799.300000001</v>
      </c>
      <c r="F6045">
        <v>47405606.460000001</v>
      </c>
      <c r="G6045">
        <v>111840409</v>
      </c>
      <c r="H6045">
        <v>0</v>
      </c>
      <c r="I6045">
        <v>111.84040899999999</v>
      </c>
      <c r="J6045">
        <v>2.35922325124917</v>
      </c>
    </row>
    <row r="6046" spans="1:10" x14ac:dyDescent="0.25">
      <c r="A6046" t="s">
        <v>13</v>
      </c>
      <c r="B6046" t="s">
        <v>81</v>
      </c>
      <c r="C6046">
        <v>2019</v>
      </c>
      <c r="D6046" t="s">
        <v>12</v>
      </c>
      <c r="E6046">
        <v>60479857.700000003</v>
      </c>
      <c r="F6046">
        <v>39722133.108999997</v>
      </c>
      <c r="G6046">
        <v>92925063</v>
      </c>
      <c r="H6046">
        <v>100043405</v>
      </c>
      <c r="I6046">
        <v>100.04340500000001</v>
      </c>
      <c r="J6046">
        <v>2.5185808809782402</v>
      </c>
    </row>
    <row r="6047" spans="1:10" x14ac:dyDescent="0.25">
      <c r="A6047" t="s">
        <v>10</v>
      </c>
      <c r="B6047" t="s">
        <v>81</v>
      </c>
      <c r="C6047">
        <v>2019</v>
      </c>
      <c r="D6047" t="s">
        <v>12</v>
      </c>
      <c r="E6047">
        <v>10624309.5</v>
      </c>
      <c r="F6047">
        <v>10178027.693</v>
      </c>
      <c r="G6047">
        <v>16207374</v>
      </c>
      <c r="H6047">
        <v>17142844</v>
      </c>
      <c r="I6047">
        <v>17.142844</v>
      </c>
      <c r="J6047">
        <v>1.6842992097368801</v>
      </c>
    </row>
    <row r="6048" spans="1:10" x14ac:dyDescent="0.25">
      <c r="A6048" t="s">
        <v>15</v>
      </c>
      <c r="B6048" t="s">
        <v>81</v>
      </c>
      <c r="C6048">
        <v>2019</v>
      </c>
      <c r="D6048" t="s">
        <v>12</v>
      </c>
      <c r="E6048">
        <v>3507142.25</v>
      </c>
      <c r="F6048">
        <v>3466508.3870000001</v>
      </c>
      <c r="G6048">
        <v>13450535</v>
      </c>
      <c r="H6048">
        <v>13692562</v>
      </c>
      <c r="I6048">
        <v>13.692562000000001</v>
      </c>
      <c r="J6048">
        <v>3.9499578455801401</v>
      </c>
    </row>
    <row r="6049" spans="1:10" x14ac:dyDescent="0.25">
      <c r="A6049" t="s">
        <v>15</v>
      </c>
      <c r="B6049" t="s">
        <v>81</v>
      </c>
      <c r="C6049">
        <v>2019</v>
      </c>
      <c r="D6049" t="s">
        <v>18</v>
      </c>
      <c r="E6049">
        <v>2770</v>
      </c>
      <c r="F6049">
        <v>646.73299999999995</v>
      </c>
      <c r="G6049">
        <v>3270</v>
      </c>
      <c r="H6049">
        <v>0</v>
      </c>
      <c r="I6049">
        <v>3.2699999999999999E-3</v>
      </c>
      <c r="J6049">
        <v>5.0561823812918201</v>
      </c>
    </row>
    <row r="6050" spans="1:10" x14ac:dyDescent="0.25">
      <c r="A6050" t="s">
        <v>13</v>
      </c>
      <c r="B6050" t="s">
        <v>82</v>
      </c>
      <c r="C6050">
        <v>2019</v>
      </c>
      <c r="D6050" t="s">
        <v>12</v>
      </c>
      <c r="E6050">
        <v>0</v>
      </c>
      <c r="F6050">
        <v>83672</v>
      </c>
      <c r="G6050">
        <v>0</v>
      </c>
      <c r="H6050">
        <v>735747</v>
      </c>
      <c r="I6050">
        <v>0.73574700000000004</v>
      </c>
      <c r="J6050">
        <v>8.7932283201070796</v>
      </c>
    </row>
    <row r="6051" spans="1:10" x14ac:dyDescent="0.25">
      <c r="A6051" t="s">
        <v>10</v>
      </c>
      <c r="B6051" t="s">
        <v>82</v>
      </c>
      <c r="C6051">
        <v>2019</v>
      </c>
      <c r="D6051" t="s">
        <v>12</v>
      </c>
      <c r="E6051">
        <v>0</v>
      </c>
      <c r="F6051">
        <v>37986</v>
      </c>
      <c r="G6051">
        <v>0</v>
      </c>
      <c r="H6051">
        <v>134333</v>
      </c>
      <c r="I6051">
        <v>0.13433300000000001</v>
      </c>
      <c r="J6051">
        <v>3.53638182488285</v>
      </c>
    </row>
    <row r="6052" spans="1:10" x14ac:dyDescent="0.25">
      <c r="A6052" t="s">
        <v>19</v>
      </c>
      <c r="B6052" t="s">
        <v>82</v>
      </c>
      <c r="C6052">
        <v>2019</v>
      </c>
      <c r="D6052" t="s">
        <v>12</v>
      </c>
      <c r="E6052">
        <v>0</v>
      </c>
      <c r="F6052">
        <v>6002</v>
      </c>
      <c r="G6052">
        <v>0</v>
      </c>
      <c r="H6052">
        <v>55207</v>
      </c>
      <c r="I6052">
        <v>5.5206999999999999E-2</v>
      </c>
      <c r="J6052">
        <v>9.1981006331222908</v>
      </c>
    </row>
    <row r="6053" spans="1:10" x14ac:dyDescent="0.25">
      <c r="A6053" t="s">
        <v>15</v>
      </c>
      <c r="B6053" t="s">
        <v>82</v>
      </c>
      <c r="C6053">
        <v>2019</v>
      </c>
      <c r="D6053" t="s">
        <v>12</v>
      </c>
      <c r="E6053">
        <v>0</v>
      </c>
      <c r="F6053">
        <v>75693</v>
      </c>
      <c r="G6053">
        <v>0</v>
      </c>
      <c r="H6053">
        <v>817842</v>
      </c>
      <c r="I6053">
        <v>0.81784199999999996</v>
      </c>
      <c r="J6053">
        <v>10.8047243470334</v>
      </c>
    </row>
    <row r="6054" spans="1:10" x14ac:dyDescent="0.25">
      <c r="A6054" t="s">
        <v>13</v>
      </c>
      <c r="B6054" t="s">
        <v>82</v>
      </c>
      <c r="C6054">
        <v>2019</v>
      </c>
      <c r="D6054" t="s">
        <v>18</v>
      </c>
      <c r="E6054">
        <v>0</v>
      </c>
      <c r="F6054">
        <v>120</v>
      </c>
      <c r="G6054">
        <v>1654</v>
      </c>
      <c r="H6054">
        <v>0</v>
      </c>
      <c r="I6054">
        <v>1.6540000000000001E-3</v>
      </c>
      <c r="J6054">
        <v>13.783333333333299</v>
      </c>
    </row>
    <row r="6055" spans="1:10" x14ac:dyDescent="0.25">
      <c r="A6055" t="s">
        <v>10</v>
      </c>
      <c r="B6055" t="s">
        <v>82</v>
      </c>
      <c r="C6055">
        <v>2019</v>
      </c>
      <c r="D6055" t="s">
        <v>18</v>
      </c>
      <c r="E6055">
        <v>0</v>
      </c>
      <c r="F6055">
        <v>11742</v>
      </c>
      <c r="G6055">
        <v>73676</v>
      </c>
      <c r="H6055">
        <v>0</v>
      </c>
      <c r="I6055">
        <v>7.3676000000000005E-2</v>
      </c>
      <c r="J6055">
        <v>6.2745699199454901</v>
      </c>
    </row>
    <row r="6056" spans="1:10" x14ac:dyDescent="0.25">
      <c r="A6056" t="s">
        <v>15</v>
      </c>
      <c r="B6056" t="s">
        <v>83</v>
      </c>
      <c r="C6056">
        <v>2019</v>
      </c>
      <c r="D6056" t="s">
        <v>18</v>
      </c>
      <c r="E6056">
        <v>0</v>
      </c>
      <c r="F6056">
        <v>3251940.2119999998</v>
      </c>
      <c r="G6056">
        <v>12532572.000313001</v>
      </c>
      <c r="H6056">
        <v>0</v>
      </c>
      <c r="I6056">
        <v>14.040781635</v>
      </c>
      <c r="J6056">
        <v>4.3176629088038103</v>
      </c>
    </row>
    <row r="6057" spans="1:10" x14ac:dyDescent="0.25">
      <c r="A6057" t="s">
        <v>16</v>
      </c>
      <c r="B6057" t="s">
        <v>83</v>
      </c>
      <c r="C6057">
        <v>2019</v>
      </c>
      <c r="D6057" t="s">
        <v>18</v>
      </c>
      <c r="E6057">
        <v>0</v>
      </c>
      <c r="F6057">
        <v>1553296</v>
      </c>
      <c r="G6057">
        <v>5650249.9990169797</v>
      </c>
      <c r="H6057">
        <v>0</v>
      </c>
      <c r="I6057">
        <v>6.3373207410000001</v>
      </c>
      <c r="J6057">
        <v>4.0799182776495897</v>
      </c>
    </row>
    <row r="6058" spans="1:10" x14ac:dyDescent="0.25">
      <c r="A6058" t="s">
        <v>16</v>
      </c>
      <c r="B6058" t="s">
        <v>83</v>
      </c>
      <c r="C6058">
        <v>2019</v>
      </c>
      <c r="D6058" t="s">
        <v>12</v>
      </c>
      <c r="E6058">
        <v>0</v>
      </c>
      <c r="F6058">
        <v>2013771</v>
      </c>
      <c r="G6058">
        <v>0</v>
      </c>
      <c r="H6058">
        <v>5995058.9985387297</v>
      </c>
      <c r="I6058">
        <v>6.7098002909999996</v>
      </c>
      <c r="J6058">
        <v>3.33195794904187</v>
      </c>
    </row>
    <row r="6059" spans="1:10" x14ac:dyDescent="0.25">
      <c r="A6059" t="s">
        <v>13</v>
      </c>
      <c r="B6059" t="s">
        <v>83</v>
      </c>
      <c r="C6059">
        <v>2019</v>
      </c>
      <c r="D6059" t="s">
        <v>12</v>
      </c>
      <c r="E6059">
        <v>0</v>
      </c>
      <c r="F6059">
        <v>4027920</v>
      </c>
      <c r="G6059">
        <v>0</v>
      </c>
      <c r="H6059">
        <v>10698956.005099099</v>
      </c>
      <c r="I6059">
        <v>11.982599707</v>
      </c>
      <c r="J6059">
        <v>2.9748852278595401</v>
      </c>
    </row>
    <row r="6060" spans="1:10" x14ac:dyDescent="0.25">
      <c r="A6060" t="s">
        <v>13</v>
      </c>
      <c r="B6060" t="s">
        <v>83</v>
      </c>
      <c r="C6060">
        <v>2019</v>
      </c>
      <c r="D6060" t="s">
        <v>18</v>
      </c>
      <c r="E6060">
        <v>0</v>
      </c>
      <c r="F6060">
        <v>1211439</v>
      </c>
      <c r="G6060">
        <v>4892349.0000214204</v>
      </c>
      <c r="H6060">
        <v>0</v>
      </c>
      <c r="I6060">
        <v>5.4855560900000002</v>
      </c>
      <c r="J6060">
        <v>4.5281323203231896</v>
      </c>
    </row>
    <row r="6061" spans="1:10" x14ac:dyDescent="0.25">
      <c r="A6061" t="s">
        <v>10</v>
      </c>
      <c r="B6061" t="s">
        <v>83</v>
      </c>
      <c r="C6061">
        <v>2019</v>
      </c>
      <c r="D6061" t="s">
        <v>18</v>
      </c>
      <c r="E6061">
        <v>0</v>
      </c>
      <c r="F6061">
        <v>853650</v>
      </c>
      <c r="G6061">
        <v>2468494.99841752</v>
      </c>
      <c r="H6061">
        <v>0</v>
      </c>
      <c r="I6061">
        <v>2.7550722749999998</v>
      </c>
      <c r="J6061">
        <v>3.2274026533122502</v>
      </c>
    </row>
    <row r="6062" spans="1:10" x14ac:dyDescent="0.25">
      <c r="A6062" t="s">
        <v>10</v>
      </c>
      <c r="B6062" t="s">
        <v>83</v>
      </c>
      <c r="C6062">
        <v>2019</v>
      </c>
      <c r="D6062" t="s">
        <v>12</v>
      </c>
      <c r="E6062">
        <v>0</v>
      </c>
      <c r="F6062">
        <v>7140202</v>
      </c>
      <c r="G6062">
        <v>0</v>
      </c>
      <c r="H6062">
        <v>12732701.9977262</v>
      </c>
      <c r="I6062">
        <v>14.246877752</v>
      </c>
      <c r="J6062">
        <v>1.9953045798984399</v>
      </c>
    </row>
    <row r="6063" spans="1:10" x14ac:dyDescent="0.25">
      <c r="A6063" t="s">
        <v>19</v>
      </c>
      <c r="B6063" t="s">
        <v>83</v>
      </c>
      <c r="C6063">
        <v>2019</v>
      </c>
      <c r="D6063" t="s">
        <v>12</v>
      </c>
      <c r="E6063">
        <v>0</v>
      </c>
      <c r="F6063">
        <v>4176677</v>
      </c>
      <c r="G6063">
        <v>0</v>
      </c>
      <c r="H6063">
        <v>6749908.9999643397</v>
      </c>
      <c r="I6063">
        <v>7.5519209890000001</v>
      </c>
      <c r="J6063">
        <v>1.8081170722562501</v>
      </c>
    </row>
    <row r="6064" spans="1:10" x14ac:dyDescent="0.25">
      <c r="A6064" t="s">
        <v>15</v>
      </c>
      <c r="B6064" t="s">
        <v>83</v>
      </c>
      <c r="C6064">
        <v>2019</v>
      </c>
      <c r="D6064" t="s">
        <v>12</v>
      </c>
      <c r="E6064">
        <v>0</v>
      </c>
      <c r="F6064">
        <v>2741466</v>
      </c>
      <c r="G6064">
        <v>0</v>
      </c>
      <c r="H6064">
        <v>10632169.998622701</v>
      </c>
      <c r="I6064">
        <v>11.892967605000001</v>
      </c>
      <c r="J6064">
        <v>4.3381780423320899</v>
      </c>
    </row>
    <row r="6065" spans="1:10" x14ac:dyDescent="0.25">
      <c r="A6065" t="s">
        <v>19</v>
      </c>
      <c r="B6065" t="s">
        <v>83</v>
      </c>
      <c r="C6065">
        <v>2019</v>
      </c>
      <c r="D6065" t="s">
        <v>18</v>
      </c>
      <c r="E6065">
        <v>0</v>
      </c>
      <c r="F6065">
        <v>175135</v>
      </c>
      <c r="G6065">
        <v>1572130.9980681201</v>
      </c>
      <c r="H6065">
        <v>0</v>
      </c>
      <c r="I6065">
        <v>1.756125851</v>
      </c>
      <c r="J6065">
        <v>10.0272695406401</v>
      </c>
    </row>
    <row r="6066" spans="1:10" x14ac:dyDescent="0.25">
      <c r="A6066" t="s">
        <v>19</v>
      </c>
      <c r="B6066" t="s">
        <v>162</v>
      </c>
      <c r="C6066">
        <v>2019</v>
      </c>
      <c r="D6066" t="s">
        <v>12</v>
      </c>
      <c r="E6066">
        <v>0</v>
      </c>
      <c r="F6066">
        <v>31944.71</v>
      </c>
      <c r="G6066">
        <v>0</v>
      </c>
      <c r="H6066">
        <v>1043836.03912708</v>
      </c>
      <c r="I6066">
        <v>0.28676816900000002</v>
      </c>
      <c r="J6066">
        <v>8.9770158815027603</v>
      </c>
    </row>
    <row r="6067" spans="1:10" x14ac:dyDescent="0.25">
      <c r="A6067" t="s">
        <v>10</v>
      </c>
      <c r="B6067" t="s">
        <v>84</v>
      </c>
      <c r="C6067">
        <v>2019</v>
      </c>
      <c r="D6067" t="s">
        <v>12</v>
      </c>
      <c r="E6067">
        <v>0</v>
      </c>
      <c r="F6067">
        <v>46486.563999999998</v>
      </c>
      <c r="G6067">
        <v>0</v>
      </c>
      <c r="H6067">
        <v>156393.9</v>
      </c>
      <c r="I6067">
        <v>0.1563939</v>
      </c>
      <c r="J6067">
        <v>3.3642817739766699</v>
      </c>
    </row>
    <row r="6068" spans="1:10" x14ac:dyDescent="0.25">
      <c r="A6068" t="s">
        <v>13</v>
      </c>
      <c r="B6068" t="s">
        <v>84</v>
      </c>
      <c r="C6068">
        <v>2019</v>
      </c>
      <c r="D6068" t="s">
        <v>12</v>
      </c>
      <c r="E6068">
        <v>0</v>
      </c>
      <c r="F6068">
        <v>2533.3290000000002</v>
      </c>
      <c r="G6068">
        <v>0</v>
      </c>
      <c r="H6068">
        <v>16939.16</v>
      </c>
      <c r="I6068">
        <v>1.6939160000000002E-2</v>
      </c>
      <c r="J6068">
        <v>6.6865219637875697</v>
      </c>
    </row>
    <row r="6069" spans="1:10" x14ac:dyDescent="0.25">
      <c r="A6069" t="s">
        <v>16</v>
      </c>
      <c r="B6069" t="s">
        <v>84</v>
      </c>
      <c r="C6069">
        <v>2019</v>
      </c>
      <c r="D6069" t="s">
        <v>12</v>
      </c>
      <c r="E6069">
        <v>0</v>
      </c>
      <c r="F6069">
        <v>4.415</v>
      </c>
      <c r="G6069">
        <v>0</v>
      </c>
      <c r="H6069">
        <v>36.04</v>
      </c>
      <c r="I6069" s="1" t="s">
        <v>310</v>
      </c>
      <c r="J6069">
        <v>8.1630804077010204</v>
      </c>
    </row>
    <row r="6070" spans="1:10" x14ac:dyDescent="0.25">
      <c r="A6070" t="s">
        <v>19</v>
      </c>
      <c r="B6070" t="s">
        <v>84</v>
      </c>
      <c r="C6070">
        <v>2019</v>
      </c>
      <c r="D6070" t="s">
        <v>12</v>
      </c>
      <c r="E6070">
        <v>0</v>
      </c>
      <c r="F6070">
        <v>21303.696</v>
      </c>
      <c r="G6070">
        <v>0</v>
      </c>
      <c r="H6070">
        <v>94072.4</v>
      </c>
      <c r="I6070">
        <v>9.40724E-2</v>
      </c>
      <c r="J6070">
        <v>4.4157783701006599</v>
      </c>
    </row>
    <row r="6071" spans="1:10" x14ac:dyDescent="0.25">
      <c r="A6071" t="s">
        <v>16</v>
      </c>
      <c r="B6071" t="s">
        <v>84</v>
      </c>
      <c r="C6071">
        <v>2019</v>
      </c>
      <c r="D6071" t="s">
        <v>18</v>
      </c>
      <c r="E6071">
        <v>0</v>
      </c>
      <c r="F6071">
        <v>17.940000000000001</v>
      </c>
      <c r="G6071">
        <v>148.88999999999999</v>
      </c>
      <c r="H6071">
        <v>0</v>
      </c>
      <c r="I6071">
        <v>1.4888999999999999E-4</v>
      </c>
      <c r="J6071">
        <v>8.2993311036789308</v>
      </c>
    </row>
    <row r="6072" spans="1:10" x14ac:dyDescent="0.25">
      <c r="A6072" t="s">
        <v>15</v>
      </c>
      <c r="B6072" t="s">
        <v>84</v>
      </c>
      <c r="C6072">
        <v>2019</v>
      </c>
      <c r="D6072" t="s">
        <v>12</v>
      </c>
      <c r="E6072">
        <v>0</v>
      </c>
      <c r="F6072">
        <v>5931.4570000000003</v>
      </c>
      <c r="G6072">
        <v>0</v>
      </c>
      <c r="H6072">
        <v>23881.18</v>
      </c>
      <c r="I6072">
        <v>2.3881179999999998E-2</v>
      </c>
      <c r="J6072">
        <v>4.0261912039487102</v>
      </c>
    </row>
    <row r="6073" spans="1:10" x14ac:dyDescent="0.25">
      <c r="A6073" t="s">
        <v>16</v>
      </c>
      <c r="B6073" t="s">
        <v>191</v>
      </c>
      <c r="C6073">
        <v>2019</v>
      </c>
      <c r="D6073" t="s">
        <v>12</v>
      </c>
      <c r="E6073">
        <v>0</v>
      </c>
      <c r="F6073">
        <v>1876.5</v>
      </c>
      <c r="G6073">
        <v>0</v>
      </c>
      <c r="H6073">
        <v>50583.43</v>
      </c>
      <c r="I6073">
        <v>5.0583429999999999E-2</v>
      </c>
      <c r="J6073">
        <v>26.9562643218758</v>
      </c>
    </row>
    <row r="6074" spans="1:10" x14ac:dyDescent="0.25">
      <c r="A6074" t="s">
        <v>13</v>
      </c>
      <c r="B6074" t="s">
        <v>191</v>
      </c>
      <c r="C6074">
        <v>2019</v>
      </c>
      <c r="D6074" t="s">
        <v>12</v>
      </c>
      <c r="E6074">
        <v>0</v>
      </c>
      <c r="F6074">
        <v>47174.2</v>
      </c>
      <c r="G6074">
        <v>0</v>
      </c>
      <c r="H6074">
        <v>562043.67000000004</v>
      </c>
      <c r="I6074">
        <v>0.56204367</v>
      </c>
      <c r="J6074">
        <v>11.9142173052219</v>
      </c>
    </row>
    <row r="6075" spans="1:10" x14ac:dyDescent="0.25">
      <c r="A6075" t="s">
        <v>13</v>
      </c>
      <c r="B6075" t="s">
        <v>191</v>
      </c>
      <c r="C6075">
        <v>2019</v>
      </c>
      <c r="D6075" t="s">
        <v>18</v>
      </c>
      <c r="E6075">
        <v>0</v>
      </c>
      <c r="F6075">
        <v>752</v>
      </c>
      <c r="G6075">
        <v>8068</v>
      </c>
      <c r="H6075">
        <v>0</v>
      </c>
      <c r="I6075">
        <v>8.0680000000000005E-3</v>
      </c>
      <c r="J6075">
        <v>10.7287234042553</v>
      </c>
    </row>
    <row r="6076" spans="1:10" x14ac:dyDescent="0.25">
      <c r="A6076" t="s">
        <v>13</v>
      </c>
      <c r="B6076" t="s">
        <v>85</v>
      </c>
      <c r="C6076">
        <v>2019</v>
      </c>
      <c r="D6076" t="s">
        <v>18</v>
      </c>
      <c r="E6076">
        <v>0</v>
      </c>
      <c r="F6076">
        <v>3619579</v>
      </c>
      <c r="G6076">
        <v>4229630805.4507198</v>
      </c>
      <c r="H6076">
        <v>0</v>
      </c>
      <c r="I6076">
        <v>7.13845376</v>
      </c>
      <c r="J6076">
        <v>1.9721779135087301</v>
      </c>
    </row>
    <row r="6077" spans="1:10" x14ac:dyDescent="0.25">
      <c r="A6077" t="s">
        <v>10</v>
      </c>
      <c r="B6077" t="s">
        <v>85</v>
      </c>
      <c r="C6077">
        <v>2019</v>
      </c>
      <c r="D6077" t="s">
        <v>18</v>
      </c>
      <c r="E6077">
        <v>0</v>
      </c>
      <c r="F6077">
        <v>22936092</v>
      </c>
      <c r="G6077">
        <v>14645660575.934299</v>
      </c>
      <c r="H6077">
        <v>0</v>
      </c>
      <c r="I6077">
        <v>25.058358439999999</v>
      </c>
      <c r="J6077">
        <v>1.0925295573456899</v>
      </c>
    </row>
    <row r="6078" spans="1:10" x14ac:dyDescent="0.25">
      <c r="A6078" t="s">
        <v>10</v>
      </c>
      <c r="B6078" t="s">
        <v>85</v>
      </c>
      <c r="C6078">
        <v>2019</v>
      </c>
      <c r="D6078" t="s">
        <v>12</v>
      </c>
      <c r="E6078">
        <v>0</v>
      </c>
      <c r="F6078">
        <v>3498972</v>
      </c>
      <c r="G6078">
        <v>3336309179.5310702</v>
      </c>
      <c r="H6078">
        <v>3336309179.5310702</v>
      </c>
      <c r="I6078">
        <v>5.7405556119999996</v>
      </c>
      <c r="J6078">
        <v>1.6406406258752599</v>
      </c>
    </row>
    <row r="6079" spans="1:10" x14ac:dyDescent="0.25">
      <c r="A6079" t="s">
        <v>16</v>
      </c>
      <c r="B6079" t="s">
        <v>85</v>
      </c>
      <c r="C6079">
        <v>2019</v>
      </c>
      <c r="D6079" t="s">
        <v>18</v>
      </c>
      <c r="E6079">
        <v>0</v>
      </c>
      <c r="F6079">
        <v>340103</v>
      </c>
      <c r="G6079">
        <v>558016127.88194394</v>
      </c>
      <c r="H6079">
        <v>0</v>
      </c>
      <c r="I6079">
        <v>0.94964135100000002</v>
      </c>
      <c r="J6079">
        <v>2.7922169195802402</v>
      </c>
    </row>
    <row r="6080" spans="1:10" x14ac:dyDescent="0.25">
      <c r="A6080" t="s">
        <v>13</v>
      </c>
      <c r="B6080" t="s">
        <v>86</v>
      </c>
      <c r="C6080">
        <v>2019</v>
      </c>
      <c r="D6080" t="s">
        <v>12</v>
      </c>
      <c r="E6080">
        <v>0</v>
      </c>
      <c r="F6080">
        <v>99727</v>
      </c>
      <c r="G6080">
        <v>361380</v>
      </c>
      <c r="H6080">
        <v>382241</v>
      </c>
      <c r="I6080">
        <v>0.382241</v>
      </c>
      <c r="J6080">
        <v>3.8328737453247399</v>
      </c>
    </row>
    <row r="6081" spans="1:10" x14ac:dyDescent="0.25">
      <c r="A6081" t="s">
        <v>13</v>
      </c>
      <c r="B6081" t="s">
        <v>87</v>
      </c>
      <c r="C6081">
        <v>2019</v>
      </c>
      <c r="D6081" t="s">
        <v>18</v>
      </c>
      <c r="E6081">
        <v>0</v>
      </c>
      <c r="F6081">
        <v>25510892.25</v>
      </c>
      <c r="G6081">
        <v>693298488.70844698</v>
      </c>
      <c r="H6081">
        <v>0</v>
      </c>
      <c r="I6081">
        <v>49.423250361999997</v>
      </c>
      <c r="J6081">
        <v>1.9373391521419601</v>
      </c>
    </row>
    <row r="6082" spans="1:10" x14ac:dyDescent="0.25">
      <c r="A6082" t="s">
        <v>10</v>
      </c>
      <c r="B6082" t="s">
        <v>87</v>
      </c>
      <c r="C6082">
        <v>2019</v>
      </c>
      <c r="D6082" t="s">
        <v>12</v>
      </c>
      <c r="E6082">
        <v>0</v>
      </c>
      <c r="F6082">
        <v>63881062.869999997</v>
      </c>
      <c r="G6082">
        <v>0</v>
      </c>
      <c r="H6082">
        <v>1440412149.9055901</v>
      </c>
      <c r="I6082">
        <v>102.6578846</v>
      </c>
      <c r="J6082">
        <v>1.6070159134470301</v>
      </c>
    </row>
    <row r="6083" spans="1:10" x14ac:dyDescent="0.25">
      <c r="A6083" t="s">
        <v>10</v>
      </c>
      <c r="B6083" t="s">
        <v>87</v>
      </c>
      <c r="C6083">
        <v>2019</v>
      </c>
      <c r="D6083" t="s">
        <v>18</v>
      </c>
      <c r="E6083">
        <v>0</v>
      </c>
      <c r="F6083">
        <v>4315216</v>
      </c>
      <c r="G6083">
        <v>57756824.612218603</v>
      </c>
      <c r="H6083">
        <v>0</v>
      </c>
      <c r="I6083">
        <v>4.115990525</v>
      </c>
      <c r="J6083">
        <v>0.95383186496342198</v>
      </c>
    </row>
    <row r="6084" spans="1:10" x14ac:dyDescent="0.25">
      <c r="A6084" t="s">
        <v>16</v>
      </c>
      <c r="B6084" t="s">
        <v>87</v>
      </c>
      <c r="C6084">
        <v>2019</v>
      </c>
      <c r="D6084" t="s">
        <v>18</v>
      </c>
      <c r="E6084">
        <v>0</v>
      </c>
      <c r="F6084">
        <v>416148.87</v>
      </c>
      <c r="G6084">
        <v>12703595.2677829</v>
      </c>
      <c r="H6084">
        <v>0</v>
      </c>
      <c r="I6084">
        <v>0.90631403700000002</v>
      </c>
      <c r="J6084">
        <v>2.1778601417324501</v>
      </c>
    </row>
    <row r="6085" spans="1:10" x14ac:dyDescent="0.25">
      <c r="A6085" t="s">
        <v>13</v>
      </c>
      <c r="B6085" t="s">
        <v>143</v>
      </c>
      <c r="C6085">
        <v>2019</v>
      </c>
      <c r="D6085" t="s">
        <v>18</v>
      </c>
      <c r="E6085">
        <v>0</v>
      </c>
      <c r="F6085">
        <v>14511730</v>
      </c>
      <c r="G6085">
        <v>2121360647.6261899</v>
      </c>
      <c r="H6085">
        <v>0</v>
      </c>
      <c r="I6085">
        <v>30.256909744000001</v>
      </c>
      <c r="J6085">
        <v>2.0849967401543399</v>
      </c>
    </row>
    <row r="6086" spans="1:10" x14ac:dyDescent="0.25">
      <c r="A6086" t="s">
        <v>10</v>
      </c>
      <c r="B6086" t="s">
        <v>143</v>
      </c>
      <c r="C6086">
        <v>2019</v>
      </c>
      <c r="D6086" t="s">
        <v>18</v>
      </c>
      <c r="E6086">
        <v>0</v>
      </c>
      <c r="F6086">
        <v>1202997</v>
      </c>
      <c r="G6086">
        <v>152074790.377716</v>
      </c>
      <c r="H6086">
        <v>0</v>
      </c>
      <c r="I6086">
        <v>2.157479785</v>
      </c>
      <c r="J6086">
        <v>1.7934207525039501</v>
      </c>
    </row>
    <row r="6087" spans="1:10" x14ac:dyDescent="0.25">
      <c r="A6087" t="s">
        <v>16</v>
      </c>
      <c r="B6087" t="s">
        <v>143</v>
      </c>
      <c r="C6087">
        <v>2019</v>
      </c>
      <c r="D6087" t="s">
        <v>12</v>
      </c>
      <c r="E6087">
        <v>0</v>
      </c>
      <c r="F6087">
        <v>128</v>
      </c>
      <c r="G6087">
        <v>0</v>
      </c>
      <c r="H6087">
        <v>571489.01185244904</v>
      </c>
      <c r="I6087">
        <v>8.0738449999999996E-3</v>
      </c>
      <c r="J6087">
        <v>63.076914062500002</v>
      </c>
    </row>
    <row r="6088" spans="1:10" x14ac:dyDescent="0.25">
      <c r="A6088" t="s">
        <v>19</v>
      </c>
      <c r="B6088" t="s">
        <v>143</v>
      </c>
      <c r="C6088">
        <v>2019</v>
      </c>
      <c r="D6088" t="s">
        <v>18</v>
      </c>
      <c r="E6088">
        <v>0</v>
      </c>
      <c r="F6088">
        <v>20956</v>
      </c>
      <c r="G6088">
        <v>3106329.9924862799</v>
      </c>
      <c r="H6088">
        <v>0</v>
      </c>
      <c r="I6088">
        <v>4.3905303E-2</v>
      </c>
      <c r="J6088">
        <v>2.09511848635236</v>
      </c>
    </row>
    <row r="6089" spans="1:10" x14ac:dyDescent="0.25">
      <c r="A6089" t="s">
        <v>13</v>
      </c>
      <c r="B6089" t="s">
        <v>143</v>
      </c>
      <c r="C6089">
        <v>2019</v>
      </c>
      <c r="D6089" t="s">
        <v>12</v>
      </c>
      <c r="E6089">
        <v>0</v>
      </c>
      <c r="F6089">
        <v>1805</v>
      </c>
      <c r="G6089">
        <v>0</v>
      </c>
      <c r="H6089">
        <v>7331151.9923399501</v>
      </c>
      <c r="I6089">
        <v>0.103822045</v>
      </c>
      <c r="J6089">
        <v>57.519138504155102</v>
      </c>
    </row>
    <row r="6090" spans="1:10" x14ac:dyDescent="0.25">
      <c r="A6090" t="s">
        <v>13</v>
      </c>
      <c r="B6090" t="s">
        <v>88</v>
      </c>
      <c r="C6090">
        <v>2019</v>
      </c>
      <c r="D6090" t="s">
        <v>12</v>
      </c>
      <c r="E6090">
        <v>0</v>
      </c>
      <c r="F6090">
        <v>1437290.5959999999</v>
      </c>
      <c r="G6090">
        <v>0</v>
      </c>
      <c r="H6090">
        <v>5285614.0008325595</v>
      </c>
      <c r="I6090">
        <v>3.874298172</v>
      </c>
      <c r="J6090">
        <v>2.6955566137997602</v>
      </c>
    </row>
    <row r="6091" spans="1:10" x14ac:dyDescent="0.25">
      <c r="A6091" t="s">
        <v>10</v>
      </c>
      <c r="B6091" t="s">
        <v>88</v>
      </c>
      <c r="C6091">
        <v>2019</v>
      </c>
      <c r="D6091" t="s">
        <v>12</v>
      </c>
      <c r="E6091">
        <v>0</v>
      </c>
      <c r="F6091">
        <v>158210.96400000001</v>
      </c>
      <c r="G6091">
        <v>0</v>
      </c>
      <c r="H6091">
        <v>2986392.0032887398</v>
      </c>
      <c r="I6091">
        <v>2.1874029099999999</v>
      </c>
      <c r="J6091">
        <v>13.825861714615399</v>
      </c>
    </row>
    <row r="6092" spans="1:10" x14ac:dyDescent="0.25">
      <c r="A6092" t="s">
        <v>13</v>
      </c>
      <c r="B6092" t="s">
        <v>88</v>
      </c>
      <c r="C6092">
        <v>2019</v>
      </c>
      <c r="D6092" t="s">
        <v>18</v>
      </c>
      <c r="E6092">
        <v>0</v>
      </c>
      <c r="F6092">
        <v>1248660</v>
      </c>
      <c r="G6092">
        <v>4744312.0012438102</v>
      </c>
      <c r="H6092">
        <v>0</v>
      </c>
      <c r="I6092">
        <v>3.475948979</v>
      </c>
      <c r="J6092">
        <v>2.7837433560777098</v>
      </c>
    </row>
    <row r="6093" spans="1:10" x14ac:dyDescent="0.25">
      <c r="A6093" t="s">
        <v>19</v>
      </c>
      <c r="B6093" t="s">
        <v>88</v>
      </c>
      <c r="C6093">
        <v>2019</v>
      </c>
      <c r="D6093" t="s">
        <v>18</v>
      </c>
      <c r="E6093">
        <v>0</v>
      </c>
      <c r="F6093">
        <v>330</v>
      </c>
      <c r="G6093">
        <v>73478.996872768199</v>
      </c>
      <c r="H6093">
        <v>0</v>
      </c>
      <c r="I6093">
        <v>5.3795447000000003E-2</v>
      </c>
      <c r="J6093">
        <v>163.01650606060599</v>
      </c>
    </row>
    <row r="6094" spans="1:10" x14ac:dyDescent="0.25">
      <c r="A6094" t="s">
        <v>19</v>
      </c>
      <c r="B6094" t="s">
        <v>88</v>
      </c>
      <c r="C6094">
        <v>2019</v>
      </c>
      <c r="D6094" t="s">
        <v>12</v>
      </c>
      <c r="E6094">
        <v>0</v>
      </c>
      <c r="F6094">
        <v>21037.667000000001</v>
      </c>
      <c r="G6094">
        <v>0</v>
      </c>
      <c r="H6094">
        <v>766503.99986141606</v>
      </c>
      <c r="I6094">
        <v>0.56242788200000005</v>
      </c>
      <c r="J6094">
        <v>26.7343276229251</v>
      </c>
    </row>
    <row r="6095" spans="1:10" x14ac:dyDescent="0.25">
      <c r="A6095" t="s">
        <v>15</v>
      </c>
      <c r="B6095" t="s">
        <v>88</v>
      </c>
      <c r="C6095">
        <v>2019</v>
      </c>
      <c r="D6095" t="s">
        <v>12</v>
      </c>
      <c r="E6095">
        <v>0</v>
      </c>
      <c r="F6095">
        <v>85931.198999999993</v>
      </c>
      <c r="G6095">
        <v>0</v>
      </c>
      <c r="H6095">
        <v>562439.99857894203</v>
      </c>
      <c r="I6095">
        <v>0.41361982600000002</v>
      </c>
      <c r="J6095">
        <v>4.81338362333336</v>
      </c>
    </row>
    <row r="6096" spans="1:10" x14ac:dyDescent="0.25">
      <c r="A6096" t="s">
        <v>16</v>
      </c>
      <c r="B6096" t="s">
        <v>88</v>
      </c>
      <c r="C6096">
        <v>2019</v>
      </c>
      <c r="D6096" t="s">
        <v>12</v>
      </c>
      <c r="E6096">
        <v>0</v>
      </c>
      <c r="F6096">
        <v>822743.84699999995</v>
      </c>
      <c r="G6096">
        <v>0</v>
      </c>
      <c r="H6096">
        <v>3210309.99816695</v>
      </c>
      <c r="I6096">
        <v>2.3548399610000001</v>
      </c>
      <c r="J6096">
        <v>2.86217875659178</v>
      </c>
    </row>
    <row r="6097" spans="1:10" x14ac:dyDescent="0.25">
      <c r="A6097" t="s">
        <v>16</v>
      </c>
      <c r="B6097" t="s">
        <v>88</v>
      </c>
      <c r="C6097">
        <v>2019</v>
      </c>
      <c r="D6097" t="s">
        <v>18</v>
      </c>
      <c r="E6097">
        <v>0</v>
      </c>
      <c r="F6097">
        <v>862690</v>
      </c>
      <c r="G6097">
        <v>3080256.0001486</v>
      </c>
      <c r="H6097">
        <v>0</v>
      </c>
      <c r="I6097">
        <v>2.2611202850000001</v>
      </c>
      <c r="J6097">
        <v>2.6210113540205602</v>
      </c>
    </row>
    <row r="6098" spans="1:10" x14ac:dyDescent="0.25">
      <c r="A6098" t="s">
        <v>15</v>
      </c>
      <c r="B6098" t="s">
        <v>88</v>
      </c>
      <c r="C6098">
        <v>2019</v>
      </c>
      <c r="D6098" t="s">
        <v>18</v>
      </c>
      <c r="E6098">
        <v>0</v>
      </c>
      <c r="F6098">
        <v>93570</v>
      </c>
      <c r="G6098">
        <v>214457.99987397599</v>
      </c>
      <c r="H6098">
        <v>0</v>
      </c>
      <c r="I6098">
        <v>0.15803024199999999</v>
      </c>
      <c r="J6098">
        <v>1.6888985999786299</v>
      </c>
    </row>
    <row r="6099" spans="1:10" x14ac:dyDescent="0.25">
      <c r="A6099" t="s">
        <v>10</v>
      </c>
      <c r="B6099" t="s">
        <v>88</v>
      </c>
      <c r="C6099">
        <v>2019</v>
      </c>
      <c r="D6099" t="s">
        <v>18</v>
      </c>
      <c r="E6099">
        <v>0</v>
      </c>
      <c r="F6099">
        <v>54397.707000000002</v>
      </c>
      <c r="G6099">
        <v>209004.99846988899</v>
      </c>
      <c r="H6099">
        <v>0</v>
      </c>
      <c r="I6099">
        <v>0.15315443400000001</v>
      </c>
      <c r="J6099">
        <v>2.8154575338993602</v>
      </c>
    </row>
    <row r="6100" spans="1:10" x14ac:dyDescent="0.25">
      <c r="A6100" t="s">
        <v>13</v>
      </c>
      <c r="B6100" t="s">
        <v>89</v>
      </c>
      <c r="C6100">
        <v>2019</v>
      </c>
      <c r="D6100" t="s">
        <v>12</v>
      </c>
      <c r="E6100">
        <v>0</v>
      </c>
      <c r="F6100">
        <v>17236</v>
      </c>
      <c r="G6100">
        <v>182024.997864654</v>
      </c>
      <c r="H6100">
        <v>182024.997864654</v>
      </c>
      <c r="I6100">
        <v>0.20390090899999999</v>
      </c>
      <c r="J6100">
        <v>11.8299436644233</v>
      </c>
    </row>
    <row r="6101" spans="1:10" x14ac:dyDescent="0.25">
      <c r="A6101" t="s">
        <v>19</v>
      </c>
      <c r="B6101" t="s">
        <v>89</v>
      </c>
      <c r="C6101">
        <v>2019</v>
      </c>
      <c r="D6101" t="s">
        <v>12</v>
      </c>
      <c r="E6101">
        <v>0</v>
      </c>
      <c r="F6101">
        <v>18992</v>
      </c>
      <c r="G6101">
        <v>114874.998537493</v>
      </c>
      <c r="H6101">
        <v>114874.998537493</v>
      </c>
      <c r="I6101">
        <v>0.12841953</v>
      </c>
      <c r="J6101">
        <v>6.76176969250211</v>
      </c>
    </row>
    <row r="6102" spans="1:10" x14ac:dyDescent="0.25">
      <c r="A6102" t="s">
        <v>15</v>
      </c>
      <c r="B6102" t="s">
        <v>89</v>
      </c>
      <c r="C6102">
        <v>2019</v>
      </c>
      <c r="D6102" t="s">
        <v>12</v>
      </c>
      <c r="E6102">
        <v>0</v>
      </c>
      <c r="F6102">
        <v>921</v>
      </c>
      <c r="G6102">
        <v>18736.999093116701</v>
      </c>
      <c r="H6102">
        <v>18736.999093116701</v>
      </c>
      <c r="I6102">
        <v>2.1324734000000001E-2</v>
      </c>
      <c r="J6102">
        <v>23.153891422367</v>
      </c>
    </row>
    <row r="6103" spans="1:10" x14ac:dyDescent="0.25">
      <c r="A6103" t="s">
        <v>10</v>
      </c>
      <c r="B6103" t="s">
        <v>89</v>
      </c>
      <c r="C6103">
        <v>2019</v>
      </c>
      <c r="D6103" t="s">
        <v>12</v>
      </c>
      <c r="E6103">
        <v>0</v>
      </c>
      <c r="F6103">
        <v>3698</v>
      </c>
      <c r="G6103">
        <v>44799.999540054298</v>
      </c>
      <c r="H6103">
        <v>44799.999540054298</v>
      </c>
      <c r="I6103">
        <v>5.0047587999999997E-2</v>
      </c>
      <c r="J6103">
        <v>13.5336906435911</v>
      </c>
    </row>
    <row r="6104" spans="1:10" x14ac:dyDescent="0.25">
      <c r="A6104" t="s">
        <v>13</v>
      </c>
      <c r="B6104" t="s">
        <v>244</v>
      </c>
      <c r="C6104">
        <v>2019</v>
      </c>
      <c r="D6104" t="s">
        <v>12</v>
      </c>
      <c r="E6104">
        <v>0</v>
      </c>
      <c r="F6104">
        <v>66077983.274999999</v>
      </c>
      <c r="G6104">
        <v>0</v>
      </c>
      <c r="H6104">
        <v>166638345.28600001</v>
      </c>
      <c r="I6104">
        <v>166.638345286</v>
      </c>
      <c r="J6104">
        <v>2.5218436917557399</v>
      </c>
    </row>
    <row r="6105" spans="1:10" x14ac:dyDescent="0.25">
      <c r="A6105" t="s">
        <v>16</v>
      </c>
      <c r="B6105" t="s">
        <v>244</v>
      </c>
      <c r="C6105">
        <v>2019</v>
      </c>
      <c r="D6105" t="s">
        <v>12</v>
      </c>
      <c r="E6105">
        <v>0</v>
      </c>
      <c r="F6105">
        <v>2524263.7420000001</v>
      </c>
      <c r="G6105">
        <v>0</v>
      </c>
      <c r="H6105">
        <v>4549024.42</v>
      </c>
      <c r="I6105">
        <v>4.5490244200000003</v>
      </c>
      <c r="J6105">
        <v>1.80211930485353</v>
      </c>
    </row>
    <row r="6106" spans="1:10" x14ac:dyDescent="0.25">
      <c r="A6106" t="s">
        <v>10</v>
      </c>
      <c r="B6106" t="s">
        <v>244</v>
      </c>
      <c r="C6106">
        <v>2019</v>
      </c>
      <c r="D6106" t="s">
        <v>18</v>
      </c>
      <c r="E6106">
        <v>0</v>
      </c>
      <c r="F6106">
        <v>9876803.4000000004</v>
      </c>
      <c r="G6106">
        <v>13776136.137</v>
      </c>
      <c r="H6106">
        <v>0</v>
      </c>
      <c r="I6106">
        <v>13.776136137</v>
      </c>
      <c r="J6106">
        <v>1.39479703898936</v>
      </c>
    </row>
    <row r="6107" spans="1:10" x14ac:dyDescent="0.25">
      <c r="A6107" t="s">
        <v>13</v>
      </c>
      <c r="B6107" t="s">
        <v>244</v>
      </c>
      <c r="C6107">
        <v>2019</v>
      </c>
      <c r="D6107" t="s">
        <v>18</v>
      </c>
      <c r="E6107">
        <v>0</v>
      </c>
      <c r="F6107">
        <v>9754909.0510000009</v>
      </c>
      <c r="G6107">
        <v>22689681.510000002</v>
      </c>
      <c r="H6107">
        <v>0</v>
      </c>
      <c r="I6107">
        <v>22.68968151</v>
      </c>
      <c r="J6107">
        <v>2.3259757104218202</v>
      </c>
    </row>
    <row r="6108" spans="1:10" x14ac:dyDescent="0.25">
      <c r="A6108" t="s">
        <v>10</v>
      </c>
      <c r="B6108" t="s">
        <v>244</v>
      </c>
      <c r="C6108">
        <v>2019</v>
      </c>
      <c r="D6108" t="s">
        <v>12</v>
      </c>
      <c r="E6108">
        <v>0</v>
      </c>
      <c r="F6108">
        <v>4979748.5420000004</v>
      </c>
      <c r="G6108">
        <v>0</v>
      </c>
      <c r="H6108">
        <v>8583169.4539999999</v>
      </c>
      <c r="I6108">
        <v>8.5831694540000001</v>
      </c>
      <c r="J6108">
        <v>1.72361503429504</v>
      </c>
    </row>
    <row r="6109" spans="1:10" x14ac:dyDescent="0.25">
      <c r="A6109" t="s">
        <v>15</v>
      </c>
      <c r="B6109" t="s">
        <v>244</v>
      </c>
      <c r="C6109">
        <v>2019</v>
      </c>
      <c r="D6109" t="s">
        <v>12</v>
      </c>
      <c r="E6109">
        <v>0</v>
      </c>
      <c r="F6109">
        <v>10834607.534</v>
      </c>
      <c r="G6109">
        <v>0</v>
      </c>
      <c r="H6109">
        <v>42796243.061999999</v>
      </c>
      <c r="I6109">
        <v>42.796243062000002</v>
      </c>
      <c r="J6109">
        <v>3.9499578482839799</v>
      </c>
    </row>
    <row r="6110" spans="1:10" x14ac:dyDescent="0.25">
      <c r="A6110" t="s">
        <v>16</v>
      </c>
      <c r="B6110" t="s">
        <v>244</v>
      </c>
      <c r="C6110">
        <v>2019</v>
      </c>
      <c r="D6110" t="s">
        <v>18</v>
      </c>
      <c r="E6110">
        <v>0</v>
      </c>
      <c r="F6110">
        <v>0</v>
      </c>
      <c r="G6110">
        <v>150136.72500000001</v>
      </c>
      <c r="H6110">
        <v>0</v>
      </c>
      <c r="I6110">
        <v>0.150136725</v>
      </c>
      <c r="J6110" t="s">
        <v>35</v>
      </c>
    </row>
    <row r="6111" spans="1:10" x14ac:dyDescent="0.25">
      <c r="A6111" t="s">
        <v>16</v>
      </c>
      <c r="B6111" t="s">
        <v>90</v>
      </c>
      <c r="C6111">
        <v>2019</v>
      </c>
      <c r="D6111" t="s">
        <v>12</v>
      </c>
      <c r="E6111">
        <v>0</v>
      </c>
      <c r="F6111">
        <v>1115.08</v>
      </c>
      <c r="G6111">
        <v>0</v>
      </c>
      <c r="H6111">
        <v>9006.6219999999994</v>
      </c>
      <c r="I6111">
        <v>9.0066220000000006E-3</v>
      </c>
      <c r="J6111">
        <v>8.0771083689062699</v>
      </c>
    </row>
    <row r="6112" spans="1:10" x14ac:dyDescent="0.25">
      <c r="A6112" t="s">
        <v>19</v>
      </c>
      <c r="B6112" t="s">
        <v>90</v>
      </c>
      <c r="C6112">
        <v>2019</v>
      </c>
      <c r="D6112" t="s">
        <v>12</v>
      </c>
      <c r="E6112">
        <v>0</v>
      </c>
      <c r="F6112">
        <v>30002.113000000001</v>
      </c>
      <c r="G6112">
        <v>0</v>
      </c>
      <c r="H6112">
        <v>302894.18900000001</v>
      </c>
      <c r="I6112">
        <v>0.30289418899999998</v>
      </c>
      <c r="J6112">
        <v>10.095761888504301</v>
      </c>
    </row>
    <row r="6113" spans="1:10" x14ac:dyDescent="0.25">
      <c r="A6113" t="s">
        <v>15</v>
      </c>
      <c r="B6113" t="s">
        <v>90</v>
      </c>
      <c r="C6113">
        <v>2019</v>
      </c>
      <c r="D6113" t="s">
        <v>12</v>
      </c>
      <c r="E6113">
        <v>0</v>
      </c>
      <c r="F6113">
        <v>11252.058000000001</v>
      </c>
      <c r="G6113">
        <v>0</v>
      </c>
      <c r="H6113">
        <v>95892.921000000002</v>
      </c>
      <c r="I6113">
        <v>9.5892921000000006E-2</v>
      </c>
      <c r="J6113">
        <v>8.5222561952666798</v>
      </c>
    </row>
    <row r="6114" spans="1:10" x14ac:dyDescent="0.25">
      <c r="A6114" t="s">
        <v>10</v>
      </c>
      <c r="B6114" t="s">
        <v>90</v>
      </c>
      <c r="C6114">
        <v>2019</v>
      </c>
      <c r="D6114" t="s">
        <v>12</v>
      </c>
      <c r="E6114">
        <v>0</v>
      </c>
      <c r="F6114">
        <v>14246.146000000001</v>
      </c>
      <c r="G6114">
        <v>0</v>
      </c>
      <c r="H6114">
        <v>323548.05200000003</v>
      </c>
      <c r="I6114">
        <v>0.32354805199999997</v>
      </c>
      <c r="J6114">
        <v>22.711268858258201</v>
      </c>
    </row>
    <row r="6115" spans="1:10" x14ac:dyDescent="0.25">
      <c r="A6115" t="s">
        <v>13</v>
      </c>
      <c r="B6115" t="s">
        <v>90</v>
      </c>
      <c r="C6115">
        <v>2019</v>
      </c>
      <c r="D6115" t="s">
        <v>12</v>
      </c>
      <c r="E6115">
        <v>0</v>
      </c>
      <c r="F6115">
        <v>141989.462</v>
      </c>
      <c r="G6115">
        <v>0</v>
      </c>
      <c r="H6115">
        <v>1212999.9550000001</v>
      </c>
      <c r="I6115">
        <v>1.2129999549999999</v>
      </c>
      <c r="J6115">
        <v>8.5428871827121906</v>
      </c>
    </row>
    <row r="6116" spans="1:10" x14ac:dyDescent="0.25">
      <c r="A6116" t="s">
        <v>13</v>
      </c>
      <c r="B6116" t="s">
        <v>90</v>
      </c>
      <c r="C6116">
        <v>2019</v>
      </c>
      <c r="D6116" t="s">
        <v>18</v>
      </c>
      <c r="E6116">
        <v>0</v>
      </c>
      <c r="F6116">
        <v>62082.504999999997</v>
      </c>
      <c r="G6116">
        <v>650891.13100000005</v>
      </c>
      <c r="H6116">
        <v>0</v>
      </c>
      <c r="I6116">
        <v>0.65089113099999996</v>
      </c>
      <c r="J6116">
        <v>10.4842923300212</v>
      </c>
    </row>
    <row r="6117" spans="1:10" x14ac:dyDescent="0.25">
      <c r="A6117" t="s">
        <v>10</v>
      </c>
      <c r="B6117" t="s">
        <v>90</v>
      </c>
      <c r="C6117">
        <v>2019</v>
      </c>
      <c r="D6117" t="s">
        <v>18</v>
      </c>
      <c r="E6117">
        <v>0</v>
      </c>
      <c r="F6117">
        <v>88.5</v>
      </c>
      <c r="G6117">
        <v>816.28399999999999</v>
      </c>
      <c r="H6117">
        <v>0</v>
      </c>
      <c r="I6117">
        <v>8.1628400000000002E-4</v>
      </c>
      <c r="J6117">
        <v>9.2235480225988695</v>
      </c>
    </row>
    <row r="6118" spans="1:10" x14ac:dyDescent="0.25">
      <c r="A6118" t="s">
        <v>19</v>
      </c>
      <c r="B6118" t="s">
        <v>90</v>
      </c>
      <c r="C6118">
        <v>2019</v>
      </c>
      <c r="D6118" t="s">
        <v>18</v>
      </c>
      <c r="E6118">
        <v>0</v>
      </c>
      <c r="F6118">
        <v>20190.424999999999</v>
      </c>
      <c r="G6118">
        <v>218067.924</v>
      </c>
      <c r="H6118">
        <v>0</v>
      </c>
      <c r="I6118">
        <v>0.218067924</v>
      </c>
      <c r="J6118">
        <v>10.8005613551968</v>
      </c>
    </row>
    <row r="6119" spans="1:10" x14ac:dyDescent="0.25">
      <c r="A6119" t="s">
        <v>15</v>
      </c>
      <c r="B6119" t="s">
        <v>91</v>
      </c>
      <c r="C6119">
        <v>2019</v>
      </c>
      <c r="D6119" t="s">
        <v>18</v>
      </c>
      <c r="E6119">
        <v>0</v>
      </c>
      <c r="F6119">
        <v>4338995.7</v>
      </c>
      <c r="G6119">
        <v>218923054.97120199</v>
      </c>
      <c r="H6119">
        <v>0</v>
      </c>
      <c r="I6119">
        <v>15.241722529</v>
      </c>
      <c r="J6119">
        <v>3.5127304986727701</v>
      </c>
    </row>
    <row r="6120" spans="1:10" x14ac:dyDescent="0.25">
      <c r="A6120" t="s">
        <v>13</v>
      </c>
      <c r="B6120" t="s">
        <v>91</v>
      </c>
      <c r="C6120">
        <v>2019</v>
      </c>
      <c r="D6120" t="s">
        <v>12</v>
      </c>
      <c r="E6120">
        <v>0</v>
      </c>
      <c r="F6120">
        <v>172463.31</v>
      </c>
      <c r="G6120">
        <v>11435412.021716099</v>
      </c>
      <c r="H6120">
        <v>0</v>
      </c>
      <c r="I6120">
        <v>0.78482054499999998</v>
      </c>
      <c r="J6120">
        <v>4.5506522227829196</v>
      </c>
    </row>
    <row r="6121" spans="1:10" x14ac:dyDescent="0.25">
      <c r="A6121" t="s">
        <v>10</v>
      </c>
      <c r="B6121" t="s">
        <v>91</v>
      </c>
      <c r="C6121">
        <v>2019</v>
      </c>
      <c r="D6121" t="s">
        <v>18</v>
      </c>
      <c r="E6121">
        <v>0</v>
      </c>
      <c r="F6121">
        <v>68753.22</v>
      </c>
      <c r="G6121">
        <v>5939426.9944647197</v>
      </c>
      <c r="H6121">
        <v>0</v>
      </c>
      <c r="I6121">
        <v>0.40811639</v>
      </c>
      <c r="J6121">
        <v>5.9359603812010597</v>
      </c>
    </row>
    <row r="6122" spans="1:10" x14ac:dyDescent="0.25">
      <c r="A6122" t="s">
        <v>13</v>
      </c>
      <c r="B6122" t="s">
        <v>91</v>
      </c>
      <c r="C6122">
        <v>2019</v>
      </c>
      <c r="D6122" t="s">
        <v>18</v>
      </c>
      <c r="E6122">
        <v>0</v>
      </c>
      <c r="F6122">
        <v>639930.4</v>
      </c>
      <c r="G6122">
        <v>86921066.006023601</v>
      </c>
      <c r="H6122">
        <v>0</v>
      </c>
      <c r="I6122">
        <v>5.9789749759999999</v>
      </c>
      <c r="J6122">
        <v>9.3431644691360205</v>
      </c>
    </row>
    <row r="6123" spans="1:10" x14ac:dyDescent="0.25">
      <c r="A6123" t="s">
        <v>16</v>
      </c>
      <c r="B6123" t="s">
        <v>91</v>
      </c>
      <c r="C6123">
        <v>2019</v>
      </c>
      <c r="D6123" t="s">
        <v>12</v>
      </c>
      <c r="E6123">
        <v>0</v>
      </c>
      <c r="F6123">
        <v>98491.9</v>
      </c>
      <c r="G6123">
        <v>4445713.0089663099</v>
      </c>
      <c r="H6123">
        <v>0</v>
      </c>
      <c r="I6123">
        <v>0.309683926</v>
      </c>
      <c r="J6123">
        <v>3.1442578120637301</v>
      </c>
    </row>
    <row r="6124" spans="1:10" x14ac:dyDescent="0.25">
      <c r="A6124" t="s">
        <v>16</v>
      </c>
      <c r="B6124" t="s">
        <v>91</v>
      </c>
      <c r="C6124">
        <v>2019</v>
      </c>
      <c r="D6124" t="s">
        <v>18</v>
      </c>
      <c r="E6124">
        <v>0</v>
      </c>
      <c r="F6124">
        <v>627654.1</v>
      </c>
      <c r="G6124">
        <v>83807024.955660105</v>
      </c>
      <c r="H6124">
        <v>0</v>
      </c>
      <c r="I6124">
        <v>5.7704827280000002</v>
      </c>
      <c r="J6124">
        <v>9.19373063603026</v>
      </c>
    </row>
    <row r="6125" spans="1:10" x14ac:dyDescent="0.25">
      <c r="A6125" t="s">
        <v>19</v>
      </c>
      <c r="B6125" t="s">
        <v>91</v>
      </c>
      <c r="C6125">
        <v>2019</v>
      </c>
      <c r="D6125" t="s">
        <v>12</v>
      </c>
      <c r="E6125">
        <v>0</v>
      </c>
      <c r="F6125">
        <v>771.2</v>
      </c>
      <c r="G6125">
        <v>264381.998878802</v>
      </c>
      <c r="H6125">
        <v>0</v>
      </c>
      <c r="I6125">
        <v>1.8663030000000001E-2</v>
      </c>
      <c r="J6125">
        <v>24.199987033195001</v>
      </c>
    </row>
    <row r="6126" spans="1:10" x14ac:dyDescent="0.25">
      <c r="A6126" t="s">
        <v>16</v>
      </c>
      <c r="B6126" t="s">
        <v>92</v>
      </c>
      <c r="C6126">
        <v>2019</v>
      </c>
      <c r="D6126" t="s">
        <v>18</v>
      </c>
      <c r="E6126">
        <v>0</v>
      </c>
      <c r="F6126">
        <v>22233870.469999999</v>
      </c>
      <c r="G6126">
        <v>29125906.057091702</v>
      </c>
      <c r="H6126">
        <v>0</v>
      </c>
      <c r="I6126">
        <v>32.609349293000001</v>
      </c>
      <c r="J6126">
        <v>1.46665194155015</v>
      </c>
    </row>
    <row r="6127" spans="1:10" x14ac:dyDescent="0.25">
      <c r="A6127" t="s">
        <v>19</v>
      </c>
      <c r="B6127" t="s">
        <v>92</v>
      </c>
      <c r="C6127">
        <v>2019</v>
      </c>
      <c r="D6127" t="s">
        <v>18</v>
      </c>
      <c r="E6127">
        <v>0</v>
      </c>
      <c r="F6127">
        <v>2599530.91</v>
      </c>
      <c r="G6127">
        <v>41407216.544114798</v>
      </c>
      <c r="H6127">
        <v>0</v>
      </c>
      <c r="I6127">
        <v>46.274710634999998</v>
      </c>
      <c r="J6127">
        <v>17.801177303562099</v>
      </c>
    </row>
    <row r="6128" spans="1:10" x14ac:dyDescent="0.25">
      <c r="A6128" t="s">
        <v>10</v>
      </c>
      <c r="B6128" t="s">
        <v>92</v>
      </c>
      <c r="C6128">
        <v>2019</v>
      </c>
      <c r="D6128" t="s">
        <v>18</v>
      </c>
      <c r="E6128">
        <v>0</v>
      </c>
      <c r="F6128">
        <v>3344936.4010000001</v>
      </c>
      <c r="G6128">
        <v>15449675.865787299</v>
      </c>
      <c r="H6128">
        <v>0</v>
      </c>
      <c r="I6128">
        <v>17.219431864000001</v>
      </c>
      <c r="J6128">
        <v>5.1479100944496503</v>
      </c>
    </row>
    <row r="6129" spans="1:10" x14ac:dyDescent="0.25">
      <c r="A6129" t="s">
        <v>10</v>
      </c>
      <c r="B6129" t="s">
        <v>92</v>
      </c>
      <c r="C6129">
        <v>2019</v>
      </c>
      <c r="D6129" t="s">
        <v>12</v>
      </c>
      <c r="E6129">
        <v>0</v>
      </c>
      <c r="F6129">
        <v>733252.56499999994</v>
      </c>
      <c r="G6129">
        <v>0</v>
      </c>
      <c r="H6129">
        <v>1436188.1805064999</v>
      </c>
      <c r="I6129">
        <v>1.609278751</v>
      </c>
      <c r="J6129">
        <v>2.1947127467600498</v>
      </c>
    </row>
    <row r="6130" spans="1:10" x14ac:dyDescent="0.25">
      <c r="A6130" t="s">
        <v>13</v>
      </c>
      <c r="B6130" t="s">
        <v>92</v>
      </c>
      <c r="C6130">
        <v>2019</v>
      </c>
      <c r="D6130" t="s">
        <v>12</v>
      </c>
      <c r="E6130">
        <v>0</v>
      </c>
      <c r="F6130">
        <v>100248588.70999999</v>
      </c>
      <c r="G6130">
        <v>0</v>
      </c>
      <c r="H6130">
        <v>227691355.64653501</v>
      </c>
      <c r="I6130">
        <v>254.98029702299999</v>
      </c>
      <c r="J6130">
        <v>2.5434801656969901</v>
      </c>
    </row>
    <row r="6131" spans="1:10" x14ac:dyDescent="0.25">
      <c r="A6131" t="s">
        <v>15</v>
      </c>
      <c r="B6131" t="s">
        <v>92</v>
      </c>
      <c r="C6131">
        <v>2019</v>
      </c>
      <c r="D6131" t="s">
        <v>18</v>
      </c>
      <c r="E6131">
        <v>0</v>
      </c>
      <c r="F6131">
        <v>1049379.997</v>
      </c>
      <c r="G6131">
        <v>5979853.4396993797</v>
      </c>
      <c r="H6131">
        <v>0</v>
      </c>
      <c r="I6131">
        <v>6.6804277580000004</v>
      </c>
      <c r="J6131">
        <v>6.3660711821248803</v>
      </c>
    </row>
    <row r="6132" spans="1:10" x14ac:dyDescent="0.25">
      <c r="A6132" t="s">
        <v>19</v>
      </c>
      <c r="B6132" t="s">
        <v>92</v>
      </c>
      <c r="C6132">
        <v>2019</v>
      </c>
      <c r="D6132" t="s">
        <v>12</v>
      </c>
      <c r="E6132">
        <v>0</v>
      </c>
      <c r="F6132">
        <v>1724382.15</v>
      </c>
      <c r="G6132">
        <v>0</v>
      </c>
      <c r="H6132">
        <v>11672348.9893285</v>
      </c>
      <c r="I6132">
        <v>13.110993711000001</v>
      </c>
      <c r="J6132">
        <v>7.6032993678344498</v>
      </c>
    </row>
    <row r="6133" spans="1:10" x14ac:dyDescent="0.25">
      <c r="A6133" t="s">
        <v>13</v>
      </c>
      <c r="B6133" t="s">
        <v>92</v>
      </c>
      <c r="C6133">
        <v>2019</v>
      </c>
      <c r="D6133" t="s">
        <v>18</v>
      </c>
      <c r="E6133">
        <v>0</v>
      </c>
      <c r="F6133">
        <v>36707220.244000003</v>
      </c>
      <c r="G6133">
        <v>75124089.268637002</v>
      </c>
      <c r="H6133">
        <v>0</v>
      </c>
      <c r="I6133">
        <v>84.040937497000002</v>
      </c>
      <c r="J6133">
        <v>2.2894933731937099</v>
      </c>
    </row>
    <row r="6134" spans="1:10" x14ac:dyDescent="0.25">
      <c r="A6134" t="s">
        <v>15</v>
      </c>
      <c r="B6134" t="s">
        <v>92</v>
      </c>
      <c r="C6134">
        <v>2019</v>
      </c>
      <c r="D6134" t="s">
        <v>12</v>
      </c>
      <c r="E6134">
        <v>0</v>
      </c>
      <c r="F6134">
        <v>15903879.834000001</v>
      </c>
      <c r="G6134">
        <v>0</v>
      </c>
      <c r="H6134">
        <v>51102463.410163701</v>
      </c>
      <c r="I6134">
        <v>57.072331947999999</v>
      </c>
      <c r="J6134">
        <v>3.5885791733654999</v>
      </c>
    </row>
    <row r="6135" spans="1:10" x14ac:dyDescent="0.25">
      <c r="A6135" t="s">
        <v>16</v>
      </c>
      <c r="B6135" t="s">
        <v>92</v>
      </c>
      <c r="C6135">
        <v>2019</v>
      </c>
      <c r="D6135" t="s">
        <v>12</v>
      </c>
      <c r="E6135">
        <v>0</v>
      </c>
      <c r="F6135">
        <v>18739468.09</v>
      </c>
      <c r="G6135">
        <v>0</v>
      </c>
      <c r="H6135">
        <v>35479986.032574497</v>
      </c>
      <c r="I6135">
        <v>39.748731319999997</v>
      </c>
      <c r="J6135">
        <v>2.1211237762512201</v>
      </c>
    </row>
    <row r="6136" spans="1:10" x14ac:dyDescent="0.25">
      <c r="A6136" t="s">
        <v>13</v>
      </c>
      <c r="B6136" t="s">
        <v>112</v>
      </c>
      <c r="C6136">
        <v>2019</v>
      </c>
      <c r="D6136" t="s">
        <v>12</v>
      </c>
      <c r="E6136">
        <v>0</v>
      </c>
      <c r="F6136">
        <v>768.05</v>
      </c>
      <c r="G6136">
        <v>0</v>
      </c>
      <c r="H6136">
        <v>2925.99</v>
      </c>
      <c r="I6136">
        <v>2.9259899999999998E-3</v>
      </c>
      <c r="J6136">
        <v>3.8096347894017302</v>
      </c>
    </row>
    <row r="6137" spans="1:10" x14ac:dyDescent="0.25">
      <c r="A6137" t="s">
        <v>19</v>
      </c>
      <c r="B6137" t="s">
        <v>93</v>
      </c>
      <c r="C6137">
        <v>2019</v>
      </c>
      <c r="D6137" t="s">
        <v>12</v>
      </c>
      <c r="E6137">
        <v>0</v>
      </c>
      <c r="F6137">
        <v>11618.195</v>
      </c>
      <c r="G6137">
        <v>0</v>
      </c>
      <c r="H6137">
        <v>1508000.0093332201</v>
      </c>
      <c r="I6137">
        <v>0.158754013</v>
      </c>
      <c r="J6137">
        <v>13.664257916139301</v>
      </c>
    </row>
    <row r="6138" spans="1:10" x14ac:dyDescent="0.25">
      <c r="A6138" t="s">
        <v>10</v>
      </c>
      <c r="B6138" t="s">
        <v>93</v>
      </c>
      <c r="C6138">
        <v>2019</v>
      </c>
      <c r="D6138" t="s">
        <v>18</v>
      </c>
      <c r="E6138">
        <v>0</v>
      </c>
      <c r="F6138">
        <v>3115.172</v>
      </c>
      <c r="G6138">
        <v>87999.999097012405</v>
      </c>
      <c r="H6138">
        <v>0</v>
      </c>
      <c r="I6138">
        <v>9.1212700000000008E-3</v>
      </c>
      <c r="J6138">
        <v>2.92801488970753</v>
      </c>
    </row>
    <row r="6139" spans="1:10" x14ac:dyDescent="0.25">
      <c r="A6139" t="s">
        <v>13</v>
      </c>
      <c r="B6139" t="s">
        <v>93</v>
      </c>
      <c r="C6139">
        <v>2019</v>
      </c>
      <c r="D6139" t="s">
        <v>12</v>
      </c>
      <c r="E6139">
        <v>0</v>
      </c>
      <c r="F6139">
        <v>173568.53099999999</v>
      </c>
      <c r="G6139">
        <v>0</v>
      </c>
      <c r="H6139">
        <v>19149000.0120022</v>
      </c>
      <c r="I6139">
        <v>2.0159331190000001</v>
      </c>
      <c r="J6139">
        <v>11.614623384696401</v>
      </c>
    </row>
    <row r="6140" spans="1:10" x14ac:dyDescent="0.25">
      <c r="A6140" t="s">
        <v>15</v>
      </c>
      <c r="B6140" t="s">
        <v>93</v>
      </c>
      <c r="C6140">
        <v>2019</v>
      </c>
      <c r="D6140" t="s">
        <v>18</v>
      </c>
      <c r="E6140">
        <v>0</v>
      </c>
      <c r="F6140">
        <v>4700.9589999999998</v>
      </c>
      <c r="G6140">
        <v>227000.017250712</v>
      </c>
      <c r="H6140">
        <v>0</v>
      </c>
      <c r="I6140">
        <v>2.3768866E-2</v>
      </c>
      <c r="J6140">
        <v>5.0561738572916699</v>
      </c>
    </row>
    <row r="6141" spans="1:10" x14ac:dyDescent="0.25">
      <c r="A6141" t="s">
        <v>10</v>
      </c>
      <c r="B6141" t="s">
        <v>93</v>
      </c>
      <c r="C6141">
        <v>2019</v>
      </c>
      <c r="D6141" t="s">
        <v>12</v>
      </c>
      <c r="E6141">
        <v>0</v>
      </c>
      <c r="F6141">
        <v>25520.738000000001</v>
      </c>
      <c r="G6141">
        <v>0</v>
      </c>
      <c r="H6141">
        <v>3240999.9934962001</v>
      </c>
      <c r="I6141">
        <v>0.34077692500000001</v>
      </c>
      <c r="J6141">
        <v>13.352941635151801</v>
      </c>
    </row>
    <row r="6142" spans="1:10" x14ac:dyDescent="0.25">
      <c r="A6142" t="s">
        <v>13</v>
      </c>
      <c r="B6142" t="s">
        <v>93</v>
      </c>
      <c r="C6142">
        <v>2019</v>
      </c>
      <c r="D6142" t="s">
        <v>18</v>
      </c>
      <c r="E6142">
        <v>0</v>
      </c>
      <c r="F6142">
        <v>19521.671999999999</v>
      </c>
      <c r="G6142">
        <v>445000.01723407401</v>
      </c>
      <c r="H6142">
        <v>0</v>
      </c>
      <c r="I6142">
        <v>4.7234228000000003E-2</v>
      </c>
      <c r="J6142">
        <v>2.4195790196659401</v>
      </c>
    </row>
    <row r="6143" spans="1:10" x14ac:dyDescent="0.25">
      <c r="A6143" t="s">
        <v>15</v>
      </c>
      <c r="B6143" t="s">
        <v>93</v>
      </c>
      <c r="C6143">
        <v>2019</v>
      </c>
      <c r="D6143" t="s">
        <v>12</v>
      </c>
      <c r="E6143">
        <v>0</v>
      </c>
      <c r="F6143">
        <v>4365.7939999999999</v>
      </c>
      <c r="G6143">
        <v>0</v>
      </c>
      <c r="H6143">
        <v>415000.00277966697</v>
      </c>
      <c r="I6143">
        <v>4.4368953000000003E-2</v>
      </c>
      <c r="J6143">
        <v>10.1628599517064</v>
      </c>
    </row>
    <row r="6144" spans="1:10" x14ac:dyDescent="0.25">
      <c r="A6144" t="s">
        <v>13</v>
      </c>
      <c r="B6144" t="s">
        <v>163</v>
      </c>
      <c r="C6144">
        <v>2019</v>
      </c>
      <c r="D6144" t="s">
        <v>12</v>
      </c>
      <c r="E6144">
        <v>0</v>
      </c>
      <c r="F6144">
        <v>42477</v>
      </c>
      <c r="G6144">
        <v>0</v>
      </c>
      <c r="H6144">
        <v>660008.99937104399</v>
      </c>
      <c r="I6144">
        <v>0.66452412699999996</v>
      </c>
      <c r="J6144">
        <v>15.644328154059799</v>
      </c>
    </row>
    <row r="6145" spans="1:10" x14ac:dyDescent="0.25">
      <c r="A6145" t="s">
        <v>19</v>
      </c>
      <c r="B6145" t="s">
        <v>163</v>
      </c>
      <c r="C6145">
        <v>2019</v>
      </c>
      <c r="D6145" t="s">
        <v>12</v>
      </c>
      <c r="E6145">
        <v>0</v>
      </c>
      <c r="F6145">
        <v>6589.1970000000001</v>
      </c>
      <c r="G6145">
        <v>0</v>
      </c>
      <c r="H6145">
        <v>189930.00030030799</v>
      </c>
      <c r="I6145">
        <v>0.191218267</v>
      </c>
      <c r="J6145">
        <v>29.0199651034868</v>
      </c>
    </row>
    <row r="6146" spans="1:10" x14ac:dyDescent="0.25">
      <c r="A6146" t="s">
        <v>10</v>
      </c>
      <c r="B6146" t="s">
        <v>163</v>
      </c>
      <c r="C6146">
        <v>2019</v>
      </c>
      <c r="D6146" t="s">
        <v>12</v>
      </c>
      <c r="E6146">
        <v>0</v>
      </c>
      <c r="F6146">
        <v>10376</v>
      </c>
      <c r="G6146">
        <v>0</v>
      </c>
      <c r="H6146">
        <v>176317.999234321</v>
      </c>
      <c r="I6146">
        <v>0.17744261</v>
      </c>
      <c r="J6146">
        <v>17.1012538550501</v>
      </c>
    </row>
    <row r="6147" spans="1:10" x14ac:dyDescent="0.25">
      <c r="A6147" t="s">
        <v>15</v>
      </c>
      <c r="B6147" t="s">
        <v>163</v>
      </c>
      <c r="C6147">
        <v>2019</v>
      </c>
      <c r="D6147" t="s">
        <v>12</v>
      </c>
      <c r="E6147">
        <v>0</v>
      </c>
      <c r="F6147">
        <v>4107</v>
      </c>
      <c r="G6147">
        <v>0</v>
      </c>
      <c r="H6147">
        <v>68395.002235062697</v>
      </c>
      <c r="I6147">
        <v>6.8952775999999993E-2</v>
      </c>
      <c r="J6147">
        <v>16.7890859508157</v>
      </c>
    </row>
    <row r="6148" spans="1:10" x14ac:dyDescent="0.25">
      <c r="A6148" t="s">
        <v>15</v>
      </c>
      <c r="B6148" t="s">
        <v>94</v>
      </c>
      <c r="C6148">
        <v>2019</v>
      </c>
      <c r="D6148" t="s">
        <v>12</v>
      </c>
      <c r="E6148">
        <v>0</v>
      </c>
      <c r="F6148">
        <v>45393662.700000003</v>
      </c>
      <c r="G6148">
        <v>0</v>
      </c>
      <c r="H6148">
        <v>179223446.92300001</v>
      </c>
      <c r="I6148">
        <v>179.22344692300001</v>
      </c>
      <c r="J6148">
        <v>3.9482041382617901</v>
      </c>
    </row>
    <row r="6149" spans="1:10" x14ac:dyDescent="0.25">
      <c r="A6149" t="s">
        <v>16</v>
      </c>
      <c r="B6149" t="s">
        <v>94</v>
      </c>
      <c r="C6149">
        <v>2019</v>
      </c>
      <c r="D6149" t="s">
        <v>12</v>
      </c>
      <c r="E6149">
        <v>0</v>
      </c>
      <c r="F6149">
        <v>13336344.233999999</v>
      </c>
      <c r="G6149">
        <v>0</v>
      </c>
      <c r="H6149">
        <v>22174197.362</v>
      </c>
      <c r="I6149">
        <v>22.174197362000001</v>
      </c>
      <c r="J6149">
        <v>1.6626893377173499</v>
      </c>
    </row>
    <row r="6150" spans="1:10" x14ac:dyDescent="0.25">
      <c r="A6150" t="s">
        <v>13</v>
      </c>
      <c r="B6150" t="s">
        <v>94</v>
      </c>
      <c r="C6150">
        <v>2019</v>
      </c>
      <c r="D6150" t="s">
        <v>18</v>
      </c>
      <c r="E6150">
        <v>0</v>
      </c>
      <c r="F6150">
        <v>14207888.016000001</v>
      </c>
      <c r="G6150">
        <v>33819558.039999999</v>
      </c>
      <c r="H6150">
        <v>0</v>
      </c>
      <c r="I6150">
        <v>33.819558039999997</v>
      </c>
      <c r="J6150">
        <v>2.3803367539154698</v>
      </c>
    </row>
    <row r="6151" spans="1:10" x14ac:dyDescent="0.25">
      <c r="A6151" t="s">
        <v>13</v>
      </c>
      <c r="B6151" t="s">
        <v>94</v>
      </c>
      <c r="C6151">
        <v>2019</v>
      </c>
      <c r="D6151" t="s">
        <v>12</v>
      </c>
      <c r="E6151">
        <v>0</v>
      </c>
      <c r="F6151">
        <v>70580993.662</v>
      </c>
      <c r="G6151">
        <v>0</v>
      </c>
      <c r="H6151">
        <v>150274586.06900001</v>
      </c>
      <c r="I6151">
        <v>150.27458606900001</v>
      </c>
      <c r="J6151">
        <v>2.1291083940903199</v>
      </c>
    </row>
    <row r="6152" spans="1:10" x14ac:dyDescent="0.25">
      <c r="A6152" t="s">
        <v>10</v>
      </c>
      <c r="B6152" t="s">
        <v>94</v>
      </c>
      <c r="C6152">
        <v>2019</v>
      </c>
      <c r="D6152" t="s">
        <v>12</v>
      </c>
      <c r="E6152">
        <v>0</v>
      </c>
      <c r="F6152">
        <v>14670702.854</v>
      </c>
      <c r="G6152">
        <v>0</v>
      </c>
      <c r="H6152">
        <v>25475473.340999998</v>
      </c>
      <c r="I6152">
        <v>25.475473341000001</v>
      </c>
      <c r="J6152">
        <v>1.73648621981694</v>
      </c>
    </row>
    <row r="6153" spans="1:10" x14ac:dyDescent="0.25">
      <c r="A6153" t="s">
        <v>19</v>
      </c>
      <c r="B6153" t="s">
        <v>94</v>
      </c>
      <c r="C6153">
        <v>2019</v>
      </c>
      <c r="D6153" t="s">
        <v>12</v>
      </c>
      <c r="E6153">
        <v>0</v>
      </c>
      <c r="F6153">
        <v>75697.289999999994</v>
      </c>
      <c r="G6153">
        <v>0</v>
      </c>
      <c r="H6153">
        <v>2209460.6069999998</v>
      </c>
      <c r="I6153">
        <v>2.209460607</v>
      </c>
      <c r="J6153">
        <v>29.1881070907558</v>
      </c>
    </row>
    <row r="6154" spans="1:10" x14ac:dyDescent="0.25">
      <c r="A6154" t="s">
        <v>10</v>
      </c>
      <c r="B6154" t="s">
        <v>94</v>
      </c>
      <c r="C6154">
        <v>2019</v>
      </c>
      <c r="D6154" t="s">
        <v>18</v>
      </c>
      <c r="E6154">
        <v>0</v>
      </c>
      <c r="F6154">
        <v>604821.08900000004</v>
      </c>
      <c r="G6154">
        <v>1140166.7120000001</v>
      </c>
      <c r="H6154">
        <v>0</v>
      </c>
      <c r="I6154">
        <v>1.1401667120000001</v>
      </c>
      <c r="J6154">
        <v>1.88513054973849</v>
      </c>
    </row>
    <row r="6155" spans="1:10" x14ac:dyDescent="0.25">
      <c r="A6155" t="s">
        <v>10</v>
      </c>
      <c r="B6155" t="s">
        <v>96</v>
      </c>
      <c r="C6155">
        <v>2019</v>
      </c>
      <c r="D6155" t="s">
        <v>12</v>
      </c>
      <c r="E6155">
        <v>0</v>
      </c>
      <c r="F6155">
        <v>4366</v>
      </c>
      <c r="G6155">
        <v>0</v>
      </c>
      <c r="H6155">
        <v>61450.004627881201</v>
      </c>
      <c r="I6155">
        <v>9.1005159999999995E-3</v>
      </c>
      <c r="J6155">
        <v>2.08440586349061</v>
      </c>
    </row>
    <row r="6156" spans="1:10" x14ac:dyDescent="0.25">
      <c r="A6156" t="s">
        <v>15</v>
      </c>
      <c r="B6156" t="s">
        <v>96</v>
      </c>
      <c r="C6156">
        <v>2019</v>
      </c>
      <c r="D6156" t="s">
        <v>12</v>
      </c>
      <c r="E6156">
        <v>0</v>
      </c>
      <c r="F6156">
        <v>152609</v>
      </c>
      <c r="G6156">
        <v>0</v>
      </c>
      <c r="H6156">
        <v>3085655.9991636099</v>
      </c>
      <c r="I6156">
        <v>0.70942269000000002</v>
      </c>
      <c r="J6156">
        <v>4.6486294386307501</v>
      </c>
    </row>
    <row r="6157" spans="1:10" x14ac:dyDescent="0.25">
      <c r="A6157" t="s">
        <v>10</v>
      </c>
      <c r="B6157" t="s">
        <v>96</v>
      </c>
      <c r="C6157">
        <v>2019</v>
      </c>
      <c r="D6157" t="s">
        <v>18</v>
      </c>
      <c r="E6157">
        <v>0</v>
      </c>
      <c r="F6157">
        <v>1454</v>
      </c>
      <c r="G6157">
        <v>107860.99712846099</v>
      </c>
      <c r="H6157">
        <v>0</v>
      </c>
      <c r="I6157">
        <v>2.4527765999999999E-2</v>
      </c>
      <c r="J6157">
        <v>16.869165061898201</v>
      </c>
    </row>
    <row r="6158" spans="1:10" x14ac:dyDescent="0.25">
      <c r="A6158" t="s">
        <v>13</v>
      </c>
      <c r="B6158" t="s">
        <v>96</v>
      </c>
      <c r="C6158">
        <v>2019</v>
      </c>
      <c r="D6158" t="s">
        <v>18</v>
      </c>
      <c r="E6158">
        <v>0</v>
      </c>
      <c r="F6158">
        <v>706108</v>
      </c>
      <c r="G6158">
        <v>53847373.003222004</v>
      </c>
      <c r="H6158">
        <v>0</v>
      </c>
      <c r="I6158">
        <v>11.546357886999999</v>
      </c>
      <c r="J6158">
        <v>16.352113114424402</v>
      </c>
    </row>
    <row r="6159" spans="1:10" x14ac:dyDescent="0.25">
      <c r="A6159" t="s">
        <v>16</v>
      </c>
      <c r="B6159" t="s">
        <v>96</v>
      </c>
      <c r="C6159">
        <v>2019</v>
      </c>
      <c r="D6159" t="s">
        <v>18</v>
      </c>
      <c r="E6159">
        <v>0</v>
      </c>
      <c r="F6159">
        <v>11990</v>
      </c>
      <c r="G6159">
        <v>948184.00194757502</v>
      </c>
      <c r="H6159">
        <v>0</v>
      </c>
      <c r="I6159">
        <v>0.36824294800000001</v>
      </c>
      <c r="J6159">
        <v>30.712506088407</v>
      </c>
    </row>
    <row r="6160" spans="1:10" x14ac:dyDescent="0.25">
      <c r="A6160" t="s">
        <v>15</v>
      </c>
      <c r="B6160" t="s">
        <v>96</v>
      </c>
      <c r="C6160">
        <v>2019</v>
      </c>
      <c r="D6160" t="s">
        <v>18</v>
      </c>
      <c r="E6160">
        <v>0</v>
      </c>
      <c r="F6160">
        <v>161</v>
      </c>
      <c r="G6160">
        <v>12447.991079519399</v>
      </c>
      <c r="H6160">
        <v>0</v>
      </c>
      <c r="I6160">
        <v>3.5442099999999999E-3</v>
      </c>
      <c r="J6160">
        <v>22.0137267080745</v>
      </c>
    </row>
    <row r="6161" spans="1:10" x14ac:dyDescent="0.25">
      <c r="A6161" t="s">
        <v>13</v>
      </c>
      <c r="B6161" t="s">
        <v>278</v>
      </c>
      <c r="C6161">
        <v>2019</v>
      </c>
      <c r="D6161" t="s">
        <v>12</v>
      </c>
      <c r="E6161">
        <v>0</v>
      </c>
      <c r="F6161">
        <v>9752607.5</v>
      </c>
      <c r="G6161">
        <v>0</v>
      </c>
      <c r="H6161">
        <v>75986816.563414395</v>
      </c>
      <c r="I6161">
        <v>20.690761827999999</v>
      </c>
      <c r="J6161">
        <v>2.12156203640924</v>
      </c>
    </row>
    <row r="6162" spans="1:10" x14ac:dyDescent="0.25">
      <c r="A6162" t="s">
        <v>10</v>
      </c>
      <c r="B6162" t="s">
        <v>278</v>
      </c>
      <c r="C6162">
        <v>2019</v>
      </c>
      <c r="D6162" t="s">
        <v>18</v>
      </c>
      <c r="E6162">
        <v>0</v>
      </c>
      <c r="F6162">
        <v>479653.85</v>
      </c>
      <c r="G6162">
        <v>1172494.97877479</v>
      </c>
      <c r="H6162">
        <v>0</v>
      </c>
      <c r="I6162">
        <v>0.31926346500000002</v>
      </c>
      <c r="J6162">
        <v>0.66561222223067795</v>
      </c>
    </row>
    <row r="6163" spans="1:10" x14ac:dyDescent="0.25">
      <c r="A6163" t="s">
        <v>19</v>
      </c>
      <c r="B6163" t="s">
        <v>278</v>
      </c>
      <c r="C6163">
        <v>2019</v>
      </c>
      <c r="D6163" t="s">
        <v>12</v>
      </c>
      <c r="E6163">
        <v>0</v>
      </c>
      <c r="F6163">
        <v>133962.43</v>
      </c>
      <c r="G6163">
        <v>0</v>
      </c>
      <c r="H6163">
        <v>4682258.0144042801</v>
      </c>
      <c r="I6163">
        <v>1.274951232</v>
      </c>
      <c r="J6163">
        <v>9.5172298083873201</v>
      </c>
    </row>
    <row r="6164" spans="1:10" x14ac:dyDescent="0.25">
      <c r="A6164" t="s">
        <v>13</v>
      </c>
      <c r="B6164" t="s">
        <v>278</v>
      </c>
      <c r="C6164">
        <v>2019</v>
      </c>
      <c r="D6164" t="s">
        <v>18</v>
      </c>
      <c r="E6164">
        <v>0</v>
      </c>
      <c r="F6164">
        <v>9890449.25</v>
      </c>
      <c r="G6164">
        <v>64337679.0609859</v>
      </c>
      <c r="H6164">
        <v>0</v>
      </c>
      <c r="I6164">
        <v>17.518770415999999</v>
      </c>
      <c r="J6164">
        <v>1.7712815639795101</v>
      </c>
    </row>
    <row r="6165" spans="1:10" x14ac:dyDescent="0.25">
      <c r="A6165" t="s">
        <v>10</v>
      </c>
      <c r="B6165" t="s">
        <v>278</v>
      </c>
      <c r="C6165">
        <v>2019</v>
      </c>
      <c r="D6165" t="s">
        <v>12</v>
      </c>
      <c r="E6165">
        <v>0</v>
      </c>
      <c r="F6165">
        <v>779857.72</v>
      </c>
      <c r="G6165">
        <v>0</v>
      </c>
      <c r="H6165">
        <v>3825223.0511054001</v>
      </c>
      <c r="I6165">
        <v>1.041585668</v>
      </c>
      <c r="J6165">
        <v>1.33560986996449</v>
      </c>
    </row>
    <row r="6166" spans="1:10" x14ac:dyDescent="0.25">
      <c r="A6166" t="s">
        <v>15</v>
      </c>
      <c r="B6166" t="s">
        <v>278</v>
      </c>
      <c r="C6166">
        <v>2019</v>
      </c>
      <c r="D6166" t="s">
        <v>12</v>
      </c>
      <c r="E6166">
        <v>0</v>
      </c>
      <c r="F6166">
        <v>20400.099999999999</v>
      </c>
      <c r="G6166">
        <v>0</v>
      </c>
      <c r="H6166">
        <v>351356.125600959</v>
      </c>
      <c r="I6166">
        <v>9.5672199999999999E-2</v>
      </c>
      <c r="J6166">
        <v>4.6897907363199201</v>
      </c>
    </row>
    <row r="6167" spans="1:10" x14ac:dyDescent="0.25">
      <c r="A6167" t="s">
        <v>19</v>
      </c>
      <c r="B6167" t="s">
        <v>278</v>
      </c>
      <c r="C6167">
        <v>2019</v>
      </c>
      <c r="D6167" t="s">
        <v>18</v>
      </c>
      <c r="E6167">
        <v>0</v>
      </c>
      <c r="F6167">
        <v>51666.5</v>
      </c>
      <c r="G6167">
        <v>562310.63765245001</v>
      </c>
      <c r="H6167">
        <v>0</v>
      </c>
      <c r="I6167">
        <v>0.15311386900000001</v>
      </c>
      <c r="J6167">
        <v>2.96350379839935</v>
      </c>
    </row>
    <row r="6168" spans="1:10" x14ac:dyDescent="0.25">
      <c r="A6168" t="s">
        <v>15</v>
      </c>
      <c r="B6168" t="s">
        <v>278</v>
      </c>
      <c r="C6168">
        <v>2019</v>
      </c>
      <c r="D6168" t="s">
        <v>18</v>
      </c>
      <c r="E6168">
        <v>0</v>
      </c>
      <c r="F6168">
        <v>24324</v>
      </c>
      <c r="G6168">
        <v>408022.99425510899</v>
      </c>
      <c r="H6168">
        <v>0</v>
      </c>
      <c r="I6168">
        <v>0.111102254</v>
      </c>
      <c r="J6168">
        <v>4.5675980101956899</v>
      </c>
    </row>
    <row r="6169" spans="1:10" x14ac:dyDescent="0.25">
      <c r="A6169" t="s">
        <v>16</v>
      </c>
      <c r="B6169" t="s">
        <v>278</v>
      </c>
      <c r="C6169">
        <v>2019</v>
      </c>
      <c r="D6169" t="s">
        <v>12</v>
      </c>
      <c r="E6169">
        <v>0</v>
      </c>
      <c r="F6169">
        <v>1362.32</v>
      </c>
      <c r="G6169">
        <v>0</v>
      </c>
      <c r="H6169">
        <v>100497.003056621</v>
      </c>
      <c r="I6169">
        <v>2.7364741000000001E-2</v>
      </c>
      <c r="J6169">
        <v>20.086867255857701</v>
      </c>
    </row>
    <row r="6170" spans="1:10" x14ac:dyDescent="0.25">
      <c r="A6170" t="s">
        <v>16</v>
      </c>
      <c r="B6170" t="s">
        <v>278</v>
      </c>
      <c r="C6170">
        <v>2019</v>
      </c>
      <c r="D6170" t="s">
        <v>18</v>
      </c>
      <c r="E6170">
        <v>0</v>
      </c>
      <c r="F6170">
        <v>1675</v>
      </c>
      <c r="G6170">
        <v>9704.8301817777192</v>
      </c>
      <c r="H6170">
        <v>0</v>
      </c>
      <c r="I6170">
        <v>2.6425680000000001E-3</v>
      </c>
      <c r="J6170">
        <v>1.57765253731343</v>
      </c>
    </row>
    <row r="6171" spans="1:10" x14ac:dyDescent="0.25">
      <c r="A6171" t="s">
        <v>13</v>
      </c>
      <c r="B6171" t="s">
        <v>97</v>
      </c>
      <c r="C6171">
        <v>2019</v>
      </c>
      <c r="D6171" t="s">
        <v>12</v>
      </c>
      <c r="E6171">
        <v>0</v>
      </c>
      <c r="F6171">
        <v>1303544</v>
      </c>
      <c r="G6171">
        <v>1989102</v>
      </c>
      <c r="H6171">
        <v>2123046</v>
      </c>
      <c r="I6171">
        <v>2.123046</v>
      </c>
      <c r="J6171">
        <v>1.62867229644722</v>
      </c>
    </row>
    <row r="6172" spans="1:10" x14ac:dyDescent="0.25">
      <c r="A6172" t="s">
        <v>16</v>
      </c>
      <c r="B6172" t="s">
        <v>97</v>
      </c>
      <c r="C6172">
        <v>2019</v>
      </c>
      <c r="D6172" t="s">
        <v>12</v>
      </c>
      <c r="E6172">
        <v>0</v>
      </c>
      <c r="F6172">
        <v>1256090</v>
      </c>
      <c r="G6172">
        <v>1755439</v>
      </c>
      <c r="H6172">
        <v>1869224</v>
      </c>
      <c r="I6172">
        <v>1.869224</v>
      </c>
      <c r="J6172">
        <v>1.48812903533982</v>
      </c>
    </row>
    <row r="6173" spans="1:10" x14ac:dyDescent="0.25">
      <c r="A6173" t="s">
        <v>19</v>
      </c>
      <c r="B6173" t="s">
        <v>97</v>
      </c>
      <c r="C6173">
        <v>2019</v>
      </c>
      <c r="D6173" t="s">
        <v>18</v>
      </c>
      <c r="E6173">
        <v>0</v>
      </c>
      <c r="F6173">
        <v>6435220</v>
      </c>
      <c r="G6173">
        <v>79192284</v>
      </c>
      <c r="H6173">
        <v>0</v>
      </c>
      <c r="I6173">
        <v>79.192284000000001</v>
      </c>
      <c r="J6173">
        <v>12.3060725196652</v>
      </c>
    </row>
    <row r="6174" spans="1:10" x14ac:dyDescent="0.25">
      <c r="A6174" t="s">
        <v>15</v>
      </c>
      <c r="B6174" t="s">
        <v>97</v>
      </c>
      <c r="C6174">
        <v>2019</v>
      </c>
      <c r="D6174" t="s">
        <v>18</v>
      </c>
      <c r="E6174">
        <v>0</v>
      </c>
      <c r="F6174">
        <v>5132</v>
      </c>
      <c r="G6174">
        <v>16037</v>
      </c>
      <c r="H6174">
        <v>0</v>
      </c>
      <c r="I6174">
        <v>1.6036999999999999E-2</v>
      </c>
      <c r="J6174">
        <v>3.1249025720966501</v>
      </c>
    </row>
    <row r="6175" spans="1:10" x14ac:dyDescent="0.25">
      <c r="A6175" t="s">
        <v>15</v>
      </c>
      <c r="B6175" t="s">
        <v>97</v>
      </c>
      <c r="C6175">
        <v>2019</v>
      </c>
      <c r="D6175" t="s">
        <v>12</v>
      </c>
      <c r="E6175">
        <v>0</v>
      </c>
      <c r="F6175">
        <v>11289</v>
      </c>
      <c r="G6175">
        <v>30520</v>
      </c>
      <c r="H6175">
        <v>33760</v>
      </c>
      <c r="I6175">
        <v>3.3759999999999998E-2</v>
      </c>
      <c r="J6175">
        <v>2.9905217468331999</v>
      </c>
    </row>
    <row r="6176" spans="1:10" x14ac:dyDescent="0.25">
      <c r="A6176" t="s">
        <v>13</v>
      </c>
      <c r="B6176" t="s">
        <v>98</v>
      </c>
      <c r="C6176">
        <v>2019</v>
      </c>
      <c r="D6176" t="s">
        <v>12</v>
      </c>
      <c r="E6176">
        <v>0</v>
      </c>
      <c r="F6176">
        <v>27943.84</v>
      </c>
      <c r="G6176">
        <v>0</v>
      </c>
      <c r="H6176">
        <v>339855.13</v>
      </c>
      <c r="I6176">
        <v>0.33985513000000001</v>
      </c>
      <c r="J6176">
        <v>12.162076865598999</v>
      </c>
    </row>
    <row r="6177" spans="1:10" x14ac:dyDescent="0.25">
      <c r="A6177" t="s">
        <v>19</v>
      </c>
      <c r="B6177" t="s">
        <v>98</v>
      </c>
      <c r="C6177">
        <v>2019</v>
      </c>
      <c r="D6177" t="s">
        <v>12</v>
      </c>
      <c r="E6177">
        <v>0</v>
      </c>
      <c r="F6177">
        <v>14179.55</v>
      </c>
      <c r="G6177">
        <v>0</v>
      </c>
      <c r="H6177">
        <v>352016.46</v>
      </c>
      <c r="I6177">
        <v>0.35201645999999998</v>
      </c>
      <c r="J6177">
        <v>24.8256439731867</v>
      </c>
    </row>
    <row r="6178" spans="1:10" x14ac:dyDescent="0.25">
      <c r="A6178" t="s">
        <v>13</v>
      </c>
      <c r="B6178" t="s">
        <v>98</v>
      </c>
      <c r="C6178">
        <v>2019</v>
      </c>
      <c r="D6178" t="s">
        <v>18</v>
      </c>
      <c r="E6178">
        <v>0</v>
      </c>
      <c r="F6178">
        <v>207.84</v>
      </c>
      <c r="G6178">
        <v>899.86</v>
      </c>
      <c r="H6178">
        <v>0</v>
      </c>
      <c r="I6178">
        <v>8.9986000000000005E-4</v>
      </c>
      <c r="J6178">
        <v>4.3295804464972996</v>
      </c>
    </row>
    <row r="6179" spans="1:10" x14ac:dyDescent="0.25">
      <c r="A6179" t="s">
        <v>13</v>
      </c>
      <c r="B6179" t="s">
        <v>99</v>
      </c>
      <c r="C6179">
        <v>2019</v>
      </c>
      <c r="D6179" t="s">
        <v>12</v>
      </c>
      <c r="E6179">
        <v>0</v>
      </c>
      <c r="F6179">
        <v>762</v>
      </c>
      <c r="G6179">
        <v>0</v>
      </c>
      <c r="H6179">
        <v>12291.67</v>
      </c>
      <c r="I6179">
        <v>1.2291669999999999E-2</v>
      </c>
      <c r="J6179">
        <v>16.130800524934401</v>
      </c>
    </row>
    <row r="6180" spans="1:10" x14ac:dyDescent="0.25">
      <c r="A6180" t="s">
        <v>13</v>
      </c>
      <c r="B6180" t="s">
        <v>100</v>
      </c>
      <c r="C6180">
        <v>2019</v>
      </c>
      <c r="D6180" t="s">
        <v>12</v>
      </c>
      <c r="E6180">
        <v>0</v>
      </c>
      <c r="F6180">
        <v>734138</v>
      </c>
      <c r="G6180">
        <v>0</v>
      </c>
      <c r="H6180">
        <v>6781642.9980475605</v>
      </c>
      <c r="I6180">
        <v>8.7053620439999992</v>
      </c>
      <c r="J6180">
        <v>11.857936851109701</v>
      </c>
    </row>
    <row r="6181" spans="1:10" x14ac:dyDescent="0.25">
      <c r="A6181" t="s">
        <v>13</v>
      </c>
      <c r="B6181" t="s">
        <v>100</v>
      </c>
      <c r="C6181">
        <v>2019</v>
      </c>
      <c r="D6181" t="s">
        <v>18</v>
      </c>
      <c r="E6181">
        <v>0</v>
      </c>
      <c r="F6181">
        <v>338250</v>
      </c>
      <c r="G6181">
        <v>2987297.99979056</v>
      </c>
      <c r="H6181">
        <v>0</v>
      </c>
      <c r="I6181">
        <v>3.8327164339999999</v>
      </c>
      <c r="J6181">
        <v>11.331016804138899</v>
      </c>
    </row>
    <row r="6182" spans="1:10" x14ac:dyDescent="0.25">
      <c r="A6182" t="s">
        <v>10</v>
      </c>
      <c r="B6182" t="s">
        <v>100</v>
      </c>
      <c r="C6182">
        <v>2019</v>
      </c>
      <c r="D6182" t="s">
        <v>12</v>
      </c>
      <c r="E6182">
        <v>0</v>
      </c>
      <c r="F6182">
        <v>100313</v>
      </c>
      <c r="G6182">
        <v>0</v>
      </c>
      <c r="H6182">
        <v>600943.99823191005</v>
      </c>
      <c r="I6182">
        <v>0.76404184900000005</v>
      </c>
      <c r="J6182">
        <v>7.6165785989851802</v>
      </c>
    </row>
    <row r="6183" spans="1:10" x14ac:dyDescent="0.25">
      <c r="A6183" t="s">
        <v>10</v>
      </c>
      <c r="B6183" t="s">
        <v>100</v>
      </c>
      <c r="C6183">
        <v>2019</v>
      </c>
      <c r="D6183" t="s">
        <v>18</v>
      </c>
      <c r="E6183">
        <v>0</v>
      </c>
      <c r="F6183">
        <v>833014</v>
      </c>
      <c r="G6183">
        <v>1141883.9996712999</v>
      </c>
      <c r="H6183">
        <v>0</v>
      </c>
      <c r="I6183">
        <v>1.4613010630000001</v>
      </c>
      <c r="J6183">
        <v>1.75423349787639</v>
      </c>
    </row>
    <row r="6184" spans="1:10" x14ac:dyDescent="0.25">
      <c r="A6184" t="s">
        <v>19</v>
      </c>
      <c r="B6184" t="s">
        <v>100</v>
      </c>
      <c r="C6184">
        <v>2019</v>
      </c>
      <c r="D6184" t="s">
        <v>12</v>
      </c>
      <c r="E6184">
        <v>0</v>
      </c>
      <c r="F6184">
        <v>91750</v>
      </c>
      <c r="G6184">
        <v>0</v>
      </c>
      <c r="H6184">
        <v>2001958.0003696999</v>
      </c>
      <c r="I6184">
        <v>2.5584209210000002</v>
      </c>
      <c r="J6184">
        <v>27.8846966866485</v>
      </c>
    </row>
    <row r="6185" spans="1:10" x14ac:dyDescent="0.25">
      <c r="A6185" t="s">
        <v>16</v>
      </c>
      <c r="B6185" t="s">
        <v>100</v>
      </c>
      <c r="C6185">
        <v>2019</v>
      </c>
      <c r="D6185" t="s">
        <v>18</v>
      </c>
      <c r="E6185">
        <v>0</v>
      </c>
      <c r="F6185">
        <v>39121</v>
      </c>
      <c r="G6185">
        <v>382147.00026224798</v>
      </c>
      <c r="H6185">
        <v>0</v>
      </c>
      <c r="I6185">
        <v>0.48827152400000001</v>
      </c>
      <c r="J6185">
        <v>12.481059379872701</v>
      </c>
    </row>
    <row r="6186" spans="1:10" x14ac:dyDescent="0.25">
      <c r="A6186" t="s">
        <v>19</v>
      </c>
      <c r="B6186" t="s">
        <v>100</v>
      </c>
      <c r="C6186">
        <v>2019</v>
      </c>
      <c r="D6186" t="s">
        <v>18</v>
      </c>
      <c r="E6186">
        <v>0</v>
      </c>
      <c r="F6186">
        <v>15289</v>
      </c>
      <c r="G6186">
        <v>295008.99991517002</v>
      </c>
      <c r="H6186">
        <v>0</v>
      </c>
      <c r="I6186">
        <v>0.38334847999999999</v>
      </c>
      <c r="J6186">
        <v>25.073482896199899</v>
      </c>
    </row>
    <row r="6187" spans="1:10" x14ac:dyDescent="0.25">
      <c r="A6187" t="s">
        <v>16</v>
      </c>
      <c r="B6187" t="s">
        <v>100</v>
      </c>
      <c r="C6187">
        <v>2019</v>
      </c>
      <c r="D6187" t="s">
        <v>12</v>
      </c>
      <c r="E6187">
        <v>0</v>
      </c>
      <c r="F6187">
        <v>68907</v>
      </c>
      <c r="G6187">
        <v>0</v>
      </c>
      <c r="H6187">
        <v>656461.00080340903</v>
      </c>
      <c r="I6187">
        <v>0.83640686600000003</v>
      </c>
      <c r="J6187">
        <v>12.138198818697701</v>
      </c>
    </row>
    <row r="6188" spans="1:10" x14ac:dyDescent="0.25">
      <c r="A6188" t="s">
        <v>13</v>
      </c>
      <c r="B6188" t="s">
        <v>101</v>
      </c>
      <c r="C6188">
        <v>2019</v>
      </c>
      <c r="D6188" t="s">
        <v>18</v>
      </c>
      <c r="E6188">
        <v>0</v>
      </c>
      <c r="F6188">
        <v>1041117.84</v>
      </c>
      <c r="G6188">
        <v>4587686</v>
      </c>
      <c r="H6188">
        <v>0</v>
      </c>
      <c r="I6188">
        <v>4.5876859999999997</v>
      </c>
      <c r="J6188">
        <v>4.4065002286388602</v>
      </c>
    </row>
    <row r="6189" spans="1:10" x14ac:dyDescent="0.25">
      <c r="A6189" t="s">
        <v>16</v>
      </c>
      <c r="B6189" t="s">
        <v>101</v>
      </c>
      <c r="C6189">
        <v>2019</v>
      </c>
      <c r="D6189" t="s">
        <v>12</v>
      </c>
      <c r="E6189">
        <v>0</v>
      </c>
      <c r="F6189">
        <v>4973798</v>
      </c>
      <c r="G6189">
        <v>35536678</v>
      </c>
      <c r="H6189">
        <v>43481127</v>
      </c>
      <c r="I6189">
        <v>43.481127000000001</v>
      </c>
      <c r="J6189">
        <v>8.7420371715940206</v>
      </c>
    </row>
    <row r="6190" spans="1:10" x14ac:dyDescent="0.25">
      <c r="A6190" t="s">
        <v>13</v>
      </c>
      <c r="B6190" t="s">
        <v>101</v>
      </c>
      <c r="C6190">
        <v>2019</v>
      </c>
      <c r="D6190" t="s">
        <v>12</v>
      </c>
      <c r="E6190">
        <v>0</v>
      </c>
      <c r="F6190">
        <v>19695154</v>
      </c>
      <c r="G6190">
        <v>197149211</v>
      </c>
      <c r="H6190">
        <v>242354581</v>
      </c>
      <c r="I6190">
        <v>242.354581</v>
      </c>
      <c r="J6190">
        <v>12.30528997133</v>
      </c>
    </row>
    <row r="6191" spans="1:10" x14ac:dyDescent="0.25">
      <c r="A6191" t="s">
        <v>10</v>
      </c>
      <c r="B6191" t="s">
        <v>101</v>
      </c>
      <c r="C6191">
        <v>2019</v>
      </c>
      <c r="D6191" t="s">
        <v>12</v>
      </c>
      <c r="E6191">
        <v>0</v>
      </c>
      <c r="F6191">
        <v>97305</v>
      </c>
      <c r="G6191">
        <v>904768</v>
      </c>
      <c r="H6191">
        <v>1318334</v>
      </c>
      <c r="I6191">
        <v>1.3183339999999999</v>
      </c>
      <c r="J6191">
        <v>13.5484713015775</v>
      </c>
    </row>
    <row r="6192" spans="1:10" x14ac:dyDescent="0.25">
      <c r="A6192" t="s">
        <v>10</v>
      </c>
      <c r="B6192" t="s">
        <v>101</v>
      </c>
      <c r="C6192">
        <v>2019</v>
      </c>
      <c r="D6192" t="s">
        <v>18</v>
      </c>
      <c r="E6192">
        <v>0</v>
      </c>
      <c r="F6192">
        <v>419621</v>
      </c>
      <c r="G6192">
        <v>2394542</v>
      </c>
      <c r="H6192">
        <v>0</v>
      </c>
      <c r="I6192">
        <v>2.3945419999999999</v>
      </c>
      <c r="J6192">
        <v>5.7064398588249903</v>
      </c>
    </row>
    <row r="6193" spans="1:10" x14ac:dyDescent="0.25">
      <c r="A6193" t="s">
        <v>15</v>
      </c>
      <c r="B6193" t="s">
        <v>101</v>
      </c>
      <c r="C6193">
        <v>2019</v>
      </c>
      <c r="D6193" t="s">
        <v>18</v>
      </c>
      <c r="E6193">
        <v>0</v>
      </c>
      <c r="F6193">
        <v>5522678</v>
      </c>
      <c r="G6193">
        <v>22743785</v>
      </c>
      <c r="H6193">
        <v>0</v>
      </c>
      <c r="I6193">
        <v>22.743784999999999</v>
      </c>
      <c r="J6193">
        <v>4.11825295626506</v>
      </c>
    </row>
    <row r="6194" spans="1:10" x14ac:dyDescent="0.25">
      <c r="A6194" t="s">
        <v>19</v>
      </c>
      <c r="B6194" t="s">
        <v>101</v>
      </c>
      <c r="C6194">
        <v>2019</v>
      </c>
      <c r="D6194" t="s">
        <v>12</v>
      </c>
      <c r="E6194">
        <v>0</v>
      </c>
      <c r="F6194">
        <v>2651379</v>
      </c>
      <c r="G6194">
        <v>58763519</v>
      </c>
      <c r="H6194">
        <v>63669351</v>
      </c>
      <c r="I6194">
        <v>63.669350999999999</v>
      </c>
      <c r="J6194">
        <v>24.013674016426901</v>
      </c>
    </row>
    <row r="6195" spans="1:10" x14ac:dyDescent="0.25">
      <c r="A6195" t="s">
        <v>15</v>
      </c>
      <c r="B6195" t="s">
        <v>101</v>
      </c>
      <c r="C6195">
        <v>2019</v>
      </c>
      <c r="D6195" t="s">
        <v>12</v>
      </c>
      <c r="E6195">
        <v>0</v>
      </c>
      <c r="F6195">
        <v>1334460</v>
      </c>
      <c r="G6195">
        <v>8138609</v>
      </c>
      <c r="H6195">
        <v>9756670</v>
      </c>
      <c r="I6195">
        <v>9.7566699999999997</v>
      </c>
      <c r="J6195">
        <v>7.3113244308559304</v>
      </c>
    </row>
    <row r="6196" spans="1:10" x14ac:dyDescent="0.25">
      <c r="A6196" t="s">
        <v>16</v>
      </c>
      <c r="B6196" t="s">
        <v>101</v>
      </c>
      <c r="C6196">
        <v>2019</v>
      </c>
      <c r="D6196" t="s">
        <v>18</v>
      </c>
      <c r="E6196">
        <v>0</v>
      </c>
      <c r="F6196">
        <v>80482</v>
      </c>
      <c r="G6196">
        <v>774818</v>
      </c>
      <c r="H6196">
        <v>0</v>
      </c>
      <c r="I6196">
        <v>0.77481800000000001</v>
      </c>
      <c r="J6196">
        <v>9.6272209935140793</v>
      </c>
    </row>
    <row r="6197" spans="1:10" x14ac:dyDescent="0.25">
      <c r="A6197" t="s">
        <v>19</v>
      </c>
      <c r="B6197" t="s">
        <v>101</v>
      </c>
      <c r="C6197">
        <v>2019</v>
      </c>
      <c r="D6197" t="s">
        <v>18</v>
      </c>
      <c r="E6197">
        <v>0</v>
      </c>
      <c r="F6197">
        <v>692647</v>
      </c>
      <c r="G6197">
        <v>7021267</v>
      </c>
      <c r="H6197">
        <v>0</v>
      </c>
      <c r="I6197">
        <v>7.0212669999999999</v>
      </c>
      <c r="J6197">
        <v>10.1368619224511</v>
      </c>
    </row>
    <row r="6198" spans="1:10" x14ac:dyDescent="0.25">
      <c r="A6198" t="s">
        <v>15</v>
      </c>
      <c r="B6198" t="s">
        <v>14</v>
      </c>
      <c r="C6198">
        <v>2019</v>
      </c>
      <c r="D6198" t="s">
        <v>12</v>
      </c>
      <c r="E6198">
        <v>0</v>
      </c>
      <c r="F6198">
        <v>4154.95</v>
      </c>
      <c r="G6198">
        <v>0</v>
      </c>
      <c r="H6198">
        <v>47146.858928251298</v>
      </c>
      <c r="I6198">
        <v>1.7461800999999999E-2</v>
      </c>
      <c r="J6198">
        <v>4.2026500920588701</v>
      </c>
    </row>
    <row r="6199" spans="1:10" x14ac:dyDescent="0.25">
      <c r="A6199" t="s">
        <v>19</v>
      </c>
      <c r="B6199" t="s">
        <v>17</v>
      </c>
      <c r="C6199">
        <v>2019</v>
      </c>
      <c r="D6199" t="s">
        <v>18</v>
      </c>
      <c r="E6199">
        <v>9312056.5999999996</v>
      </c>
      <c r="F6199">
        <v>9197652.6600000001</v>
      </c>
      <c r="G6199">
        <v>148825399.99854001</v>
      </c>
      <c r="H6199">
        <v>0</v>
      </c>
      <c r="I6199">
        <v>102.592376354</v>
      </c>
      <c r="J6199">
        <v>11.1541911992576</v>
      </c>
    </row>
    <row r="6200" spans="1:10" x14ac:dyDescent="0.25">
      <c r="A6200" t="s">
        <v>19</v>
      </c>
      <c r="B6200" t="s">
        <v>104</v>
      </c>
      <c r="C6200">
        <v>2019</v>
      </c>
      <c r="D6200" t="s">
        <v>12</v>
      </c>
      <c r="E6200">
        <v>0</v>
      </c>
      <c r="F6200">
        <v>56.64</v>
      </c>
      <c r="G6200">
        <v>0</v>
      </c>
      <c r="H6200">
        <v>997.69</v>
      </c>
      <c r="I6200">
        <v>9.9769000000000008E-4</v>
      </c>
      <c r="J6200">
        <v>17.6145833333333</v>
      </c>
    </row>
    <row r="6201" spans="1:10" x14ac:dyDescent="0.25">
      <c r="A6201" t="s">
        <v>16</v>
      </c>
      <c r="B6201" t="s">
        <v>23</v>
      </c>
      <c r="C6201">
        <v>2019</v>
      </c>
      <c r="D6201" t="s">
        <v>12</v>
      </c>
      <c r="E6201">
        <v>0</v>
      </c>
      <c r="F6201">
        <v>200</v>
      </c>
      <c r="G6201">
        <v>0</v>
      </c>
      <c r="H6201">
        <v>264.02999999999997</v>
      </c>
      <c r="I6201">
        <v>2.6403E-4</v>
      </c>
      <c r="J6201">
        <v>1.3201499999999999</v>
      </c>
    </row>
    <row r="6202" spans="1:10" x14ac:dyDescent="0.25">
      <c r="A6202" t="s">
        <v>10</v>
      </c>
      <c r="B6202" t="s">
        <v>26</v>
      </c>
      <c r="C6202">
        <v>2019</v>
      </c>
      <c r="D6202" t="s">
        <v>12</v>
      </c>
      <c r="E6202">
        <v>0</v>
      </c>
      <c r="F6202">
        <v>7008</v>
      </c>
      <c r="G6202">
        <v>0</v>
      </c>
      <c r="H6202">
        <v>45833.998562822599</v>
      </c>
      <c r="I6202">
        <v>2.6037729999999999E-2</v>
      </c>
      <c r="J6202">
        <v>3.7154295091324201</v>
      </c>
    </row>
    <row r="6203" spans="1:10" x14ac:dyDescent="0.25">
      <c r="A6203" t="s">
        <v>16</v>
      </c>
      <c r="B6203" t="s">
        <v>26</v>
      </c>
      <c r="C6203">
        <v>2019</v>
      </c>
      <c r="D6203" t="s">
        <v>12</v>
      </c>
      <c r="E6203">
        <v>0</v>
      </c>
      <c r="F6203">
        <v>3441</v>
      </c>
      <c r="G6203">
        <v>0</v>
      </c>
      <c r="H6203">
        <v>29006.000286046201</v>
      </c>
      <c r="I6203">
        <v>1.6612618999999999E-2</v>
      </c>
      <c r="J6203">
        <v>4.8278462656204599</v>
      </c>
    </row>
    <row r="6204" spans="1:10" x14ac:dyDescent="0.25">
      <c r="A6204" t="s">
        <v>10</v>
      </c>
      <c r="B6204" t="s">
        <v>138</v>
      </c>
      <c r="C6204">
        <v>2019</v>
      </c>
      <c r="D6204" t="s">
        <v>12</v>
      </c>
      <c r="E6204">
        <v>0</v>
      </c>
      <c r="F6204">
        <v>18556.810000000001</v>
      </c>
      <c r="G6204">
        <v>0</v>
      </c>
      <c r="H6204">
        <v>104779.76</v>
      </c>
      <c r="I6204">
        <v>0.10477976</v>
      </c>
      <c r="J6204">
        <v>5.64643168734281</v>
      </c>
    </row>
    <row r="6205" spans="1:10" x14ac:dyDescent="0.25">
      <c r="A6205" t="s">
        <v>13</v>
      </c>
      <c r="B6205" t="s">
        <v>139</v>
      </c>
      <c r="C6205">
        <v>2019</v>
      </c>
      <c r="D6205" t="s">
        <v>12</v>
      </c>
      <c r="E6205">
        <v>0</v>
      </c>
      <c r="F6205">
        <v>14439</v>
      </c>
      <c r="G6205">
        <v>0</v>
      </c>
      <c r="H6205">
        <v>54900</v>
      </c>
      <c r="I6205">
        <v>5.4899999999999997E-2</v>
      </c>
      <c r="J6205">
        <v>3.8022023685850801</v>
      </c>
    </row>
    <row r="6206" spans="1:10" x14ac:dyDescent="0.25">
      <c r="A6206" t="s">
        <v>10</v>
      </c>
      <c r="B6206" t="s">
        <v>29</v>
      </c>
      <c r="C6206">
        <v>2019</v>
      </c>
      <c r="D6206" t="s">
        <v>18</v>
      </c>
      <c r="E6206">
        <v>0</v>
      </c>
      <c r="F6206">
        <v>41280.9</v>
      </c>
      <c r="G6206">
        <v>80247</v>
      </c>
      <c r="H6206">
        <v>0</v>
      </c>
      <c r="I6206">
        <v>8.0246999999999999E-2</v>
      </c>
      <c r="J6206">
        <v>1.9439256411560799</v>
      </c>
    </row>
    <row r="6207" spans="1:10" x14ac:dyDescent="0.25">
      <c r="A6207" t="s">
        <v>15</v>
      </c>
      <c r="B6207" t="s">
        <v>31</v>
      </c>
      <c r="C6207">
        <v>2019</v>
      </c>
      <c r="D6207" t="s">
        <v>12</v>
      </c>
      <c r="E6207">
        <v>0</v>
      </c>
      <c r="F6207">
        <v>1173560</v>
      </c>
      <c r="G6207">
        <v>4368286.05</v>
      </c>
      <c r="H6207">
        <v>4607693.6500000004</v>
      </c>
      <c r="I6207">
        <v>4.6076936499999999</v>
      </c>
      <c r="J6207">
        <v>3.92625315280003</v>
      </c>
    </row>
    <row r="6208" spans="1:10" x14ac:dyDescent="0.25">
      <c r="A6208" t="s">
        <v>19</v>
      </c>
      <c r="B6208" t="s">
        <v>32</v>
      </c>
      <c r="C6208">
        <v>2019</v>
      </c>
      <c r="D6208" t="s">
        <v>12</v>
      </c>
      <c r="E6208">
        <v>0</v>
      </c>
      <c r="F6208">
        <v>43032.694000000003</v>
      </c>
      <c r="G6208">
        <v>0</v>
      </c>
      <c r="H6208">
        <v>349844</v>
      </c>
      <c r="I6208">
        <v>0.34984399999999999</v>
      </c>
      <c r="J6208">
        <v>8.1297257382956296</v>
      </c>
    </row>
    <row r="6209" spans="1:10" x14ac:dyDescent="0.25">
      <c r="A6209" t="s">
        <v>10</v>
      </c>
      <c r="B6209" t="s">
        <v>32</v>
      </c>
      <c r="C6209">
        <v>2019</v>
      </c>
      <c r="D6209" t="s">
        <v>18</v>
      </c>
      <c r="E6209">
        <v>0</v>
      </c>
      <c r="F6209">
        <v>4090.47</v>
      </c>
      <c r="G6209">
        <v>17585</v>
      </c>
      <c r="H6209">
        <v>0</v>
      </c>
      <c r="I6209">
        <v>1.7585E-2</v>
      </c>
      <c r="J6209">
        <v>4.29901698337844</v>
      </c>
    </row>
    <row r="6210" spans="1:10" x14ac:dyDescent="0.25">
      <c r="A6210" t="s">
        <v>19</v>
      </c>
      <c r="B6210" t="s">
        <v>37</v>
      </c>
      <c r="C6210">
        <v>2019</v>
      </c>
      <c r="D6210" t="s">
        <v>12</v>
      </c>
      <c r="E6210">
        <v>0</v>
      </c>
      <c r="F6210">
        <v>2545.3240000000001</v>
      </c>
      <c r="G6210">
        <v>8162.68</v>
      </c>
      <c r="H6210">
        <v>9132.5239999999994</v>
      </c>
      <c r="I6210">
        <v>9.1325239999999995E-3</v>
      </c>
      <c r="J6210">
        <v>3.5879612968722201</v>
      </c>
    </row>
    <row r="6211" spans="1:10" x14ac:dyDescent="0.25">
      <c r="A6211" t="s">
        <v>13</v>
      </c>
      <c r="B6211" t="s">
        <v>39</v>
      </c>
      <c r="C6211">
        <v>2019</v>
      </c>
      <c r="D6211" t="s">
        <v>18</v>
      </c>
      <c r="E6211">
        <v>0</v>
      </c>
      <c r="F6211">
        <v>785644.42</v>
      </c>
      <c r="G6211">
        <v>1807590.83</v>
      </c>
      <c r="H6211">
        <v>0</v>
      </c>
      <c r="I6211">
        <v>1.8075908300000001</v>
      </c>
      <c r="J6211">
        <v>2.3007747321619099</v>
      </c>
    </row>
    <row r="6212" spans="1:10" x14ac:dyDescent="0.25">
      <c r="A6212" t="s">
        <v>16</v>
      </c>
      <c r="B6212" t="s">
        <v>39</v>
      </c>
      <c r="C6212">
        <v>2019</v>
      </c>
      <c r="D6212" t="s">
        <v>18</v>
      </c>
      <c r="E6212">
        <v>0</v>
      </c>
      <c r="F6212">
        <v>790328</v>
      </c>
      <c r="G6212">
        <v>1355493.93</v>
      </c>
      <c r="H6212">
        <v>0</v>
      </c>
      <c r="I6212">
        <v>1.35549393</v>
      </c>
      <c r="J6212">
        <v>1.71510300786509</v>
      </c>
    </row>
    <row r="6213" spans="1:10" x14ac:dyDescent="0.25">
      <c r="A6213" t="s">
        <v>16</v>
      </c>
      <c r="B6213" t="s">
        <v>39</v>
      </c>
      <c r="C6213">
        <v>2019</v>
      </c>
      <c r="D6213" t="s">
        <v>12</v>
      </c>
      <c r="E6213">
        <v>0</v>
      </c>
      <c r="F6213">
        <v>1863520</v>
      </c>
      <c r="G6213">
        <v>0</v>
      </c>
      <c r="H6213">
        <v>3259154.14</v>
      </c>
      <c r="I6213">
        <v>3.2591541400000001</v>
      </c>
      <c r="J6213">
        <v>1.74892361766979</v>
      </c>
    </row>
    <row r="6214" spans="1:10" x14ac:dyDescent="0.25">
      <c r="A6214" t="s">
        <v>13</v>
      </c>
      <c r="B6214" t="s">
        <v>39</v>
      </c>
      <c r="C6214">
        <v>2019</v>
      </c>
      <c r="D6214" t="s">
        <v>12</v>
      </c>
      <c r="E6214">
        <v>0</v>
      </c>
      <c r="F6214">
        <v>5535328.7599999998</v>
      </c>
      <c r="G6214">
        <v>0</v>
      </c>
      <c r="H6214">
        <v>9755364.9700000007</v>
      </c>
      <c r="I6214">
        <v>9.7553649700000005</v>
      </c>
      <c r="J6214">
        <v>1.76238221666169</v>
      </c>
    </row>
    <row r="6215" spans="1:10" x14ac:dyDescent="0.25">
      <c r="A6215" t="s">
        <v>15</v>
      </c>
      <c r="B6215" t="s">
        <v>47</v>
      </c>
      <c r="C6215">
        <v>2019</v>
      </c>
      <c r="D6215" t="s">
        <v>18</v>
      </c>
      <c r="E6215">
        <v>0</v>
      </c>
      <c r="F6215">
        <v>414336</v>
      </c>
      <c r="G6215">
        <v>1313032.0014722701</v>
      </c>
      <c r="H6215">
        <v>0</v>
      </c>
      <c r="I6215">
        <v>1.4746716019999999</v>
      </c>
      <c r="J6215">
        <v>3.5591201392106901</v>
      </c>
    </row>
    <row r="6216" spans="1:10" x14ac:dyDescent="0.25">
      <c r="A6216" t="s">
        <v>13</v>
      </c>
      <c r="B6216" t="s">
        <v>47</v>
      </c>
      <c r="C6216">
        <v>2019</v>
      </c>
      <c r="D6216" t="s">
        <v>18</v>
      </c>
      <c r="E6216">
        <v>0</v>
      </c>
      <c r="F6216">
        <v>190</v>
      </c>
      <c r="G6216">
        <v>3879.0000387608802</v>
      </c>
      <c r="H6216">
        <v>0</v>
      </c>
      <c r="I6216">
        <v>4.2954250000000003E-3</v>
      </c>
      <c r="J6216">
        <v>22.607500000000002</v>
      </c>
    </row>
    <row r="6217" spans="1:10" x14ac:dyDescent="0.25">
      <c r="A6217" t="s">
        <v>15</v>
      </c>
      <c r="B6217" t="s">
        <v>48</v>
      </c>
      <c r="C6217">
        <v>2019</v>
      </c>
      <c r="D6217" t="s">
        <v>12</v>
      </c>
      <c r="E6217">
        <v>0</v>
      </c>
      <c r="F6217">
        <v>802</v>
      </c>
      <c r="G6217">
        <v>0</v>
      </c>
      <c r="H6217">
        <v>49517.998738560098</v>
      </c>
      <c r="I6217">
        <v>1.8340001000000002E-2</v>
      </c>
      <c r="J6217">
        <v>22.867831670822898</v>
      </c>
    </row>
    <row r="6218" spans="1:10" x14ac:dyDescent="0.25">
      <c r="A6218" t="s">
        <v>16</v>
      </c>
      <c r="B6218" t="s">
        <v>165</v>
      </c>
      <c r="C6218">
        <v>2019</v>
      </c>
      <c r="D6218" t="s">
        <v>12</v>
      </c>
      <c r="E6218">
        <v>0</v>
      </c>
      <c r="F6218">
        <v>12188</v>
      </c>
      <c r="G6218">
        <v>0</v>
      </c>
      <c r="H6218">
        <v>1052666.5082065701</v>
      </c>
      <c r="I6218">
        <v>5.0487570000000001E-3</v>
      </c>
      <c r="J6218">
        <v>0.41423999015425</v>
      </c>
    </row>
    <row r="6219" spans="1:10" x14ac:dyDescent="0.25">
      <c r="A6219" t="s">
        <v>13</v>
      </c>
      <c r="B6219" t="s">
        <v>51</v>
      </c>
      <c r="C6219">
        <v>2019</v>
      </c>
      <c r="D6219" t="s">
        <v>18</v>
      </c>
      <c r="E6219">
        <v>0</v>
      </c>
      <c r="F6219">
        <v>800</v>
      </c>
      <c r="G6219">
        <v>8668</v>
      </c>
      <c r="H6219">
        <v>0</v>
      </c>
      <c r="I6219">
        <v>8.6680000000000004E-3</v>
      </c>
      <c r="J6219">
        <v>10.835000000000001</v>
      </c>
    </row>
    <row r="6220" spans="1:10" x14ac:dyDescent="0.25">
      <c r="A6220" t="s">
        <v>10</v>
      </c>
      <c r="B6220" t="s">
        <v>54</v>
      </c>
      <c r="C6220">
        <v>2019</v>
      </c>
      <c r="D6220" t="s">
        <v>18</v>
      </c>
      <c r="E6220">
        <v>0</v>
      </c>
      <c r="F6220">
        <v>36104</v>
      </c>
      <c r="G6220">
        <v>19743.000034832301</v>
      </c>
      <c r="H6220">
        <v>0</v>
      </c>
      <c r="I6220">
        <v>2.1852881000000001E-2</v>
      </c>
      <c r="J6220">
        <v>0.60527589740748999</v>
      </c>
    </row>
    <row r="6221" spans="1:10" x14ac:dyDescent="0.25">
      <c r="A6221" t="s">
        <v>15</v>
      </c>
      <c r="B6221" t="s">
        <v>57</v>
      </c>
      <c r="C6221">
        <v>2019</v>
      </c>
      <c r="D6221" t="s">
        <v>12</v>
      </c>
      <c r="E6221">
        <v>0</v>
      </c>
      <c r="F6221">
        <v>90982</v>
      </c>
      <c r="G6221">
        <v>0</v>
      </c>
      <c r="H6221">
        <v>67272756.820427805</v>
      </c>
      <c r="I6221">
        <v>0.114801652</v>
      </c>
      <c r="J6221">
        <v>1.2618062034248501</v>
      </c>
    </row>
    <row r="6222" spans="1:10" x14ac:dyDescent="0.25">
      <c r="A6222" t="s">
        <v>13</v>
      </c>
      <c r="B6222" t="s">
        <v>57</v>
      </c>
      <c r="C6222">
        <v>2019</v>
      </c>
      <c r="D6222" t="s">
        <v>18</v>
      </c>
      <c r="E6222">
        <v>0</v>
      </c>
      <c r="F6222">
        <v>1745329</v>
      </c>
      <c r="G6222">
        <v>1006640300.4183199</v>
      </c>
      <c r="H6222">
        <v>0</v>
      </c>
      <c r="I6222">
        <v>1.7167551080000001</v>
      </c>
      <c r="J6222">
        <v>0.98362836347760196</v>
      </c>
    </row>
    <row r="6223" spans="1:10" x14ac:dyDescent="0.25">
      <c r="A6223" t="s">
        <v>19</v>
      </c>
      <c r="B6223" t="s">
        <v>57</v>
      </c>
      <c r="C6223">
        <v>2019</v>
      </c>
      <c r="D6223" t="s">
        <v>12</v>
      </c>
      <c r="E6223">
        <v>0</v>
      </c>
      <c r="F6223">
        <v>31560</v>
      </c>
      <c r="G6223">
        <v>0</v>
      </c>
      <c r="H6223">
        <v>15064272.189213</v>
      </c>
      <c r="I6223">
        <v>2.5773126E-2</v>
      </c>
      <c r="J6223">
        <v>0.81663897338403002</v>
      </c>
    </row>
    <row r="6224" spans="1:10" x14ac:dyDescent="0.25">
      <c r="A6224" t="s">
        <v>13</v>
      </c>
      <c r="B6224" t="s">
        <v>59</v>
      </c>
      <c r="C6224">
        <v>2019</v>
      </c>
      <c r="D6224" t="s">
        <v>12</v>
      </c>
      <c r="E6224">
        <v>0</v>
      </c>
      <c r="F6224">
        <v>167.3</v>
      </c>
      <c r="G6224">
        <v>0</v>
      </c>
      <c r="H6224">
        <v>1224.05</v>
      </c>
      <c r="I6224">
        <v>1.22405E-3</v>
      </c>
      <c r="J6224">
        <v>7.3164973102211599</v>
      </c>
    </row>
    <row r="6225" spans="1:10" x14ac:dyDescent="0.25">
      <c r="A6225" t="s">
        <v>19</v>
      </c>
      <c r="B6225" t="s">
        <v>189</v>
      </c>
      <c r="C6225">
        <v>2019</v>
      </c>
      <c r="D6225" t="s">
        <v>18</v>
      </c>
      <c r="E6225">
        <v>0</v>
      </c>
      <c r="F6225">
        <v>1458567</v>
      </c>
      <c r="G6225">
        <v>20813872</v>
      </c>
      <c r="H6225">
        <v>0</v>
      </c>
      <c r="I6225">
        <v>20.813872</v>
      </c>
      <c r="J6225">
        <v>14.2700828964319</v>
      </c>
    </row>
    <row r="6226" spans="1:10" x14ac:dyDescent="0.25">
      <c r="A6226" t="s">
        <v>10</v>
      </c>
      <c r="B6226" t="s">
        <v>107</v>
      </c>
      <c r="C6226">
        <v>2019</v>
      </c>
      <c r="D6226" t="s">
        <v>12</v>
      </c>
      <c r="E6226">
        <v>535</v>
      </c>
      <c r="F6226">
        <v>535</v>
      </c>
      <c r="G6226">
        <v>0</v>
      </c>
      <c r="H6226">
        <v>406666.513528082</v>
      </c>
      <c r="I6226">
        <v>2.8282404000000001E-2</v>
      </c>
      <c r="J6226">
        <v>52.864306542056099</v>
      </c>
    </row>
    <row r="6227" spans="1:10" x14ac:dyDescent="0.25">
      <c r="A6227" t="s">
        <v>19</v>
      </c>
      <c r="B6227" t="s">
        <v>64</v>
      </c>
      <c r="C6227">
        <v>2019</v>
      </c>
      <c r="D6227" t="s">
        <v>18</v>
      </c>
      <c r="E6227">
        <v>0</v>
      </c>
      <c r="F6227">
        <v>321</v>
      </c>
      <c r="G6227">
        <v>9240.9997907898596</v>
      </c>
      <c r="H6227">
        <v>0</v>
      </c>
      <c r="I6227">
        <v>1.0309999E-2</v>
      </c>
      <c r="J6227">
        <v>32.118376947040503</v>
      </c>
    </row>
    <row r="6228" spans="1:10" x14ac:dyDescent="0.25">
      <c r="A6228" t="s">
        <v>10</v>
      </c>
      <c r="B6228" t="s">
        <v>120</v>
      </c>
      <c r="C6228">
        <v>2019</v>
      </c>
      <c r="D6228" t="s">
        <v>12</v>
      </c>
      <c r="E6228">
        <v>0</v>
      </c>
      <c r="F6228">
        <v>420</v>
      </c>
      <c r="G6228">
        <v>0</v>
      </c>
      <c r="H6228">
        <v>100859.449157843</v>
      </c>
      <c r="I6228">
        <v>1.37069E-4</v>
      </c>
      <c r="J6228">
        <v>0.32635476190476198</v>
      </c>
    </row>
    <row r="6229" spans="1:10" x14ac:dyDescent="0.25">
      <c r="A6229" t="s">
        <v>16</v>
      </c>
      <c r="B6229" t="s">
        <v>66</v>
      </c>
      <c r="C6229">
        <v>2019</v>
      </c>
      <c r="D6229" t="s">
        <v>18</v>
      </c>
      <c r="E6229">
        <v>0</v>
      </c>
      <c r="F6229">
        <v>257358.4</v>
      </c>
      <c r="G6229">
        <v>2222881.9924242301</v>
      </c>
      <c r="H6229">
        <v>0</v>
      </c>
      <c r="I6229">
        <v>0.53443358600000002</v>
      </c>
      <c r="J6229">
        <v>2.07661217197496</v>
      </c>
    </row>
    <row r="6230" spans="1:10" x14ac:dyDescent="0.25">
      <c r="A6230" t="s">
        <v>10</v>
      </c>
      <c r="B6230" t="s">
        <v>66</v>
      </c>
      <c r="C6230">
        <v>2019</v>
      </c>
      <c r="D6230" t="s">
        <v>18</v>
      </c>
      <c r="E6230">
        <v>0</v>
      </c>
      <c r="F6230">
        <v>2672266.38</v>
      </c>
      <c r="G6230">
        <v>16135860.995607199</v>
      </c>
      <c r="H6230">
        <v>0</v>
      </c>
      <c r="I6230">
        <v>3.8870279640000001</v>
      </c>
      <c r="J6230">
        <v>1.45458102271975</v>
      </c>
    </row>
    <row r="6231" spans="1:10" x14ac:dyDescent="0.25">
      <c r="A6231" t="s">
        <v>15</v>
      </c>
      <c r="B6231" t="s">
        <v>66</v>
      </c>
      <c r="C6231">
        <v>2019</v>
      </c>
      <c r="D6231" t="s">
        <v>12</v>
      </c>
      <c r="E6231">
        <v>0</v>
      </c>
      <c r="F6231">
        <v>156.93</v>
      </c>
      <c r="G6231">
        <v>0</v>
      </c>
      <c r="H6231">
        <v>11152.9994111704</v>
      </c>
      <c r="I6231">
        <v>2.6825109999999998E-3</v>
      </c>
      <c r="J6231">
        <v>17.093678710252998</v>
      </c>
    </row>
    <row r="6232" spans="1:10" x14ac:dyDescent="0.25">
      <c r="A6232" t="s">
        <v>16</v>
      </c>
      <c r="B6232" t="s">
        <v>66</v>
      </c>
      <c r="C6232">
        <v>2019</v>
      </c>
      <c r="D6232" t="s">
        <v>12</v>
      </c>
      <c r="E6232">
        <v>0</v>
      </c>
      <c r="F6232">
        <v>227062.95</v>
      </c>
      <c r="G6232">
        <v>0</v>
      </c>
      <c r="H6232">
        <v>1142344.9943513901</v>
      </c>
      <c r="I6232">
        <v>0.27368232799999997</v>
      </c>
      <c r="J6232">
        <v>1.20531477284163</v>
      </c>
    </row>
    <row r="6233" spans="1:10" x14ac:dyDescent="0.25">
      <c r="A6233" t="s">
        <v>15</v>
      </c>
      <c r="B6233" t="s">
        <v>68</v>
      </c>
      <c r="C6233">
        <v>2019</v>
      </c>
      <c r="D6233" t="s">
        <v>12</v>
      </c>
      <c r="E6233">
        <v>0</v>
      </c>
      <c r="F6233">
        <v>6480259</v>
      </c>
      <c r="G6233">
        <v>78517074.601402104</v>
      </c>
      <c r="H6233">
        <v>238086504.53451499</v>
      </c>
      <c r="I6233">
        <v>6.6341478499999997</v>
      </c>
      <c r="J6233">
        <v>1.0237473301607201</v>
      </c>
    </row>
    <row r="6234" spans="1:10" x14ac:dyDescent="0.25">
      <c r="A6234" t="s">
        <v>13</v>
      </c>
      <c r="B6234" t="s">
        <v>71</v>
      </c>
      <c r="C6234">
        <v>2019</v>
      </c>
      <c r="D6234" t="s">
        <v>12</v>
      </c>
      <c r="E6234">
        <v>0</v>
      </c>
      <c r="F6234">
        <v>1776</v>
      </c>
      <c r="G6234">
        <v>1048.883</v>
      </c>
      <c r="H6234">
        <v>1254.8</v>
      </c>
      <c r="I6234">
        <v>1.2547999999999999E-3</v>
      </c>
      <c r="J6234">
        <v>0.70653153153153103</v>
      </c>
    </row>
    <row r="6235" spans="1:10" x14ac:dyDescent="0.25">
      <c r="A6235" t="s">
        <v>16</v>
      </c>
      <c r="B6235" t="s">
        <v>277</v>
      </c>
      <c r="C6235">
        <v>2019</v>
      </c>
      <c r="D6235" t="s">
        <v>12</v>
      </c>
      <c r="E6235">
        <v>0</v>
      </c>
      <c r="F6235">
        <v>25</v>
      </c>
      <c r="G6235">
        <v>0</v>
      </c>
      <c r="H6235">
        <v>1702.52878865803</v>
      </c>
      <c r="I6235">
        <v>1.23411E-4</v>
      </c>
      <c r="J6235">
        <v>4.9364400000000002</v>
      </c>
    </row>
    <row r="6236" spans="1:10" x14ac:dyDescent="0.25">
      <c r="A6236" t="s">
        <v>10</v>
      </c>
      <c r="B6236" t="s">
        <v>277</v>
      </c>
      <c r="C6236">
        <v>2019</v>
      </c>
      <c r="D6236" t="s">
        <v>12</v>
      </c>
      <c r="E6236">
        <v>0</v>
      </c>
      <c r="F6236">
        <v>851</v>
      </c>
      <c r="G6236">
        <v>0</v>
      </c>
      <c r="H6236">
        <v>66001.232795028598</v>
      </c>
      <c r="I6236">
        <v>4.6029979999999996E-3</v>
      </c>
      <c r="J6236">
        <v>5.4089283196239704</v>
      </c>
    </row>
    <row r="6237" spans="1:10" x14ac:dyDescent="0.25">
      <c r="A6237" t="s">
        <v>19</v>
      </c>
      <c r="B6237" t="s">
        <v>76</v>
      </c>
      <c r="C6237">
        <v>2019</v>
      </c>
      <c r="D6237" t="s">
        <v>12</v>
      </c>
      <c r="E6237">
        <v>264</v>
      </c>
      <c r="F6237">
        <v>162</v>
      </c>
      <c r="G6237">
        <v>7496.9995851936401</v>
      </c>
      <c r="H6237">
        <v>18035.998848117699</v>
      </c>
      <c r="I6237">
        <v>1.1954233E-2</v>
      </c>
      <c r="J6237">
        <v>73.791561728395095</v>
      </c>
    </row>
    <row r="6238" spans="1:10" x14ac:dyDescent="0.25">
      <c r="A6238" t="s">
        <v>10</v>
      </c>
      <c r="B6238" t="s">
        <v>79</v>
      </c>
      <c r="C6238">
        <v>2019</v>
      </c>
      <c r="D6238" t="s">
        <v>12</v>
      </c>
      <c r="E6238">
        <v>0</v>
      </c>
      <c r="F6238">
        <v>6913</v>
      </c>
      <c r="G6238">
        <v>0</v>
      </c>
      <c r="H6238">
        <v>5101192.0522436798</v>
      </c>
      <c r="I6238">
        <v>3.6613714999999998E-2</v>
      </c>
      <c r="J6238">
        <v>5.2963568638796499</v>
      </c>
    </row>
    <row r="6239" spans="1:10" x14ac:dyDescent="0.25">
      <c r="A6239" t="s">
        <v>15</v>
      </c>
      <c r="B6239" t="s">
        <v>80</v>
      </c>
      <c r="C6239">
        <v>2019</v>
      </c>
      <c r="D6239" t="s">
        <v>12</v>
      </c>
      <c r="E6239">
        <v>0</v>
      </c>
      <c r="F6239">
        <v>54582.15</v>
      </c>
      <c r="G6239">
        <v>210432.7</v>
      </c>
      <c r="H6239">
        <v>222223.12</v>
      </c>
      <c r="I6239">
        <v>0.22222312</v>
      </c>
      <c r="J6239">
        <v>4.0713515315904596</v>
      </c>
    </row>
    <row r="6240" spans="1:10" x14ac:dyDescent="0.25">
      <c r="A6240" t="s">
        <v>19</v>
      </c>
      <c r="B6240" t="s">
        <v>80</v>
      </c>
      <c r="C6240">
        <v>2019</v>
      </c>
      <c r="D6240" t="s">
        <v>12</v>
      </c>
      <c r="E6240">
        <v>0</v>
      </c>
      <c r="F6240">
        <v>426</v>
      </c>
      <c r="G6240">
        <v>8887.19</v>
      </c>
      <c r="H6240">
        <v>11279.26</v>
      </c>
      <c r="I6240">
        <v>1.1279259999999999E-2</v>
      </c>
      <c r="J6240">
        <v>26.477136150234699</v>
      </c>
    </row>
    <row r="6241" spans="1:10" x14ac:dyDescent="0.25">
      <c r="A6241" t="s">
        <v>13</v>
      </c>
      <c r="B6241" t="s">
        <v>80</v>
      </c>
      <c r="C6241">
        <v>2019</v>
      </c>
      <c r="D6241" t="s">
        <v>18</v>
      </c>
      <c r="E6241">
        <v>0</v>
      </c>
      <c r="F6241">
        <v>106406</v>
      </c>
      <c r="G6241">
        <v>229562.15</v>
      </c>
      <c r="H6241">
        <v>0</v>
      </c>
      <c r="I6241">
        <v>0.22956214999999999</v>
      </c>
      <c r="J6241">
        <v>2.1574173448865701</v>
      </c>
    </row>
    <row r="6242" spans="1:10" x14ac:dyDescent="0.25">
      <c r="A6242" t="s">
        <v>19</v>
      </c>
      <c r="B6242" t="s">
        <v>81</v>
      </c>
      <c r="C6242">
        <v>2019</v>
      </c>
      <c r="D6242" t="s">
        <v>12</v>
      </c>
      <c r="E6242">
        <v>5000</v>
      </c>
      <c r="F6242">
        <v>445.84100000000001</v>
      </c>
      <c r="G6242">
        <v>5000</v>
      </c>
      <c r="H6242">
        <v>5550</v>
      </c>
      <c r="I6242">
        <v>5.5500000000000002E-3</v>
      </c>
      <c r="J6242">
        <v>12.448384065171201</v>
      </c>
    </row>
    <row r="6243" spans="1:10" x14ac:dyDescent="0.25">
      <c r="A6243" t="s">
        <v>13</v>
      </c>
      <c r="B6243" t="s">
        <v>162</v>
      </c>
      <c r="C6243">
        <v>2019</v>
      </c>
      <c r="D6243" t="s">
        <v>12</v>
      </c>
      <c r="E6243">
        <v>0</v>
      </c>
      <c r="F6243">
        <v>14369</v>
      </c>
      <c r="G6243">
        <v>0</v>
      </c>
      <c r="H6243">
        <v>844702.49008737097</v>
      </c>
      <c r="I6243">
        <v>0.232061145</v>
      </c>
      <c r="J6243">
        <v>16.1501249217064</v>
      </c>
    </row>
    <row r="6244" spans="1:10" x14ac:dyDescent="0.25">
      <c r="A6244" t="s">
        <v>10</v>
      </c>
      <c r="B6244" t="s">
        <v>191</v>
      </c>
      <c r="C6244">
        <v>2019</v>
      </c>
      <c r="D6244" t="s">
        <v>12</v>
      </c>
      <c r="E6244">
        <v>0</v>
      </c>
      <c r="F6244">
        <v>18148.2</v>
      </c>
      <c r="G6244">
        <v>0</v>
      </c>
      <c r="H6244">
        <v>20371.55</v>
      </c>
      <c r="I6244">
        <v>2.0371549999999999E-2</v>
      </c>
      <c r="J6244">
        <v>1.1225107724182</v>
      </c>
    </row>
    <row r="6245" spans="1:10" x14ac:dyDescent="0.25">
      <c r="A6245" t="s">
        <v>19</v>
      </c>
      <c r="B6245" t="s">
        <v>191</v>
      </c>
      <c r="C6245">
        <v>2019</v>
      </c>
      <c r="D6245" t="s">
        <v>12</v>
      </c>
      <c r="E6245">
        <v>0</v>
      </c>
      <c r="F6245">
        <v>1675.5</v>
      </c>
      <c r="G6245">
        <v>0</v>
      </c>
      <c r="H6245">
        <v>86763.63</v>
      </c>
      <c r="I6245">
        <v>8.6763629999999994E-2</v>
      </c>
      <c r="J6245">
        <v>51.783724261414498</v>
      </c>
    </row>
    <row r="6246" spans="1:10" x14ac:dyDescent="0.25">
      <c r="A6246" t="s">
        <v>15</v>
      </c>
      <c r="B6246" t="s">
        <v>85</v>
      </c>
      <c r="C6246">
        <v>2019</v>
      </c>
      <c r="D6246" t="s">
        <v>18</v>
      </c>
      <c r="E6246">
        <v>0</v>
      </c>
      <c r="F6246">
        <v>53060</v>
      </c>
      <c r="G6246">
        <v>44788000.155970097</v>
      </c>
      <c r="H6246">
        <v>0</v>
      </c>
      <c r="I6246">
        <v>7.6750156999999999E-2</v>
      </c>
      <c r="J6246">
        <v>1.44647864681493</v>
      </c>
    </row>
    <row r="6247" spans="1:10" x14ac:dyDescent="0.25">
      <c r="A6247" t="s">
        <v>10</v>
      </c>
      <c r="B6247" t="s">
        <v>86</v>
      </c>
      <c r="C6247">
        <v>2019</v>
      </c>
      <c r="D6247" t="s">
        <v>12</v>
      </c>
      <c r="E6247">
        <v>0</v>
      </c>
      <c r="F6247">
        <v>91</v>
      </c>
      <c r="G6247">
        <v>838</v>
      </c>
      <c r="H6247">
        <v>842</v>
      </c>
      <c r="I6247">
        <v>8.4199999999999998E-4</v>
      </c>
      <c r="J6247">
        <v>9.2527472527472501</v>
      </c>
    </row>
    <row r="6248" spans="1:10" x14ac:dyDescent="0.25">
      <c r="A6248" t="s">
        <v>19</v>
      </c>
      <c r="B6248" t="s">
        <v>86</v>
      </c>
      <c r="C6248">
        <v>2019</v>
      </c>
      <c r="D6248" t="s">
        <v>12</v>
      </c>
      <c r="E6248">
        <v>0</v>
      </c>
      <c r="F6248">
        <v>1705</v>
      </c>
      <c r="G6248">
        <v>33496</v>
      </c>
      <c r="H6248">
        <v>33547</v>
      </c>
      <c r="I6248">
        <v>3.3547E-2</v>
      </c>
      <c r="J6248">
        <v>19.6756598240469</v>
      </c>
    </row>
    <row r="6249" spans="1:10" x14ac:dyDescent="0.25">
      <c r="A6249" t="s">
        <v>16</v>
      </c>
      <c r="B6249" t="s">
        <v>89</v>
      </c>
      <c r="C6249">
        <v>2019</v>
      </c>
      <c r="D6249" t="s">
        <v>12</v>
      </c>
      <c r="E6249">
        <v>0</v>
      </c>
      <c r="F6249">
        <v>3</v>
      </c>
      <c r="G6249">
        <v>76.000229051681998</v>
      </c>
      <c r="H6249">
        <v>76.000229051681998</v>
      </c>
      <c r="I6249" s="1" t="s">
        <v>311</v>
      </c>
      <c r="J6249">
        <v>28.756333333333298</v>
      </c>
    </row>
    <row r="6250" spans="1:10" x14ac:dyDescent="0.25">
      <c r="A6250" t="s">
        <v>15</v>
      </c>
      <c r="B6250" t="s">
        <v>91</v>
      </c>
      <c r="C6250">
        <v>2019</v>
      </c>
      <c r="D6250" t="s">
        <v>12</v>
      </c>
      <c r="E6250">
        <v>0</v>
      </c>
      <c r="F6250">
        <v>99376.44</v>
      </c>
      <c r="G6250">
        <v>5077014.9857659498</v>
      </c>
      <c r="H6250">
        <v>0</v>
      </c>
      <c r="I6250">
        <v>0.354654682</v>
      </c>
      <c r="J6250">
        <v>3.5688004319736102</v>
      </c>
    </row>
    <row r="6251" spans="1:10" x14ac:dyDescent="0.25">
      <c r="A6251" t="s">
        <v>10</v>
      </c>
      <c r="B6251" t="s">
        <v>91</v>
      </c>
      <c r="C6251">
        <v>2019</v>
      </c>
      <c r="D6251" t="s">
        <v>12</v>
      </c>
      <c r="E6251">
        <v>0</v>
      </c>
      <c r="F6251">
        <v>142327.85999999999</v>
      </c>
      <c r="G6251">
        <v>12583729.9938848</v>
      </c>
      <c r="H6251">
        <v>0</v>
      </c>
      <c r="I6251">
        <v>0.85935680599999997</v>
      </c>
      <c r="J6251">
        <v>6.0378678215213801</v>
      </c>
    </row>
    <row r="6252" spans="1:10" x14ac:dyDescent="0.25">
      <c r="A6252" t="s">
        <v>19</v>
      </c>
      <c r="B6252" t="s">
        <v>163</v>
      </c>
      <c r="C6252">
        <v>2019</v>
      </c>
      <c r="D6252" t="s">
        <v>18</v>
      </c>
      <c r="E6252">
        <v>0</v>
      </c>
      <c r="F6252">
        <v>1</v>
      </c>
      <c r="G6252">
        <v>2.99987103358173</v>
      </c>
      <c r="H6252">
        <v>0</v>
      </c>
      <c r="I6252" s="1" t="s">
        <v>312</v>
      </c>
      <c r="J6252">
        <v>2.996</v>
      </c>
    </row>
    <row r="6253" spans="1:10" x14ac:dyDescent="0.25">
      <c r="A6253" t="s">
        <v>16</v>
      </c>
      <c r="B6253" t="s">
        <v>163</v>
      </c>
      <c r="C6253">
        <v>2019</v>
      </c>
      <c r="D6253" t="s">
        <v>12</v>
      </c>
      <c r="E6253">
        <v>0</v>
      </c>
      <c r="F6253">
        <v>965</v>
      </c>
      <c r="G6253">
        <v>0</v>
      </c>
      <c r="H6253">
        <v>10763.9996877425</v>
      </c>
      <c r="I6253">
        <v>1.0825434E-2</v>
      </c>
      <c r="J6253">
        <v>11.2180663212435</v>
      </c>
    </row>
    <row r="6254" spans="1:10" x14ac:dyDescent="0.25">
      <c r="A6254" t="s">
        <v>10</v>
      </c>
      <c r="B6254" t="s">
        <v>163</v>
      </c>
      <c r="C6254">
        <v>2019</v>
      </c>
      <c r="D6254" t="s">
        <v>18</v>
      </c>
      <c r="E6254">
        <v>0</v>
      </c>
      <c r="F6254">
        <v>1</v>
      </c>
      <c r="G6254">
        <v>2.99987103358173</v>
      </c>
      <c r="H6254">
        <v>0</v>
      </c>
      <c r="I6254" s="1" t="s">
        <v>312</v>
      </c>
      <c r="J6254">
        <v>2.996</v>
      </c>
    </row>
    <row r="6255" spans="1:10" x14ac:dyDescent="0.25">
      <c r="A6255" t="s">
        <v>13</v>
      </c>
      <c r="B6255" t="s">
        <v>96</v>
      </c>
      <c r="C6255">
        <v>2019</v>
      </c>
      <c r="D6255" t="s">
        <v>12</v>
      </c>
      <c r="E6255">
        <v>0</v>
      </c>
      <c r="F6255">
        <v>950</v>
      </c>
      <c r="G6255">
        <v>0</v>
      </c>
      <c r="H6255">
        <v>46606.001769499002</v>
      </c>
      <c r="I6255">
        <v>6.8999990000000004E-3</v>
      </c>
      <c r="J6255">
        <v>7.2631568421052597</v>
      </c>
    </row>
    <row r="6256" spans="1:10" x14ac:dyDescent="0.25">
      <c r="A6256" t="s">
        <v>10</v>
      </c>
      <c r="B6256" t="s">
        <v>97</v>
      </c>
      <c r="C6256">
        <v>2019</v>
      </c>
      <c r="D6256" t="s">
        <v>12</v>
      </c>
      <c r="E6256">
        <v>0</v>
      </c>
      <c r="F6256">
        <v>56524</v>
      </c>
      <c r="G6256">
        <v>52705</v>
      </c>
      <c r="H6256">
        <v>63307</v>
      </c>
      <c r="I6256">
        <v>6.3307000000000002E-2</v>
      </c>
      <c r="J6256">
        <v>1.1200021229920001</v>
      </c>
    </row>
    <row r="6257" spans="1:10" x14ac:dyDescent="0.25">
      <c r="A6257" t="s">
        <v>10</v>
      </c>
      <c r="B6257" t="s">
        <v>245</v>
      </c>
      <c r="C6257">
        <v>2019</v>
      </c>
      <c r="D6257" t="s">
        <v>12</v>
      </c>
      <c r="E6257">
        <v>0</v>
      </c>
      <c r="F6257">
        <v>1000</v>
      </c>
      <c r="G6257">
        <v>0</v>
      </c>
      <c r="H6257">
        <v>1873.55</v>
      </c>
      <c r="I6257">
        <v>1.8735500000000001E-3</v>
      </c>
      <c r="J6257">
        <v>1.87355</v>
      </c>
    </row>
    <row r="6258" spans="1:10" x14ac:dyDescent="0.25">
      <c r="A6258" t="s">
        <v>13</v>
      </c>
      <c r="B6258" t="s">
        <v>115</v>
      </c>
      <c r="C6258">
        <v>2019</v>
      </c>
      <c r="D6258" t="s">
        <v>12</v>
      </c>
      <c r="E6258">
        <v>0</v>
      </c>
      <c r="F6258">
        <v>5090.9870000000001</v>
      </c>
      <c r="G6258">
        <v>0</v>
      </c>
      <c r="H6258">
        <v>63440.940999999999</v>
      </c>
      <c r="I6258">
        <v>6.3440941000000001E-2</v>
      </c>
      <c r="J6258">
        <v>12.4614227064418</v>
      </c>
    </row>
    <row r="6259" spans="1:10" x14ac:dyDescent="0.25">
      <c r="A6259" t="s">
        <v>10</v>
      </c>
      <c r="B6259" t="s">
        <v>115</v>
      </c>
      <c r="C6259">
        <v>2019</v>
      </c>
      <c r="D6259" t="s">
        <v>12</v>
      </c>
      <c r="E6259">
        <v>0</v>
      </c>
      <c r="F6259">
        <v>65375.023999999998</v>
      </c>
      <c r="G6259">
        <v>0</v>
      </c>
      <c r="H6259">
        <v>110111.101</v>
      </c>
      <c r="I6259">
        <v>0.110111101</v>
      </c>
      <c r="J6259">
        <v>1.6842992057639601</v>
      </c>
    </row>
    <row r="6260" spans="1:10" x14ac:dyDescent="0.25">
      <c r="A6260" t="s">
        <v>15</v>
      </c>
      <c r="B6260" t="s">
        <v>100</v>
      </c>
      <c r="C6260">
        <v>2019</v>
      </c>
      <c r="D6260" t="s">
        <v>12</v>
      </c>
      <c r="E6260">
        <v>0</v>
      </c>
      <c r="F6260">
        <v>2289</v>
      </c>
      <c r="G6260">
        <v>0</v>
      </c>
      <c r="H6260">
        <v>22066.0000489306</v>
      </c>
      <c r="I6260">
        <v>2.7985771E-2</v>
      </c>
      <c r="J6260">
        <v>12.2261996505024</v>
      </c>
    </row>
    <row r="6261" spans="1:10" x14ac:dyDescent="0.25">
      <c r="A6261" t="s">
        <v>10</v>
      </c>
      <c r="B6261" t="s">
        <v>113</v>
      </c>
      <c r="C6261">
        <v>2019</v>
      </c>
      <c r="D6261" t="s">
        <v>12</v>
      </c>
      <c r="E6261">
        <v>0</v>
      </c>
      <c r="F6261">
        <v>29483</v>
      </c>
      <c r="G6261">
        <v>0</v>
      </c>
      <c r="H6261">
        <v>4794.62</v>
      </c>
      <c r="I6261">
        <v>4.7946200000000003E-3</v>
      </c>
      <c r="J6261">
        <v>0.16262320659363</v>
      </c>
    </row>
    <row r="6262" spans="1:10" x14ac:dyDescent="0.25">
      <c r="A6262" t="s">
        <v>10</v>
      </c>
      <c r="B6262" t="s">
        <v>169</v>
      </c>
      <c r="C6262">
        <v>2019</v>
      </c>
      <c r="D6262" t="s">
        <v>12</v>
      </c>
      <c r="E6262">
        <v>0</v>
      </c>
      <c r="F6262">
        <v>39335</v>
      </c>
      <c r="G6262">
        <v>0</v>
      </c>
      <c r="H6262">
        <v>3329999.1395505001</v>
      </c>
      <c r="I6262">
        <v>5.6098650000000003E-3</v>
      </c>
      <c r="J6262">
        <v>0.142617643320198</v>
      </c>
    </row>
    <row r="6263" spans="1:10" x14ac:dyDescent="0.25">
      <c r="A6263" t="s">
        <v>15</v>
      </c>
      <c r="B6263" t="s">
        <v>164</v>
      </c>
      <c r="C6263">
        <v>2019</v>
      </c>
      <c r="D6263" t="s">
        <v>12</v>
      </c>
      <c r="E6263">
        <v>0</v>
      </c>
      <c r="F6263">
        <v>3701</v>
      </c>
      <c r="G6263">
        <v>0</v>
      </c>
      <c r="H6263">
        <v>1049845.5955956001</v>
      </c>
      <c r="I6263">
        <v>4.1951829999999999E-3</v>
      </c>
      <c r="J6263">
        <v>1.13352688462578</v>
      </c>
    </row>
    <row r="6264" spans="1:10" x14ac:dyDescent="0.25">
      <c r="A6264" t="s">
        <v>16</v>
      </c>
      <c r="B6264" t="s">
        <v>137</v>
      </c>
      <c r="C6264">
        <v>2019</v>
      </c>
      <c r="D6264" t="s">
        <v>18</v>
      </c>
      <c r="E6264">
        <v>0</v>
      </c>
      <c r="F6264">
        <v>1028</v>
      </c>
      <c r="G6264">
        <v>9841</v>
      </c>
      <c r="H6264">
        <v>0</v>
      </c>
      <c r="I6264">
        <v>4.9205000000000004E-3</v>
      </c>
      <c r="J6264">
        <v>4.7864785992217902</v>
      </c>
    </row>
    <row r="6265" spans="1:10" x14ac:dyDescent="0.25">
      <c r="A6265" t="s">
        <v>13</v>
      </c>
      <c r="B6265" t="s">
        <v>137</v>
      </c>
      <c r="C6265">
        <v>2019</v>
      </c>
      <c r="D6265" t="s">
        <v>18</v>
      </c>
      <c r="E6265">
        <v>0</v>
      </c>
      <c r="F6265">
        <v>29027</v>
      </c>
      <c r="G6265">
        <v>110871</v>
      </c>
      <c r="H6265">
        <v>0</v>
      </c>
      <c r="I6265">
        <v>5.5435499999999999E-2</v>
      </c>
      <c r="J6265">
        <v>1.9097908843490501</v>
      </c>
    </row>
    <row r="6266" spans="1:10" x14ac:dyDescent="0.25">
      <c r="A6266" t="s">
        <v>10</v>
      </c>
      <c r="B6266" t="s">
        <v>25</v>
      </c>
      <c r="C6266">
        <v>2019</v>
      </c>
      <c r="D6266" t="s">
        <v>12</v>
      </c>
      <c r="E6266">
        <v>0</v>
      </c>
      <c r="F6266">
        <v>18577</v>
      </c>
      <c r="G6266">
        <v>0</v>
      </c>
      <c r="H6266">
        <v>43292.322999999997</v>
      </c>
      <c r="I6266">
        <v>4.3292323000000001E-2</v>
      </c>
      <c r="J6266">
        <v>2.3304259568283401</v>
      </c>
    </row>
    <row r="6267" spans="1:10" x14ac:dyDescent="0.25">
      <c r="A6267" t="s">
        <v>10</v>
      </c>
      <c r="B6267" t="s">
        <v>264</v>
      </c>
      <c r="C6267">
        <v>2019</v>
      </c>
      <c r="D6267" t="s">
        <v>12</v>
      </c>
      <c r="E6267">
        <v>0</v>
      </c>
      <c r="F6267">
        <v>1345</v>
      </c>
      <c r="G6267">
        <v>0</v>
      </c>
      <c r="H6267">
        <v>2916595.4295906601</v>
      </c>
      <c r="I6267">
        <v>1.585758E-3</v>
      </c>
      <c r="J6267">
        <v>1.1790022304832699</v>
      </c>
    </row>
    <row r="6268" spans="1:10" x14ac:dyDescent="0.25">
      <c r="A6268" t="s">
        <v>10</v>
      </c>
      <c r="B6268" t="s">
        <v>237</v>
      </c>
      <c r="C6268">
        <v>2019</v>
      </c>
      <c r="D6268" t="s">
        <v>12</v>
      </c>
      <c r="E6268">
        <v>0</v>
      </c>
      <c r="F6268">
        <v>65694</v>
      </c>
      <c r="G6268">
        <v>0</v>
      </c>
      <c r="H6268">
        <v>101052555.29432499</v>
      </c>
      <c r="I6268">
        <v>6.1558561999999997E-2</v>
      </c>
      <c r="J6268">
        <v>0.93704998934453698</v>
      </c>
    </row>
    <row r="6269" spans="1:10" x14ac:dyDescent="0.25">
      <c r="A6269" t="s">
        <v>10</v>
      </c>
      <c r="B6269" t="s">
        <v>33</v>
      </c>
      <c r="C6269">
        <v>2019</v>
      </c>
      <c r="D6269" t="s">
        <v>12</v>
      </c>
      <c r="E6269">
        <v>0</v>
      </c>
      <c r="F6269">
        <v>6521</v>
      </c>
      <c r="G6269">
        <v>0</v>
      </c>
      <c r="H6269">
        <v>19467.999594217199</v>
      </c>
      <c r="I6269">
        <v>2.1740747000000001E-2</v>
      </c>
      <c r="J6269">
        <v>3.3339590553596099</v>
      </c>
    </row>
    <row r="6270" spans="1:10" x14ac:dyDescent="0.25">
      <c r="A6270" t="s">
        <v>19</v>
      </c>
      <c r="B6270" t="s">
        <v>36</v>
      </c>
      <c r="C6270">
        <v>2019</v>
      </c>
      <c r="D6270" t="s">
        <v>18</v>
      </c>
      <c r="E6270">
        <v>0</v>
      </c>
      <c r="F6270">
        <v>968</v>
      </c>
      <c r="G6270">
        <v>135407.00336642301</v>
      </c>
      <c r="H6270">
        <v>0</v>
      </c>
      <c r="I6270">
        <v>2.0266576000000001E-2</v>
      </c>
      <c r="J6270">
        <v>20.936545454545499</v>
      </c>
    </row>
    <row r="6271" spans="1:10" x14ac:dyDescent="0.25">
      <c r="A6271" t="s">
        <v>16</v>
      </c>
      <c r="B6271" t="s">
        <v>38</v>
      </c>
      <c r="C6271">
        <v>2019</v>
      </c>
      <c r="D6271" t="s">
        <v>18</v>
      </c>
      <c r="E6271">
        <v>0</v>
      </c>
      <c r="F6271">
        <v>45352.33</v>
      </c>
      <c r="G6271">
        <v>434310.82</v>
      </c>
      <c r="H6271">
        <v>0</v>
      </c>
      <c r="I6271">
        <v>0.43431081999999999</v>
      </c>
      <c r="J6271">
        <v>9.5763728125985992</v>
      </c>
    </row>
    <row r="6272" spans="1:10" x14ac:dyDescent="0.25">
      <c r="A6272" t="s">
        <v>10</v>
      </c>
      <c r="B6272" t="s">
        <v>106</v>
      </c>
      <c r="C6272">
        <v>2019</v>
      </c>
      <c r="D6272" t="s">
        <v>12</v>
      </c>
      <c r="E6272">
        <v>0</v>
      </c>
      <c r="F6272">
        <v>400</v>
      </c>
      <c r="G6272">
        <v>0</v>
      </c>
      <c r="H6272">
        <v>2704.99996903277</v>
      </c>
      <c r="I6272">
        <v>3.0572640000000001E-3</v>
      </c>
      <c r="J6272">
        <v>7.64316</v>
      </c>
    </row>
    <row r="6273" spans="1:10" x14ac:dyDescent="0.25">
      <c r="A6273" t="s">
        <v>10</v>
      </c>
      <c r="B6273" t="s">
        <v>106</v>
      </c>
      <c r="C6273">
        <v>2019</v>
      </c>
      <c r="D6273" t="s">
        <v>18</v>
      </c>
      <c r="E6273">
        <v>0</v>
      </c>
      <c r="F6273">
        <v>492.6</v>
      </c>
      <c r="G6273">
        <v>2796.2002092745101</v>
      </c>
      <c r="H6273">
        <v>0</v>
      </c>
      <c r="I6273">
        <v>3.1499980000000002E-3</v>
      </c>
      <c r="J6273">
        <v>6.3946366220056801</v>
      </c>
    </row>
    <row r="6274" spans="1:10" x14ac:dyDescent="0.25">
      <c r="A6274" t="s">
        <v>10</v>
      </c>
      <c r="B6274" t="s">
        <v>44</v>
      </c>
      <c r="C6274">
        <v>2019</v>
      </c>
      <c r="D6274" t="s">
        <v>12</v>
      </c>
      <c r="E6274">
        <v>0</v>
      </c>
      <c r="F6274">
        <v>32612</v>
      </c>
      <c r="G6274">
        <v>0</v>
      </c>
      <c r="H6274">
        <v>460017.023643522</v>
      </c>
      <c r="I6274">
        <v>9.2652489999999997E-3</v>
      </c>
      <c r="J6274">
        <v>0.284105513307985</v>
      </c>
    </row>
    <row r="6275" spans="1:10" x14ac:dyDescent="0.25">
      <c r="A6275" t="s">
        <v>16</v>
      </c>
      <c r="B6275" t="s">
        <v>46</v>
      </c>
      <c r="C6275">
        <v>2019</v>
      </c>
      <c r="D6275" t="s">
        <v>18</v>
      </c>
      <c r="E6275">
        <v>0</v>
      </c>
      <c r="F6275">
        <v>137586.79999999999</v>
      </c>
      <c r="G6275">
        <v>2767905.99654797</v>
      </c>
      <c r="H6275">
        <v>0</v>
      </c>
      <c r="I6275">
        <v>0.53779247299999999</v>
      </c>
      <c r="J6275">
        <v>3.9087504978675298</v>
      </c>
    </row>
    <row r="6276" spans="1:10" x14ac:dyDescent="0.25">
      <c r="A6276" t="s">
        <v>13</v>
      </c>
      <c r="B6276" t="s">
        <v>46</v>
      </c>
      <c r="C6276">
        <v>2019</v>
      </c>
      <c r="D6276" t="s">
        <v>12</v>
      </c>
      <c r="E6276">
        <v>0</v>
      </c>
      <c r="F6276">
        <v>85206.42</v>
      </c>
      <c r="G6276">
        <v>0</v>
      </c>
      <c r="H6276">
        <v>158459.84471161899</v>
      </c>
      <c r="I6276">
        <v>2.9992946999999999E-2</v>
      </c>
      <c r="J6276">
        <v>0.35200337016858602</v>
      </c>
    </row>
    <row r="6277" spans="1:10" x14ac:dyDescent="0.25">
      <c r="A6277" t="s">
        <v>10</v>
      </c>
      <c r="B6277" t="s">
        <v>185</v>
      </c>
      <c r="C6277">
        <v>2019</v>
      </c>
      <c r="D6277" t="s">
        <v>12</v>
      </c>
      <c r="E6277">
        <v>0</v>
      </c>
      <c r="F6277">
        <v>142256</v>
      </c>
      <c r="G6277">
        <v>0</v>
      </c>
      <c r="H6277">
        <v>322352</v>
      </c>
      <c r="I6277">
        <v>0.32235200000000003</v>
      </c>
      <c r="J6277">
        <v>2.2659993251602701</v>
      </c>
    </row>
    <row r="6278" spans="1:10" x14ac:dyDescent="0.25">
      <c r="A6278" t="s">
        <v>19</v>
      </c>
      <c r="B6278" t="s">
        <v>107</v>
      </c>
      <c r="C6278">
        <v>2019</v>
      </c>
      <c r="D6278" t="s">
        <v>12</v>
      </c>
      <c r="E6278">
        <v>3</v>
      </c>
      <c r="F6278">
        <v>3</v>
      </c>
      <c r="G6278">
        <v>0</v>
      </c>
      <c r="H6278">
        <v>141.000625374675</v>
      </c>
      <c r="I6278" s="1" t="s">
        <v>313</v>
      </c>
      <c r="J6278">
        <v>3.2669999999999999</v>
      </c>
    </row>
    <row r="6279" spans="1:10" x14ac:dyDescent="0.25">
      <c r="A6279" t="s">
        <v>19</v>
      </c>
      <c r="B6279" t="s">
        <v>63</v>
      </c>
      <c r="C6279">
        <v>2019</v>
      </c>
      <c r="D6279" t="s">
        <v>12</v>
      </c>
      <c r="E6279">
        <v>0</v>
      </c>
      <c r="F6279">
        <v>33275</v>
      </c>
      <c r="G6279">
        <v>0</v>
      </c>
      <c r="H6279">
        <v>93626</v>
      </c>
      <c r="I6279">
        <v>9.3626000000000001E-2</v>
      </c>
      <c r="J6279">
        <v>2.8137039819684402</v>
      </c>
    </row>
    <row r="6280" spans="1:10" x14ac:dyDescent="0.25">
      <c r="A6280" t="s">
        <v>19</v>
      </c>
      <c r="B6280" t="s">
        <v>63</v>
      </c>
      <c r="C6280">
        <v>2019</v>
      </c>
      <c r="D6280" t="s">
        <v>18</v>
      </c>
      <c r="E6280">
        <v>0</v>
      </c>
      <c r="F6280">
        <v>3097</v>
      </c>
      <c r="G6280">
        <v>10643</v>
      </c>
      <c r="H6280">
        <v>0</v>
      </c>
      <c r="I6280">
        <v>1.0643E-2</v>
      </c>
      <c r="J6280">
        <v>3.4365515014530201</v>
      </c>
    </row>
    <row r="6281" spans="1:10" x14ac:dyDescent="0.25">
      <c r="A6281" t="s">
        <v>15</v>
      </c>
      <c r="B6281" t="s">
        <v>64</v>
      </c>
      <c r="C6281">
        <v>2019</v>
      </c>
      <c r="D6281" t="s">
        <v>18</v>
      </c>
      <c r="E6281">
        <v>0</v>
      </c>
      <c r="F6281">
        <v>139.4</v>
      </c>
      <c r="G6281">
        <v>1962.2092430785001</v>
      </c>
      <c r="H6281">
        <v>0</v>
      </c>
      <c r="I6281">
        <v>2.18615E-3</v>
      </c>
      <c r="J6281">
        <v>15.682568149210899</v>
      </c>
    </row>
    <row r="6282" spans="1:10" x14ac:dyDescent="0.25">
      <c r="A6282" t="s">
        <v>13</v>
      </c>
      <c r="B6282" t="s">
        <v>65</v>
      </c>
      <c r="C6282">
        <v>2019</v>
      </c>
      <c r="D6282" t="s">
        <v>18</v>
      </c>
      <c r="E6282">
        <v>0</v>
      </c>
      <c r="F6282">
        <v>1340109.51</v>
      </c>
      <c r="G6282">
        <v>9997595395.3604298</v>
      </c>
      <c r="H6282">
        <v>0</v>
      </c>
      <c r="I6282">
        <v>2.7686898100000001</v>
      </c>
      <c r="J6282">
        <v>2.0660175823989202</v>
      </c>
    </row>
    <row r="6283" spans="1:10" x14ac:dyDescent="0.25">
      <c r="A6283" t="s">
        <v>16</v>
      </c>
      <c r="B6283" t="s">
        <v>65</v>
      </c>
      <c r="C6283">
        <v>2019</v>
      </c>
      <c r="D6283" t="s">
        <v>18</v>
      </c>
      <c r="E6283">
        <v>0</v>
      </c>
      <c r="F6283">
        <v>54086.25</v>
      </c>
      <c r="G6283">
        <v>289102069.859083</v>
      </c>
      <c r="H6283">
        <v>0</v>
      </c>
      <c r="I6283">
        <v>7.9784829000000002E-2</v>
      </c>
      <c r="J6283">
        <v>1.4751407058171</v>
      </c>
    </row>
    <row r="6284" spans="1:10" x14ac:dyDescent="0.25">
      <c r="A6284" t="s">
        <v>13</v>
      </c>
      <c r="B6284" t="s">
        <v>70</v>
      </c>
      <c r="C6284">
        <v>2019</v>
      </c>
      <c r="D6284" t="s">
        <v>12</v>
      </c>
      <c r="E6284">
        <v>0</v>
      </c>
      <c r="F6284">
        <v>8556.89</v>
      </c>
      <c r="G6284">
        <v>0</v>
      </c>
      <c r="H6284">
        <v>58118.6407187898</v>
      </c>
      <c r="I6284">
        <v>6.5085450000000003E-2</v>
      </c>
      <c r="J6284">
        <v>7.6062038894972304</v>
      </c>
    </row>
    <row r="6285" spans="1:10" x14ac:dyDescent="0.25">
      <c r="A6285" t="s">
        <v>13</v>
      </c>
      <c r="B6285" t="s">
        <v>77</v>
      </c>
      <c r="C6285">
        <v>2019</v>
      </c>
      <c r="D6285" t="s">
        <v>12</v>
      </c>
      <c r="E6285">
        <v>0</v>
      </c>
      <c r="F6285">
        <v>563.18499999999995</v>
      </c>
      <c r="G6285">
        <v>0</v>
      </c>
      <c r="H6285">
        <v>1417.99</v>
      </c>
      <c r="I6285">
        <v>1.41799E-3</v>
      </c>
      <c r="J6285">
        <v>2.51780498415263</v>
      </c>
    </row>
    <row r="6286" spans="1:10" x14ac:dyDescent="0.25">
      <c r="A6286" t="s">
        <v>13</v>
      </c>
      <c r="B6286" t="s">
        <v>78</v>
      </c>
      <c r="C6286">
        <v>2019</v>
      </c>
      <c r="D6286" t="s">
        <v>12</v>
      </c>
      <c r="E6286">
        <v>0</v>
      </c>
      <c r="F6286">
        <v>227</v>
      </c>
      <c r="G6286">
        <v>0</v>
      </c>
      <c r="H6286">
        <v>39504.998556405197</v>
      </c>
      <c r="I6286">
        <v>4.3967590000000001E-3</v>
      </c>
      <c r="J6286">
        <v>19.3689823788546</v>
      </c>
    </row>
    <row r="6287" spans="1:10" x14ac:dyDescent="0.25">
      <c r="A6287" t="s">
        <v>15</v>
      </c>
      <c r="B6287" t="s">
        <v>241</v>
      </c>
      <c r="C6287">
        <v>2019</v>
      </c>
      <c r="D6287" t="s">
        <v>18</v>
      </c>
      <c r="E6287">
        <v>0</v>
      </c>
      <c r="F6287">
        <v>1591</v>
      </c>
      <c r="G6287">
        <v>795.5</v>
      </c>
      <c r="H6287">
        <v>0</v>
      </c>
      <c r="I6287">
        <v>7.9549999999999998E-4</v>
      </c>
      <c r="J6287">
        <v>0.5</v>
      </c>
    </row>
    <row r="6288" spans="1:10" x14ac:dyDescent="0.25">
      <c r="A6288" t="s">
        <v>16</v>
      </c>
      <c r="B6288" t="s">
        <v>82</v>
      </c>
      <c r="C6288">
        <v>2019</v>
      </c>
      <c r="D6288" t="s">
        <v>18</v>
      </c>
      <c r="E6288">
        <v>0</v>
      </c>
      <c r="F6288">
        <v>2426</v>
      </c>
      <c r="G6288">
        <v>17362</v>
      </c>
      <c r="H6288">
        <v>0</v>
      </c>
      <c r="I6288">
        <v>1.7361999999999999E-2</v>
      </c>
      <c r="J6288">
        <v>7.15663643858203</v>
      </c>
    </row>
    <row r="6289" spans="1:10" x14ac:dyDescent="0.25">
      <c r="A6289" t="s">
        <v>10</v>
      </c>
      <c r="B6289" t="s">
        <v>198</v>
      </c>
      <c r="C6289">
        <v>2019</v>
      </c>
      <c r="D6289" t="s">
        <v>12</v>
      </c>
      <c r="E6289">
        <v>0</v>
      </c>
      <c r="F6289">
        <v>1466</v>
      </c>
      <c r="G6289">
        <v>0</v>
      </c>
      <c r="H6289">
        <v>182536.01528220301</v>
      </c>
      <c r="I6289">
        <v>8.3407889999999995E-3</v>
      </c>
      <c r="J6289">
        <v>5.6894877216916804</v>
      </c>
    </row>
    <row r="6290" spans="1:10" x14ac:dyDescent="0.25">
      <c r="A6290" t="s">
        <v>16</v>
      </c>
      <c r="B6290" t="s">
        <v>86</v>
      </c>
      <c r="C6290">
        <v>2019</v>
      </c>
      <c r="D6290" t="s">
        <v>12</v>
      </c>
      <c r="E6290">
        <v>0</v>
      </c>
      <c r="F6290">
        <v>175</v>
      </c>
      <c r="G6290">
        <v>926</v>
      </c>
      <c r="H6290">
        <v>926</v>
      </c>
      <c r="I6290">
        <v>9.2599999999999996E-4</v>
      </c>
      <c r="J6290">
        <v>5.29142857142857</v>
      </c>
    </row>
    <row r="6291" spans="1:10" x14ac:dyDescent="0.25">
      <c r="A6291" t="s">
        <v>16</v>
      </c>
      <c r="B6291" t="s">
        <v>143</v>
      </c>
      <c r="C6291">
        <v>2019</v>
      </c>
      <c r="D6291" t="s">
        <v>18</v>
      </c>
      <c r="E6291">
        <v>0</v>
      </c>
      <c r="F6291">
        <v>868</v>
      </c>
      <c r="G6291">
        <v>407461.03422161198</v>
      </c>
      <c r="H6291">
        <v>0</v>
      </c>
      <c r="I6291">
        <v>5.8515770000000002E-3</v>
      </c>
      <c r="J6291">
        <v>6.7414481566820301</v>
      </c>
    </row>
    <row r="6292" spans="1:10" x14ac:dyDescent="0.25">
      <c r="A6292" t="s">
        <v>19</v>
      </c>
      <c r="B6292" t="s">
        <v>244</v>
      </c>
      <c r="C6292">
        <v>2019</v>
      </c>
      <c r="D6292" t="s">
        <v>12</v>
      </c>
      <c r="E6292">
        <v>0</v>
      </c>
      <c r="F6292">
        <v>9741.2759999999998</v>
      </c>
      <c r="G6292">
        <v>0</v>
      </c>
      <c r="H6292">
        <v>160299.56</v>
      </c>
      <c r="I6292">
        <v>0.16029956000000001</v>
      </c>
      <c r="J6292">
        <v>16.455704570941201</v>
      </c>
    </row>
    <row r="6293" spans="1:10" x14ac:dyDescent="0.25">
      <c r="A6293" t="s">
        <v>19</v>
      </c>
      <c r="B6293" t="s">
        <v>91</v>
      </c>
      <c r="C6293">
        <v>2019</v>
      </c>
      <c r="D6293" t="s">
        <v>18</v>
      </c>
      <c r="E6293">
        <v>0</v>
      </c>
      <c r="F6293">
        <v>77822.460000000006</v>
      </c>
      <c r="G6293">
        <v>9665624.0253393501</v>
      </c>
      <c r="H6293">
        <v>0</v>
      </c>
      <c r="I6293">
        <v>0.66588233500000005</v>
      </c>
      <c r="J6293">
        <v>8.5564287610543293</v>
      </c>
    </row>
    <row r="6294" spans="1:10" x14ac:dyDescent="0.25">
      <c r="A6294" t="s">
        <v>13</v>
      </c>
      <c r="B6294" t="s">
        <v>111</v>
      </c>
      <c r="C6294">
        <v>2019</v>
      </c>
      <c r="D6294" t="s">
        <v>12</v>
      </c>
      <c r="E6294">
        <v>0</v>
      </c>
      <c r="F6294">
        <v>209.56</v>
      </c>
      <c r="G6294">
        <v>0</v>
      </c>
      <c r="H6294">
        <v>2968.76</v>
      </c>
      <c r="I6294">
        <v>2.96876E-3</v>
      </c>
      <c r="J6294">
        <v>14.166634853979801</v>
      </c>
    </row>
    <row r="6295" spans="1:10" x14ac:dyDescent="0.25">
      <c r="A6295" t="s">
        <v>10</v>
      </c>
      <c r="B6295" t="s">
        <v>112</v>
      </c>
      <c r="C6295">
        <v>2019</v>
      </c>
      <c r="D6295" t="s">
        <v>12</v>
      </c>
      <c r="E6295">
        <v>0</v>
      </c>
      <c r="F6295">
        <v>11175.49</v>
      </c>
      <c r="G6295">
        <v>0</v>
      </c>
      <c r="H6295">
        <v>24999.05</v>
      </c>
      <c r="I6295">
        <v>2.4999049999999998E-2</v>
      </c>
      <c r="J6295">
        <v>2.2369533684876499</v>
      </c>
    </row>
    <row r="6296" spans="1:10" x14ac:dyDescent="0.25">
      <c r="A6296" t="s">
        <v>15</v>
      </c>
      <c r="B6296" t="s">
        <v>100</v>
      </c>
      <c r="C6296">
        <v>2019</v>
      </c>
      <c r="D6296" t="s">
        <v>18</v>
      </c>
      <c r="E6296">
        <v>0</v>
      </c>
      <c r="F6296">
        <v>10331</v>
      </c>
      <c r="G6296">
        <v>37315.998260594199</v>
      </c>
      <c r="H6296">
        <v>0</v>
      </c>
      <c r="I6296">
        <v>4.7800621000000001E-2</v>
      </c>
      <c r="J6296">
        <v>4.6269113348175397</v>
      </c>
    </row>
    <row r="6297" spans="1:10" x14ac:dyDescent="0.25">
      <c r="A6297" t="s">
        <v>16</v>
      </c>
      <c r="B6297" t="s">
        <v>11</v>
      </c>
      <c r="C6297">
        <v>2019</v>
      </c>
      <c r="D6297" t="s">
        <v>12</v>
      </c>
      <c r="E6297">
        <v>0</v>
      </c>
      <c r="F6297">
        <v>6.1</v>
      </c>
      <c r="G6297">
        <v>0</v>
      </c>
      <c r="H6297">
        <v>313.28041312002</v>
      </c>
      <c r="I6297">
        <v>3.5023500000000001E-4</v>
      </c>
      <c r="J6297">
        <v>57.415573770491797</v>
      </c>
    </row>
    <row r="6298" spans="1:10" x14ac:dyDescent="0.25">
      <c r="A6298" t="s">
        <v>13</v>
      </c>
      <c r="B6298" t="s">
        <v>114</v>
      </c>
      <c r="C6298">
        <v>2019</v>
      </c>
      <c r="D6298" t="s">
        <v>12</v>
      </c>
      <c r="E6298">
        <v>0</v>
      </c>
      <c r="F6298">
        <v>9024</v>
      </c>
      <c r="G6298">
        <v>93747</v>
      </c>
      <c r="H6298">
        <v>99452.31</v>
      </c>
      <c r="I6298">
        <v>9.9452310000000002E-2</v>
      </c>
      <c r="J6298">
        <v>11.020867686170201</v>
      </c>
    </row>
    <row r="6299" spans="1:10" x14ac:dyDescent="0.25">
      <c r="A6299" t="s">
        <v>19</v>
      </c>
      <c r="B6299" t="s">
        <v>21</v>
      </c>
      <c r="C6299">
        <v>2019</v>
      </c>
      <c r="D6299" t="s">
        <v>12</v>
      </c>
      <c r="E6299">
        <v>0</v>
      </c>
      <c r="F6299">
        <v>60</v>
      </c>
      <c r="G6299">
        <v>0</v>
      </c>
      <c r="H6299">
        <v>1158.8699999999999</v>
      </c>
      <c r="I6299">
        <v>1.15887E-3</v>
      </c>
      <c r="J6299">
        <v>19.314499999999999</v>
      </c>
    </row>
    <row r="6300" spans="1:10" x14ac:dyDescent="0.25">
      <c r="A6300" t="s">
        <v>16</v>
      </c>
      <c r="B6300" t="s">
        <v>25</v>
      </c>
      <c r="C6300">
        <v>2019</v>
      </c>
      <c r="D6300" t="s">
        <v>18</v>
      </c>
      <c r="E6300">
        <v>0</v>
      </c>
      <c r="F6300">
        <v>93</v>
      </c>
      <c r="G6300">
        <v>471.11599999999999</v>
      </c>
      <c r="H6300">
        <v>0</v>
      </c>
      <c r="I6300">
        <v>4.7111599999999999E-4</v>
      </c>
      <c r="J6300">
        <v>5.0657634408602199</v>
      </c>
    </row>
    <row r="6301" spans="1:10" x14ac:dyDescent="0.25">
      <c r="A6301" t="s">
        <v>13</v>
      </c>
      <c r="B6301" t="s">
        <v>236</v>
      </c>
      <c r="C6301">
        <v>2019</v>
      </c>
      <c r="D6301" t="s">
        <v>12</v>
      </c>
      <c r="E6301">
        <v>0</v>
      </c>
      <c r="F6301">
        <v>3328.297</v>
      </c>
      <c r="G6301">
        <v>0</v>
      </c>
      <c r="H6301">
        <v>8380</v>
      </c>
      <c r="I6301">
        <v>8.3800000000000003E-3</v>
      </c>
      <c r="J6301">
        <v>2.5178041502906701</v>
      </c>
    </row>
    <row r="6302" spans="1:10" x14ac:dyDescent="0.25">
      <c r="A6302" t="s">
        <v>10</v>
      </c>
      <c r="B6302" t="s">
        <v>30</v>
      </c>
      <c r="C6302">
        <v>2019</v>
      </c>
      <c r="D6302" t="s">
        <v>12</v>
      </c>
      <c r="E6302">
        <v>0</v>
      </c>
      <c r="F6302">
        <v>320698</v>
      </c>
      <c r="G6302">
        <v>0</v>
      </c>
      <c r="H6302">
        <v>836180</v>
      </c>
      <c r="I6302">
        <v>0.83618000000000003</v>
      </c>
      <c r="J6302">
        <v>2.6073751629258699</v>
      </c>
    </row>
    <row r="6303" spans="1:10" x14ac:dyDescent="0.25">
      <c r="A6303" t="s">
        <v>10</v>
      </c>
      <c r="B6303" t="s">
        <v>36</v>
      </c>
      <c r="C6303">
        <v>2019</v>
      </c>
      <c r="D6303" t="s">
        <v>12</v>
      </c>
      <c r="E6303">
        <v>0</v>
      </c>
      <c r="F6303">
        <v>3600</v>
      </c>
      <c r="G6303">
        <v>0</v>
      </c>
      <c r="H6303">
        <v>48914.995917242602</v>
      </c>
      <c r="I6303">
        <v>7.2698379999999998E-3</v>
      </c>
      <c r="J6303">
        <v>2.0193994444444399</v>
      </c>
    </row>
    <row r="6304" spans="1:10" x14ac:dyDescent="0.25">
      <c r="A6304" t="s">
        <v>15</v>
      </c>
      <c r="B6304" t="s">
        <v>132</v>
      </c>
      <c r="C6304">
        <v>2019</v>
      </c>
      <c r="D6304" t="s">
        <v>12</v>
      </c>
      <c r="E6304">
        <v>0</v>
      </c>
      <c r="F6304">
        <v>158</v>
      </c>
      <c r="G6304">
        <v>0</v>
      </c>
      <c r="H6304">
        <v>2550</v>
      </c>
      <c r="I6304">
        <v>2.5500000000000002E-3</v>
      </c>
      <c r="J6304">
        <v>16.139240506329099</v>
      </c>
    </row>
    <row r="6305" spans="1:10" x14ac:dyDescent="0.25">
      <c r="A6305" t="s">
        <v>15</v>
      </c>
      <c r="B6305" t="s">
        <v>185</v>
      </c>
      <c r="C6305">
        <v>2019</v>
      </c>
      <c r="D6305" t="s">
        <v>12</v>
      </c>
      <c r="E6305">
        <v>0</v>
      </c>
      <c r="F6305">
        <v>33432</v>
      </c>
      <c r="G6305">
        <v>0</v>
      </c>
      <c r="H6305">
        <v>112363</v>
      </c>
      <c r="I6305">
        <v>0.112363</v>
      </c>
      <c r="J6305">
        <v>3.3609416128260299</v>
      </c>
    </row>
    <row r="6306" spans="1:10" x14ac:dyDescent="0.25">
      <c r="A6306" t="s">
        <v>10</v>
      </c>
      <c r="B6306" t="s">
        <v>59</v>
      </c>
      <c r="C6306">
        <v>2019</v>
      </c>
      <c r="D6306" t="s">
        <v>12</v>
      </c>
      <c r="E6306">
        <v>0</v>
      </c>
      <c r="F6306">
        <v>33363</v>
      </c>
      <c r="G6306">
        <v>0</v>
      </c>
      <c r="H6306">
        <v>9962.75</v>
      </c>
      <c r="I6306">
        <v>9.9627499999999994E-3</v>
      </c>
      <c r="J6306">
        <v>0.29861673110931303</v>
      </c>
    </row>
    <row r="6307" spans="1:10" x14ac:dyDescent="0.25">
      <c r="A6307" t="s">
        <v>13</v>
      </c>
      <c r="B6307" t="s">
        <v>239</v>
      </c>
      <c r="C6307">
        <v>2019</v>
      </c>
      <c r="D6307" t="s">
        <v>12</v>
      </c>
      <c r="E6307">
        <v>0</v>
      </c>
      <c r="F6307">
        <v>9314</v>
      </c>
      <c r="G6307">
        <v>0</v>
      </c>
      <c r="H6307">
        <v>8380</v>
      </c>
      <c r="I6307">
        <v>8.3800000000000003E-3</v>
      </c>
      <c r="J6307">
        <v>0.899720850332832</v>
      </c>
    </row>
    <row r="6308" spans="1:10" x14ac:dyDescent="0.25">
      <c r="A6308" t="s">
        <v>10</v>
      </c>
      <c r="B6308" t="s">
        <v>63</v>
      </c>
      <c r="C6308">
        <v>2019</v>
      </c>
      <c r="D6308" t="s">
        <v>18</v>
      </c>
      <c r="E6308">
        <v>0</v>
      </c>
      <c r="F6308">
        <v>29575</v>
      </c>
      <c r="G6308">
        <v>8854</v>
      </c>
      <c r="H6308">
        <v>0</v>
      </c>
      <c r="I6308">
        <v>8.8540000000000008E-3</v>
      </c>
      <c r="J6308">
        <v>0.29937447168216402</v>
      </c>
    </row>
    <row r="6309" spans="1:10" x14ac:dyDescent="0.25">
      <c r="A6309" t="s">
        <v>13</v>
      </c>
      <c r="B6309" t="s">
        <v>79</v>
      </c>
      <c r="C6309">
        <v>2019</v>
      </c>
      <c r="D6309" t="s">
        <v>18</v>
      </c>
      <c r="E6309">
        <v>0</v>
      </c>
      <c r="F6309">
        <v>430543</v>
      </c>
      <c r="G6309">
        <v>95085750.002959803</v>
      </c>
      <c r="H6309">
        <v>0</v>
      </c>
      <c r="I6309">
        <v>0.65993853300000005</v>
      </c>
      <c r="J6309">
        <v>1.5328051623182799</v>
      </c>
    </row>
    <row r="6310" spans="1:10" x14ac:dyDescent="0.25">
      <c r="A6310" t="s">
        <v>16</v>
      </c>
      <c r="B6310" t="s">
        <v>81</v>
      </c>
      <c r="C6310">
        <v>2019</v>
      </c>
      <c r="D6310" t="s">
        <v>12</v>
      </c>
      <c r="E6310">
        <v>1875099.5</v>
      </c>
      <c r="F6310">
        <v>1622569.6029999999</v>
      </c>
      <c r="G6310">
        <v>2795619</v>
      </c>
      <c r="H6310">
        <v>2924064</v>
      </c>
      <c r="I6310">
        <v>2.924064</v>
      </c>
      <c r="J6310">
        <v>1.8021193017505299</v>
      </c>
    </row>
    <row r="6311" spans="1:10" x14ac:dyDescent="0.25">
      <c r="A6311" t="s">
        <v>16</v>
      </c>
      <c r="B6311" t="s">
        <v>82</v>
      </c>
      <c r="C6311">
        <v>2019</v>
      </c>
      <c r="D6311" t="s">
        <v>12</v>
      </c>
      <c r="E6311">
        <v>0</v>
      </c>
      <c r="F6311">
        <v>19256</v>
      </c>
      <c r="G6311">
        <v>0</v>
      </c>
      <c r="H6311">
        <v>119125</v>
      </c>
      <c r="I6311">
        <v>0.11912499999999999</v>
      </c>
      <c r="J6311">
        <v>6.1863834648940603</v>
      </c>
    </row>
    <row r="6312" spans="1:10" x14ac:dyDescent="0.25">
      <c r="A6312" t="s">
        <v>10</v>
      </c>
      <c r="B6312" t="s">
        <v>84</v>
      </c>
      <c r="C6312">
        <v>2019</v>
      </c>
      <c r="D6312" t="s">
        <v>18</v>
      </c>
      <c r="E6312">
        <v>0</v>
      </c>
      <c r="F6312">
        <v>999.43</v>
      </c>
      <c r="G6312">
        <v>6875.09</v>
      </c>
      <c r="H6312">
        <v>0</v>
      </c>
      <c r="I6312">
        <v>6.8750900000000004E-3</v>
      </c>
      <c r="J6312">
        <v>6.87901103629068</v>
      </c>
    </row>
    <row r="6313" spans="1:10" x14ac:dyDescent="0.25">
      <c r="A6313" t="s">
        <v>19</v>
      </c>
      <c r="B6313" t="s">
        <v>191</v>
      </c>
      <c r="C6313">
        <v>2019</v>
      </c>
      <c r="D6313" t="s">
        <v>18</v>
      </c>
      <c r="E6313">
        <v>0</v>
      </c>
      <c r="F6313">
        <v>285</v>
      </c>
      <c r="G6313">
        <v>1771</v>
      </c>
      <c r="H6313">
        <v>0</v>
      </c>
      <c r="I6313">
        <v>1.771E-3</v>
      </c>
      <c r="J6313">
        <v>6.2140350877193002</v>
      </c>
    </row>
    <row r="6314" spans="1:10" x14ac:dyDescent="0.25">
      <c r="A6314" t="s">
        <v>13</v>
      </c>
      <c r="B6314" t="s">
        <v>89</v>
      </c>
      <c r="C6314">
        <v>2019</v>
      </c>
      <c r="D6314" t="s">
        <v>18</v>
      </c>
      <c r="E6314">
        <v>0</v>
      </c>
      <c r="F6314">
        <v>1500</v>
      </c>
      <c r="G6314">
        <v>15775.0001969718</v>
      </c>
      <c r="H6314">
        <v>0</v>
      </c>
      <c r="I6314">
        <v>1.7557184E-2</v>
      </c>
      <c r="J6314">
        <v>11.7047893333333</v>
      </c>
    </row>
    <row r="6315" spans="1:10" x14ac:dyDescent="0.25">
      <c r="A6315" t="s">
        <v>10</v>
      </c>
      <c r="B6315" t="s">
        <v>95</v>
      </c>
      <c r="C6315">
        <v>2019</v>
      </c>
      <c r="D6315" t="s">
        <v>12</v>
      </c>
      <c r="E6315">
        <v>0</v>
      </c>
      <c r="F6315">
        <v>1693</v>
      </c>
      <c r="G6315">
        <v>3176289.3938217699</v>
      </c>
      <c r="H6315">
        <v>3176289.3938217699</v>
      </c>
      <c r="I6315">
        <v>5.3948290000000003E-3</v>
      </c>
      <c r="J6315">
        <v>3.1865499113998799</v>
      </c>
    </row>
    <row r="6316" spans="1:10" x14ac:dyDescent="0.25">
      <c r="A6316" t="s">
        <v>19</v>
      </c>
      <c r="B6316" t="s">
        <v>97</v>
      </c>
      <c r="C6316">
        <v>2019</v>
      </c>
      <c r="D6316" t="s">
        <v>12</v>
      </c>
      <c r="E6316">
        <v>0</v>
      </c>
      <c r="F6316">
        <v>200</v>
      </c>
      <c r="G6316">
        <v>990</v>
      </c>
      <c r="H6316">
        <v>1119</v>
      </c>
      <c r="I6316">
        <v>1.119E-3</v>
      </c>
      <c r="J6316">
        <v>5.5949999999999998</v>
      </c>
    </row>
    <row r="6317" spans="1:10" x14ac:dyDescent="0.25">
      <c r="A6317" t="s">
        <v>16</v>
      </c>
      <c r="B6317" t="s">
        <v>98</v>
      </c>
      <c r="C6317">
        <v>2019</v>
      </c>
      <c r="D6317" t="s">
        <v>12</v>
      </c>
      <c r="E6317">
        <v>0</v>
      </c>
      <c r="F6317">
        <v>750.5</v>
      </c>
      <c r="G6317">
        <v>0</v>
      </c>
      <c r="H6317">
        <v>3845.17</v>
      </c>
      <c r="I6317">
        <v>3.8451700000000002E-3</v>
      </c>
      <c r="J6317">
        <v>5.1234776815456398</v>
      </c>
    </row>
    <row r="6318" spans="1:10" x14ac:dyDescent="0.25">
      <c r="A6318" t="s">
        <v>10</v>
      </c>
      <c r="B6318" t="s">
        <v>115</v>
      </c>
      <c r="C6318">
        <v>2019</v>
      </c>
      <c r="D6318" t="s">
        <v>18</v>
      </c>
      <c r="E6318">
        <v>0</v>
      </c>
      <c r="F6318">
        <v>672.67399999999998</v>
      </c>
      <c r="G6318">
        <v>3480</v>
      </c>
      <c r="H6318">
        <v>0</v>
      </c>
      <c r="I6318">
        <v>3.48E-3</v>
      </c>
      <c r="J6318">
        <v>5.1733826489503096</v>
      </c>
    </row>
    <row r="6319" spans="1:10" x14ac:dyDescent="0.25">
      <c r="A6319" t="s">
        <v>10</v>
      </c>
      <c r="B6319" t="s">
        <v>26</v>
      </c>
      <c r="C6319">
        <v>2019</v>
      </c>
      <c r="D6319" t="s">
        <v>18</v>
      </c>
      <c r="E6319">
        <v>0</v>
      </c>
      <c r="F6319">
        <v>850</v>
      </c>
      <c r="G6319">
        <v>1969.0011198693601</v>
      </c>
      <c r="H6319">
        <v>0</v>
      </c>
      <c r="I6319">
        <v>1.114281E-3</v>
      </c>
      <c r="J6319">
        <v>1.31091882352941</v>
      </c>
    </row>
    <row r="6320" spans="1:10" x14ac:dyDescent="0.25">
      <c r="A6320" t="s">
        <v>19</v>
      </c>
      <c r="B6320" t="s">
        <v>30</v>
      </c>
      <c r="C6320">
        <v>2019</v>
      </c>
      <c r="D6320" t="s">
        <v>18</v>
      </c>
      <c r="E6320">
        <v>0</v>
      </c>
      <c r="F6320">
        <v>91372</v>
      </c>
      <c r="G6320">
        <v>1312598</v>
      </c>
      <c r="H6320">
        <v>0</v>
      </c>
      <c r="I6320">
        <v>1.3125979999999999</v>
      </c>
      <c r="J6320">
        <v>14.3654292343387</v>
      </c>
    </row>
    <row r="6321" spans="1:10" x14ac:dyDescent="0.25">
      <c r="A6321" t="s">
        <v>16</v>
      </c>
      <c r="B6321" t="s">
        <v>32</v>
      </c>
      <c r="C6321">
        <v>2019</v>
      </c>
      <c r="D6321" t="s">
        <v>12</v>
      </c>
      <c r="E6321">
        <v>0</v>
      </c>
      <c r="F6321">
        <v>360.58</v>
      </c>
      <c r="G6321">
        <v>0</v>
      </c>
      <c r="H6321">
        <v>1873</v>
      </c>
      <c r="I6321">
        <v>1.8730000000000001E-3</v>
      </c>
      <c r="J6321">
        <v>5.1944090077098002</v>
      </c>
    </row>
    <row r="6322" spans="1:10" x14ac:dyDescent="0.25">
      <c r="A6322" t="s">
        <v>15</v>
      </c>
      <c r="B6322" t="s">
        <v>33</v>
      </c>
      <c r="C6322">
        <v>2019</v>
      </c>
      <c r="D6322" t="s">
        <v>12</v>
      </c>
      <c r="E6322">
        <v>0</v>
      </c>
      <c r="F6322">
        <v>1388</v>
      </c>
      <c r="G6322">
        <v>0</v>
      </c>
      <c r="H6322">
        <v>16000.0004817472</v>
      </c>
      <c r="I6322">
        <v>1.7920498999999999E-2</v>
      </c>
      <c r="J6322">
        <v>12.9110223342939</v>
      </c>
    </row>
    <row r="6323" spans="1:10" x14ac:dyDescent="0.25">
      <c r="A6323" t="s">
        <v>13</v>
      </c>
      <c r="B6323" t="s">
        <v>49</v>
      </c>
      <c r="C6323">
        <v>2019</v>
      </c>
      <c r="D6323" t="s">
        <v>12</v>
      </c>
      <c r="E6323">
        <v>0</v>
      </c>
      <c r="F6323">
        <v>7318553</v>
      </c>
      <c r="G6323">
        <v>0</v>
      </c>
      <c r="H6323">
        <v>13066987</v>
      </c>
      <c r="I6323">
        <v>13.066986999999999</v>
      </c>
      <c r="J6323">
        <v>1.7854604591918699</v>
      </c>
    </row>
    <row r="6324" spans="1:10" x14ac:dyDescent="0.25">
      <c r="A6324" t="s">
        <v>13</v>
      </c>
      <c r="B6324" t="s">
        <v>165</v>
      </c>
      <c r="C6324">
        <v>2019</v>
      </c>
      <c r="D6324" t="s">
        <v>18</v>
      </c>
      <c r="E6324">
        <v>0</v>
      </c>
      <c r="F6324">
        <v>82668.240000000005</v>
      </c>
      <c r="G6324">
        <v>90384939.826861501</v>
      </c>
      <c r="H6324">
        <v>0</v>
      </c>
      <c r="I6324">
        <v>0.43350063300000002</v>
      </c>
      <c r="J6324">
        <v>5.2438594676746497</v>
      </c>
    </row>
    <row r="6325" spans="1:10" x14ac:dyDescent="0.25">
      <c r="A6325" t="s">
        <v>16</v>
      </c>
      <c r="B6325" t="s">
        <v>51</v>
      </c>
      <c r="C6325">
        <v>2019</v>
      </c>
      <c r="D6325" t="s">
        <v>12</v>
      </c>
      <c r="E6325">
        <v>0</v>
      </c>
      <c r="F6325">
        <v>470</v>
      </c>
      <c r="G6325">
        <v>0</v>
      </c>
      <c r="H6325">
        <v>12641</v>
      </c>
      <c r="I6325">
        <v>1.2640999999999999E-2</v>
      </c>
      <c r="J6325">
        <v>26.895744680851099</v>
      </c>
    </row>
    <row r="6326" spans="1:10" x14ac:dyDescent="0.25">
      <c r="A6326" t="s">
        <v>16</v>
      </c>
      <c r="B6326" t="s">
        <v>51</v>
      </c>
      <c r="C6326">
        <v>2019</v>
      </c>
      <c r="D6326" t="s">
        <v>18</v>
      </c>
      <c r="E6326">
        <v>0</v>
      </c>
      <c r="F6326">
        <v>21</v>
      </c>
      <c r="G6326">
        <v>72</v>
      </c>
      <c r="H6326">
        <v>0</v>
      </c>
      <c r="I6326" s="1" t="s">
        <v>314</v>
      </c>
      <c r="J6326">
        <v>3.4285714285714302</v>
      </c>
    </row>
    <row r="6327" spans="1:10" x14ac:dyDescent="0.25">
      <c r="A6327" t="s">
        <v>19</v>
      </c>
      <c r="B6327" t="s">
        <v>52</v>
      </c>
      <c r="C6327">
        <v>2019</v>
      </c>
      <c r="D6327" t="s">
        <v>12</v>
      </c>
      <c r="E6327">
        <v>0</v>
      </c>
      <c r="F6327">
        <v>109</v>
      </c>
      <c r="G6327">
        <v>753140.99117444002</v>
      </c>
      <c r="H6327">
        <v>896069.03942526202</v>
      </c>
      <c r="I6327">
        <v>7.2828279999999999E-3</v>
      </c>
      <c r="J6327">
        <v>66.814935779816494</v>
      </c>
    </row>
    <row r="6328" spans="1:10" x14ac:dyDescent="0.25">
      <c r="A6328" t="s">
        <v>15</v>
      </c>
      <c r="B6328" t="s">
        <v>54</v>
      </c>
      <c r="C6328">
        <v>2019</v>
      </c>
      <c r="D6328" t="s">
        <v>18</v>
      </c>
      <c r="E6328">
        <v>0</v>
      </c>
      <c r="F6328">
        <v>2171324</v>
      </c>
      <c r="G6328">
        <v>5269124.9989759</v>
      </c>
      <c r="H6328">
        <v>0</v>
      </c>
      <c r="I6328">
        <v>5.8817750029999996</v>
      </c>
      <c r="J6328">
        <v>2.7088426245921799</v>
      </c>
    </row>
    <row r="6329" spans="1:10" x14ac:dyDescent="0.25">
      <c r="A6329" t="s">
        <v>15</v>
      </c>
      <c r="B6329" t="s">
        <v>55</v>
      </c>
      <c r="C6329">
        <v>2019</v>
      </c>
      <c r="D6329" t="s">
        <v>12</v>
      </c>
      <c r="E6329">
        <v>0</v>
      </c>
      <c r="F6329">
        <v>51433.561000000002</v>
      </c>
      <c r="G6329">
        <v>0</v>
      </c>
      <c r="H6329">
        <v>194000</v>
      </c>
      <c r="I6329">
        <v>0.19400000000000001</v>
      </c>
      <c r="J6329">
        <v>3.77185627882153</v>
      </c>
    </row>
    <row r="6330" spans="1:10" x14ac:dyDescent="0.25">
      <c r="A6330" t="s">
        <v>19</v>
      </c>
      <c r="B6330" t="s">
        <v>59</v>
      </c>
      <c r="C6330">
        <v>2019</v>
      </c>
      <c r="D6330" t="s">
        <v>12</v>
      </c>
      <c r="E6330">
        <v>0</v>
      </c>
      <c r="F6330">
        <v>12106</v>
      </c>
      <c r="G6330">
        <v>0</v>
      </c>
      <c r="H6330">
        <v>6451.89</v>
      </c>
      <c r="I6330">
        <v>6.4518900000000001E-3</v>
      </c>
      <c r="J6330">
        <v>0.53294977697009704</v>
      </c>
    </row>
    <row r="6331" spans="1:10" x14ac:dyDescent="0.25">
      <c r="A6331" t="s">
        <v>19</v>
      </c>
      <c r="B6331" t="s">
        <v>118</v>
      </c>
      <c r="C6331">
        <v>2019</v>
      </c>
      <c r="D6331" t="s">
        <v>12</v>
      </c>
      <c r="E6331">
        <v>0</v>
      </c>
      <c r="F6331">
        <v>1424.922</v>
      </c>
      <c r="G6331">
        <v>0</v>
      </c>
      <c r="H6331">
        <v>241118.000752255</v>
      </c>
      <c r="I6331">
        <v>2.9867937000000001E-2</v>
      </c>
      <c r="J6331">
        <v>20.961103134066299</v>
      </c>
    </row>
    <row r="6332" spans="1:10" x14ac:dyDescent="0.25">
      <c r="A6332" t="s">
        <v>19</v>
      </c>
      <c r="B6332" t="s">
        <v>65</v>
      </c>
      <c r="C6332">
        <v>2019</v>
      </c>
      <c r="D6332" t="s">
        <v>12</v>
      </c>
      <c r="E6332">
        <v>0</v>
      </c>
      <c r="F6332">
        <v>20761</v>
      </c>
      <c r="G6332">
        <v>114856225.422243</v>
      </c>
      <c r="H6332">
        <v>124510740.190254</v>
      </c>
      <c r="I6332">
        <v>3.4443401999999998E-2</v>
      </c>
      <c r="J6332">
        <v>1.65904349501469</v>
      </c>
    </row>
    <row r="6333" spans="1:10" x14ac:dyDescent="0.25">
      <c r="A6333" t="s">
        <v>19</v>
      </c>
      <c r="B6333" t="s">
        <v>70</v>
      </c>
      <c r="C6333">
        <v>2019</v>
      </c>
      <c r="D6333" t="s">
        <v>12</v>
      </c>
      <c r="E6333">
        <v>0</v>
      </c>
      <c r="F6333">
        <v>809</v>
      </c>
      <c r="G6333">
        <v>0</v>
      </c>
      <c r="H6333">
        <v>15367.099051810301</v>
      </c>
      <c r="I6333">
        <v>1.7247557E-2</v>
      </c>
      <c r="J6333">
        <v>21.319600741656402</v>
      </c>
    </row>
    <row r="6334" spans="1:10" x14ac:dyDescent="0.25">
      <c r="A6334" t="s">
        <v>10</v>
      </c>
      <c r="B6334" t="s">
        <v>190</v>
      </c>
      <c r="C6334">
        <v>2019</v>
      </c>
      <c r="D6334" t="s">
        <v>12</v>
      </c>
      <c r="E6334">
        <v>0</v>
      </c>
      <c r="F6334">
        <v>1277.5</v>
      </c>
      <c r="G6334">
        <v>0</v>
      </c>
      <c r="H6334">
        <v>11653.4504985806</v>
      </c>
      <c r="I6334">
        <v>1.2056300000000001E-3</v>
      </c>
      <c r="J6334">
        <v>0.94374168297455996</v>
      </c>
    </row>
    <row r="6335" spans="1:10" x14ac:dyDescent="0.25">
      <c r="A6335" t="s">
        <v>16</v>
      </c>
      <c r="B6335" t="s">
        <v>77</v>
      </c>
      <c r="C6335">
        <v>2019</v>
      </c>
      <c r="D6335" t="s">
        <v>18</v>
      </c>
      <c r="E6335">
        <v>0</v>
      </c>
      <c r="F6335">
        <v>0</v>
      </c>
      <c r="G6335">
        <v>1915585.03</v>
      </c>
      <c r="H6335">
        <v>0</v>
      </c>
      <c r="I6335">
        <v>1.9155850299999999</v>
      </c>
      <c r="J6335" t="s">
        <v>35</v>
      </c>
    </row>
    <row r="6336" spans="1:10" x14ac:dyDescent="0.25">
      <c r="A6336" t="s">
        <v>10</v>
      </c>
      <c r="B6336" t="s">
        <v>77</v>
      </c>
      <c r="C6336">
        <v>2019</v>
      </c>
      <c r="D6336" t="s">
        <v>12</v>
      </c>
      <c r="E6336">
        <v>0</v>
      </c>
      <c r="F6336">
        <v>33877.406000000003</v>
      </c>
      <c r="G6336">
        <v>0</v>
      </c>
      <c r="H6336">
        <v>57219.46</v>
      </c>
      <c r="I6336">
        <v>5.721946E-2</v>
      </c>
      <c r="J6336">
        <v>1.68901538683334</v>
      </c>
    </row>
    <row r="6337" spans="1:10" x14ac:dyDescent="0.25">
      <c r="A6337" t="s">
        <v>13</v>
      </c>
      <c r="B6337" t="s">
        <v>77</v>
      </c>
      <c r="C6337">
        <v>2019</v>
      </c>
      <c r="D6337" t="s">
        <v>18</v>
      </c>
      <c r="E6337">
        <v>0</v>
      </c>
      <c r="F6337">
        <v>5374428.9919999996</v>
      </c>
      <c r="G6337">
        <v>11509484.01</v>
      </c>
      <c r="H6337">
        <v>0</v>
      </c>
      <c r="I6337">
        <v>11.50948401</v>
      </c>
      <c r="J6337">
        <v>2.1415268537610599</v>
      </c>
    </row>
    <row r="6338" spans="1:10" x14ac:dyDescent="0.25">
      <c r="A6338" t="s">
        <v>16</v>
      </c>
      <c r="B6338" t="s">
        <v>79</v>
      </c>
      <c r="C6338">
        <v>2019</v>
      </c>
      <c r="D6338" t="s">
        <v>18</v>
      </c>
      <c r="E6338">
        <v>0</v>
      </c>
      <c r="F6338">
        <v>648</v>
      </c>
      <c r="G6338">
        <v>100585.02949992599</v>
      </c>
      <c r="H6338">
        <v>0</v>
      </c>
      <c r="I6338">
        <v>6.8824200000000004E-4</v>
      </c>
      <c r="J6338">
        <v>1.0621018518518499</v>
      </c>
    </row>
    <row r="6339" spans="1:10" x14ac:dyDescent="0.25">
      <c r="A6339" t="s">
        <v>10</v>
      </c>
      <c r="B6339" t="s">
        <v>109</v>
      </c>
      <c r="C6339">
        <v>2019</v>
      </c>
      <c r="D6339" t="s">
        <v>12</v>
      </c>
      <c r="E6339">
        <v>1207</v>
      </c>
      <c r="F6339">
        <v>1207</v>
      </c>
      <c r="G6339">
        <v>0</v>
      </c>
      <c r="H6339">
        <v>5066</v>
      </c>
      <c r="I6339">
        <v>5.0660000000000002E-3</v>
      </c>
      <c r="J6339">
        <v>4.1971830985915499</v>
      </c>
    </row>
    <row r="6340" spans="1:10" x14ac:dyDescent="0.25">
      <c r="A6340" t="s">
        <v>19</v>
      </c>
      <c r="B6340" t="s">
        <v>87</v>
      </c>
      <c r="C6340">
        <v>2019</v>
      </c>
      <c r="D6340" t="s">
        <v>12</v>
      </c>
      <c r="E6340">
        <v>0</v>
      </c>
      <c r="F6340">
        <v>24.36</v>
      </c>
      <c r="G6340">
        <v>0</v>
      </c>
      <c r="H6340">
        <v>4087.38495951712</v>
      </c>
      <c r="I6340">
        <v>2.9178100000000002E-4</v>
      </c>
      <c r="J6340">
        <v>11.977873563218401</v>
      </c>
    </row>
    <row r="6341" spans="1:10" x14ac:dyDescent="0.25">
      <c r="A6341" t="s">
        <v>19</v>
      </c>
      <c r="B6341" t="s">
        <v>89</v>
      </c>
      <c r="C6341">
        <v>2019</v>
      </c>
      <c r="D6341" t="s">
        <v>18</v>
      </c>
      <c r="E6341">
        <v>0</v>
      </c>
      <c r="F6341">
        <v>554</v>
      </c>
      <c r="G6341">
        <v>11293.0005474067</v>
      </c>
      <c r="H6341">
        <v>0</v>
      </c>
      <c r="I6341">
        <v>1.2588004E-2</v>
      </c>
      <c r="J6341">
        <v>22.7220288808664</v>
      </c>
    </row>
    <row r="6342" spans="1:10" x14ac:dyDescent="0.25">
      <c r="A6342" t="s">
        <v>15</v>
      </c>
      <c r="B6342" t="s">
        <v>90</v>
      </c>
      <c r="C6342">
        <v>2019</v>
      </c>
      <c r="D6342" t="s">
        <v>18</v>
      </c>
      <c r="E6342">
        <v>0</v>
      </c>
      <c r="F6342">
        <v>109.9</v>
      </c>
      <c r="G6342">
        <v>818.43299999999999</v>
      </c>
      <c r="H6342">
        <v>0</v>
      </c>
      <c r="I6342">
        <v>8.1843300000000003E-4</v>
      </c>
      <c r="J6342">
        <v>7.4470700636942704</v>
      </c>
    </row>
    <row r="6343" spans="1:10" x14ac:dyDescent="0.25">
      <c r="A6343" t="s">
        <v>10</v>
      </c>
      <c r="B6343" t="s">
        <v>116</v>
      </c>
      <c r="C6343">
        <v>2019</v>
      </c>
      <c r="D6343" t="s">
        <v>12</v>
      </c>
      <c r="E6343">
        <v>0</v>
      </c>
      <c r="F6343">
        <v>1250</v>
      </c>
      <c r="G6343">
        <v>0</v>
      </c>
      <c r="H6343">
        <v>2740.31</v>
      </c>
      <c r="I6343">
        <v>1.3701550000000001E-3</v>
      </c>
      <c r="J6343">
        <v>1.0961240000000001</v>
      </c>
    </row>
    <row r="6344" spans="1:10" x14ac:dyDescent="0.25">
      <c r="A6344" t="s">
        <v>13</v>
      </c>
      <c r="B6344" t="s">
        <v>27</v>
      </c>
      <c r="C6344">
        <v>2019</v>
      </c>
      <c r="D6344" t="s">
        <v>18</v>
      </c>
      <c r="E6344">
        <v>0</v>
      </c>
      <c r="F6344">
        <v>104304</v>
      </c>
      <c r="G6344">
        <v>1625014.0000670699</v>
      </c>
      <c r="H6344">
        <v>0</v>
      </c>
      <c r="I6344">
        <v>1.2339695850000001</v>
      </c>
      <c r="J6344">
        <v>11.8305106707317</v>
      </c>
    </row>
    <row r="6345" spans="1:10" x14ac:dyDescent="0.25">
      <c r="A6345" t="s">
        <v>19</v>
      </c>
      <c r="B6345" t="s">
        <v>27</v>
      </c>
      <c r="C6345">
        <v>2019</v>
      </c>
      <c r="D6345" t="s">
        <v>18</v>
      </c>
      <c r="E6345">
        <v>0</v>
      </c>
      <c r="F6345">
        <v>281807</v>
      </c>
      <c r="G6345">
        <v>6381582.9977991404</v>
      </c>
      <c r="H6345">
        <v>0</v>
      </c>
      <c r="I6345">
        <v>4.8227770049999998</v>
      </c>
      <c r="J6345">
        <v>17.113758724943001</v>
      </c>
    </row>
    <row r="6346" spans="1:10" x14ac:dyDescent="0.25">
      <c r="A6346" t="s">
        <v>16</v>
      </c>
      <c r="B6346" t="s">
        <v>27</v>
      </c>
      <c r="C6346">
        <v>2019</v>
      </c>
      <c r="D6346" t="s">
        <v>18</v>
      </c>
      <c r="E6346">
        <v>0</v>
      </c>
      <c r="F6346">
        <v>146545</v>
      </c>
      <c r="G6346">
        <v>2246152.9994763802</v>
      </c>
      <c r="H6346">
        <v>0</v>
      </c>
      <c r="I6346">
        <v>1.7018240200000001</v>
      </c>
      <c r="J6346">
        <v>11.612979084922699</v>
      </c>
    </row>
    <row r="6347" spans="1:10" x14ac:dyDescent="0.25">
      <c r="A6347" t="s">
        <v>15</v>
      </c>
      <c r="B6347" t="s">
        <v>29</v>
      </c>
      <c r="C6347">
        <v>2019</v>
      </c>
      <c r="D6347" t="s">
        <v>12</v>
      </c>
      <c r="E6347">
        <v>0</v>
      </c>
      <c r="F6347">
        <v>6</v>
      </c>
      <c r="G6347">
        <v>38.65</v>
      </c>
      <c r="H6347">
        <v>679.77</v>
      </c>
      <c r="I6347">
        <v>6.7977000000000001E-4</v>
      </c>
      <c r="J6347">
        <v>113.295</v>
      </c>
    </row>
    <row r="6348" spans="1:10" x14ac:dyDescent="0.25">
      <c r="A6348" t="s">
        <v>15</v>
      </c>
      <c r="B6348" t="s">
        <v>33</v>
      </c>
      <c r="C6348">
        <v>2019</v>
      </c>
      <c r="D6348" t="s">
        <v>18</v>
      </c>
      <c r="E6348">
        <v>0</v>
      </c>
      <c r="F6348">
        <v>288931</v>
      </c>
      <c r="G6348">
        <v>1272461.00011584</v>
      </c>
      <c r="H6348">
        <v>0</v>
      </c>
      <c r="I6348">
        <v>1.4241962749999999</v>
      </c>
      <c r="J6348">
        <v>4.9291916582159798</v>
      </c>
    </row>
    <row r="6349" spans="1:10" x14ac:dyDescent="0.25">
      <c r="A6349" t="s">
        <v>10</v>
      </c>
      <c r="B6349" t="s">
        <v>33</v>
      </c>
      <c r="C6349">
        <v>2019</v>
      </c>
      <c r="D6349" t="s">
        <v>18</v>
      </c>
      <c r="E6349">
        <v>0</v>
      </c>
      <c r="F6349">
        <v>150</v>
      </c>
      <c r="G6349">
        <v>684.00079584670596</v>
      </c>
      <c r="H6349">
        <v>0</v>
      </c>
      <c r="I6349">
        <v>7.6904899999999995E-4</v>
      </c>
      <c r="J6349">
        <v>5.1269933333333304</v>
      </c>
    </row>
    <row r="6350" spans="1:10" x14ac:dyDescent="0.25">
      <c r="A6350" t="s">
        <v>10</v>
      </c>
      <c r="B6350" t="s">
        <v>38</v>
      </c>
      <c r="C6350">
        <v>2019</v>
      </c>
      <c r="D6350" t="s">
        <v>12</v>
      </c>
      <c r="E6350">
        <v>0</v>
      </c>
      <c r="F6350">
        <v>115460</v>
      </c>
      <c r="G6350">
        <v>17414.981</v>
      </c>
      <c r="H6350">
        <v>18070.221000000001</v>
      </c>
      <c r="I6350">
        <v>1.8070221000000001E-2</v>
      </c>
      <c r="J6350">
        <v>0.15650633119695101</v>
      </c>
    </row>
    <row r="6351" spans="1:10" x14ac:dyDescent="0.25">
      <c r="A6351" t="s">
        <v>10</v>
      </c>
      <c r="B6351" t="s">
        <v>49</v>
      </c>
      <c r="C6351">
        <v>2019</v>
      </c>
      <c r="D6351" t="s">
        <v>12</v>
      </c>
      <c r="E6351">
        <v>0</v>
      </c>
      <c r="F6351">
        <v>5507</v>
      </c>
      <c r="G6351">
        <v>0</v>
      </c>
      <c r="H6351">
        <v>59630</v>
      </c>
      <c r="I6351">
        <v>5.9630000000000002E-2</v>
      </c>
      <c r="J6351">
        <v>10.8280370437625</v>
      </c>
    </row>
    <row r="6352" spans="1:10" x14ac:dyDescent="0.25">
      <c r="A6352" t="s">
        <v>16</v>
      </c>
      <c r="B6352" t="s">
        <v>49</v>
      </c>
      <c r="C6352">
        <v>2019</v>
      </c>
      <c r="D6352" t="s">
        <v>12</v>
      </c>
      <c r="E6352">
        <v>0</v>
      </c>
      <c r="F6352">
        <v>1165777</v>
      </c>
      <c r="G6352">
        <v>0</v>
      </c>
      <c r="H6352">
        <v>2115682</v>
      </c>
      <c r="I6352">
        <v>2.1156820000000001</v>
      </c>
      <c r="J6352">
        <v>1.81482564847308</v>
      </c>
    </row>
    <row r="6353" spans="1:10" x14ac:dyDescent="0.25">
      <c r="A6353" t="s">
        <v>10</v>
      </c>
      <c r="B6353" t="s">
        <v>51</v>
      </c>
      <c r="C6353">
        <v>2019</v>
      </c>
      <c r="D6353" t="s">
        <v>18</v>
      </c>
      <c r="E6353">
        <v>0</v>
      </c>
      <c r="F6353">
        <v>385</v>
      </c>
      <c r="G6353">
        <v>1492</v>
      </c>
      <c r="H6353">
        <v>0</v>
      </c>
      <c r="I6353">
        <v>1.4920000000000001E-3</v>
      </c>
      <c r="J6353">
        <v>3.8753246753246802</v>
      </c>
    </row>
    <row r="6354" spans="1:10" x14ac:dyDescent="0.25">
      <c r="A6354" t="s">
        <v>10</v>
      </c>
      <c r="B6354" t="s">
        <v>51</v>
      </c>
      <c r="C6354">
        <v>2019</v>
      </c>
      <c r="D6354" t="s">
        <v>12</v>
      </c>
      <c r="E6354">
        <v>0</v>
      </c>
      <c r="F6354">
        <v>470</v>
      </c>
      <c r="G6354">
        <v>0</v>
      </c>
      <c r="H6354">
        <v>2116</v>
      </c>
      <c r="I6354">
        <v>2.1159999999999998E-3</v>
      </c>
      <c r="J6354">
        <v>4.5021276595744704</v>
      </c>
    </row>
    <row r="6355" spans="1:10" x14ac:dyDescent="0.25">
      <c r="A6355" t="s">
        <v>15</v>
      </c>
      <c r="B6355" t="s">
        <v>51</v>
      </c>
      <c r="C6355">
        <v>2019</v>
      </c>
      <c r="D6355" t="s">
        <v>12</v>
      </c>
      <c r="E6355">
        <v>0</v>
      </c>
      <c r="F6355">
        <v>5</v>
      </c>
      <c r="G6355">
        <v>0</v>
      </c>
      <c r="H6355">
        <v>84</v>
      </c>
      <c r="I6355" s="1" t="s">
        <v>315</v>
      </c>
      <c r="J6355">
        <v>16.8</v>
      </c>
    </row>
    <row r="6356" spans="1:10" x14ac:dyDescent="0.25">
      <c r="A6356" t="s">
        <v>15</v>
      </c>
      <c r="B6356" t="s">
        <v>57</v>
      </c>
      <c r="C6356">
        <v>2019</v>
      </c>
      <c r="D6356" t="s">
        <v>18</v>
      </c>
      <c r="E6356">
        <v>0</v>
      </c>
      <c r="F6356">
        <v>13</v>
      </c>
      <c r="G6356">
        <v>26999.783344278101</v>
      </c>
      <c r="H6356">
        <v>0</v>
      </c>
      <c r="I6356" s="1" t="s">
        <v>316</v>
      </c>
      <c r="J6356">
        <v>3.5625384615384599</v>
      </c>
    </row>
    <row r="6357" spans="1:10" x14ac:dyDescent="0.25">
      <c r="A6357" t="s">
        <v>10</v>
      </c>
      <c r="B6357" t="s">
        <v>118</v>
      </c>
      <c r="C6357">
        <v>2019</v>
      </c>
      <c r="D6357" t="s">
        <v>12</v>
      </c>
      <c r="E6357">
        <v>0</v>
      </c>
      <c r="F6357">
        <v>209.46799999999999</v>
      </c>
      <c r="G6357">
        <v>0</v>
      </c>
      <c r="H6357">
        <v>18995.002744902999</v>
      </c>
      <c r="I6357">
        <v>2.3562940000000001E-3</v>
      </c>
      <c r="J6357">
        <v>11.2489449462448</v>
      </c>
    </row>
    <row r="6358" spans="1:10" x14ac:dyDescent="0.25">
      <c r="A6358" t="s">
        <v>10</v>
      </c>
      <c r="B6358" t="s">
        <v>134</v>
      </c>
      <c r="C6358">
        <v>2019</v>
      </c>
      <c r="D6358" t="s">
        <v>12</v>
      </c>
      <c r="E6358">
        <v>0</v>
      </c>
      <c r="F6358">
        <v>2055</v>
      </c>
      <c r="G6358">
        <v>0</v>
      </c>
      <c r="H6358">
        <v>6333</v>
      </c>
      <c r="I6358">
        <v>6.3330000000000001E-3</v>
      </c>
      <c r="J6358">
        <v>3.0817518248175202</v>
      </c>
    </row>
    <row r="6359" spans="1:10" x14ac:dyDescent="0.25">
      <c r="A6359" t="s">
        <v>16</v>
      </c>
      <c r="B6359" t="s">
        <v>70</v>
      </c>
      <c r="C6359">
        <v>2019</v>
      </c>
      <c r="D6359" t="s">
        <v>12</v>
      </c>
      <c r="E6359">
        <v>0</v>
      </c>
      <c r="F6359">
        <v>200</v>
      </c>
      <c r="G6359">
        <v>0</v>
      </c>
      <c r="H6359">
        <v>863.12005241999702</v>
      </c>
      <c r="I6359">
        <v>9.7475600000000002E-4</v>
      </c>
      <c r="J6359">
        <v>4.87378</v>
      </c>
    </row>
    <row r="6360" spans="1:10" x14ac:dyDescent="0.25">
      <c r="A6360" t="s">
        <v>19</v>
      </c>
      <c r="B6360" t="s">
        <v>190</v>
      </c>
      <c r="C6360">
        <v>2019</v>
      </c>
      <c r="D6360" t="s">
        <v>18</v>
      </c>
      <c r="E6360">
        <v>0</v>
      </c>
      <c r="F6360">
        <v>60718</v>
      </c>
      <c r="G6360">
        <v>5146203.1872998904</v>
      </c>
      <c r="H6360">
        <v>0</v>
      </c>
      <c r="I6360">
        <v>0.53623860400000001</v>
      </c>
      <c r="J6360">
        <v>8.8316249547086496</v>
      </c>
    </row>
    <row r="6361" spans="1:10" x14ac:dyDescent="0.25">
      <c r="A6361" t="s">
        <v>16</v>
      </c>
      <c r="B6361" t="s">
        <v>71</v>
      </c>
      <c r="C6361">
        <v>2019</v>
      </c>
      <c r="D6361" t="s">
        <v>12</v>
      </c>
      <c r="E6361">
        <v>0</v>
      </c>
      <c r="F6361">
        <v>52000</v>
      </c>
      <c r="G6361">
        <v>46048.319000000003</v>
      </c>
      <c r="H6361">
        <v>51712.88</v>
      </c>
      <c r="I6361">
        <v>5.1712880000000003E-2</v>
      </c>
      <c r="J6361">
        <v>0.99447846153846198</v>
      </c>
    </row>
    <row r="6362" spans="1:10" x14ac:dyDescent="0.25">
      <c r="A6362" t="s">
        <v>15</v>
      </c>
      <c r="B6362" t="s">
        <v>191</v>
      </c>
      <c r="C6362">
        <v>2019</v>
      </c>
      <c r="D6362" t="s">
        <v>18</v>
      </c>
      <c r="E6362">
        <v>0</v>
      </c>
      <c r="F6362">
        <v>1910</v>
      </c>
      <c r="G6362">
        <v>8908</v>
      </c>
      <c r="H6362">
        <v>0</v>
      </c>
      <c r="I6362">
        <v>8.9079999999999993E-3</v>
      </c>
      <c r="J6362">
        <v>4.6638743455497398</v>
      </c>
    </row>
    <row r="6363" spans="1:10" x14ac:dyDescent="0.25">
      <c r="A6363" t="s">
        <v>13</v>
      </c>
      <c r="B6363" t="s">
        <v>102</v>
      </c>
      <c r="C6363">
        <v>2019</v>
      </c>
      <c r="D6363" t="s">
        <v>12</v>
      </c>
      <c r="E6363">
        <v>0</v>
      </c>
      <c r="F6363">
        <v>13894</v>
      </c>
      <c r="G6363">
        <v>76257.009999999995</v>
      </c>
      <c r="H6363">
        <v>76431.25</v>
      </c>
      <c r="I6363">
        <v>7.6431250000000006E-2</v>
      </c>
      <c r="J6363">
        <v>5.5010256225708902</v>
      </c>
    </row>
    <row r="6364" spans="1:10" x14ac:dyDescent="0.25">
      <c r="A6364" t="s">
        <v>19</v>
      </c>
      <c r="B6364" t="s">
        <v>14</v>
      </c>
      <c r="C6364">
        <v>2019</v>
      </c>
      <c r="D6364" t="s">
        <v>12</v>
      </c>
      <c r="E6364">
        <v>0</v>
      </c>
      <c r="F6364">
        <v>231.1</v>
      </c>
      <c r="G6364">
        <v>0</v>
      </c>
      <c r="H6364">
        <v>6492.7812805775002</v>
      </c>
      <c r="I6364">
        <v>2.404734E-3</v>
      </c>
      <c r="J6364">
        <v>10.405599307658999</v>
      </c>
    </row>
    <row r="6365" spans="1:10" x14ac:dyDescent="0.25">
      <c r="A6365" t="s">
        <v>16</v>
      </c>
      <c r="B6365" t="s">
        <v>236</v>
      </c>
      <c r="C6365">
        <v>2019</v>
      </c>
      <c r="D6365" t="s">
        <v>12</v>
      </c>
      <c r="E6365">
        <v>0</v>
      </c>
      <c r="F6365">
        <v>659.22400000000005</v>
      </c>
      <c r="G6365">
        <v>0</v>
      </c>
      <c r="H6365">
        <v>1188</v>
      </c>
      <c r="I6365">
        <v>1.188E-3</v>
      </c>
      <c r="J6365">
        <v>1.8021188548960601</v>
      </c>
    </row>
    <row r="6366" spans="1:10" x14ac:dyDescent="0.25">
      <c r="A6366" t="s">
        <v>10</v>
      </c>
      <c r="B6366" t="s">
        <v>32</v>
      </c>
      <c r="C6366">
        <v>2019</v>
      </c>
      <c r="D6366" t="s">
        <v>12</v>
      </c>
      <c r="E6366">
        <v>0</v>
      </c>
      <c r="F6366">
        <v>1336.6</v>
      </c>
      <c r="G6366">
        <v>0</v>
      </c>
      <c r="H6366">
        <v>8853</v>
      </c>
      <c r="I6366">
        <v>8.8529999999999998E-3</v>
      </c>
      <c r="J6366">
        <v>6.6235223701930304</v>
      </c>
    </row>
    <row r="6367" spans="1:10" x14ac:dyDescent="0.25">
      <c r="A6367" t="s">
        <v>15</v>
      </c>
      <c r="B6367" t="s">
        <v>165</v>
      </c>
      <c r="C6367">
        <v>2019</v>
      </c>
      <c r="D6367" t="s">
        <v>12</v>
      </c>
      <c r="E6367">
        <v>0</v>
      </c>
      <c r="F6367">
        <v>1064</v>
      </c>
      <c r="G6367">
        <v>0</v>
      </c>
      <c r="H6367">
        <v>802139.41986922896</v>
      </c>
      <c r="I6367">
        <v>3.847189E-3</v>
      </c>
      <c r="J6367">
        <v>3.6157791353383502</v>
      </c>
    </row>
    <row r="6368" spans="1:10" x14ac:dyDescent="0.25">
      <c r="A6368" t="s">
        <v>10</v>
      </c>
      <c r="B6368" t="s">
        <v>165</v>
      </c>
      <c r="C6368">
        <v>2019</v>
      </c>
      <c r="D6368" t="s">
        <v>12</v>
      </c>
      <c r="E6368">
        <v>0</v>
      </c>
      <c r="F6368">
        <v>80887.39</v>
      </c>
      <c r="G6368">
        <v>0</v>
      </c>
      <c r="H6368">
        <v>8983555.1774753109</v>
      </c>
      <c r="I6368">
        <v>4.3086567999999999E-2</v>
      </c>
      <c r="J6368">
        <v>0.53267348594138098</v>
      </c>
    </row>
    <row r="6369" spans="1:10" x14ac:dyDescent="0.25">
      <c r="A6369" t="s">
        <v>16</v>
      </c>
      <c r="B6369" t="s">
        <v>239</v>
      </c>
      <c r="C6369">
        <v>2019</v>
      </c>
      <c r="D6369" t="s">
        <v>12</v>
      </c>
      <c r="E6369">
        <v>0</v>
      </c>
      <c r="F6369">
        <v>3300</v>
      </c>
      <c r="G6369">
        <v>0</v>
      </c>
      <c r="H6369">
        <v>1188</v>
      </c>
      <c r="I6369">
        <v>1.188E-3</v>
      </c>
      <c r="J6369">
        <v>0.36</v>
      </c>
    </row>
    <row r="6370" spans="1:10" x14ac:dyDescent="0.25">
      <c r="A6370" t="s">
        <v>13</v>
      </c>
      <c r="B6370" t="s">
        <v>118</v>
      </c>
      <c r="C6370">
        <v>2019</v>
      </c>
      <c r="D6370" t="s">
        <v>12</v>
      </c>
      <c r="E6370">
        <v>0</v>
      </c>
      <c r="F6370">
        <v>213.727</v>
      </c>
      <c r="G6370">
        <v>0</v>
      </c>
      <c r="H6370">
        <v>21040.998016679201</v>
      </c>
      <c r="I6370">
        <v>2.6151120000000002E-3</v>
      </c>
      <c r="J6370">
        <v>12.2357587015211</v>
      </c>
    </row>
    <row r="6371" spans="1:10" x14ac:dyDescent="0.25">
      <c r="A6371" t="s">
        <v>15</v>
      </c>
      <c r="B6371" t="s">
        <v>65</v>
      </c>
      <c r="C6371">
        <v>2019</v>
      </c>
      <c r="D6371" t="s">
        <v>18</v>
      </c>
      <c r="E6371">
        <v>0</v>
      </c>
      <c r="F6371">
        <v>4169.8999999999996</v>
      </c>
      <c r="G6371">
        <v>76461429.419364199</v>
      </c>
      <c r="H6371">
        <v>0</v>
      </c>
      <c r="I6371">
        <v>2.0864541E-2</v>
      </c>
      <c r="J6371">
        <v>5.0036070409362301</v>
      </c>
    </row>
    <row r="6372" spans="1:10" x14ac:dyDescent="0.25">
      <c r="A6372" t="s">
        <v>10</v>
      </c>
      <c r="B6372" t="s">
        <v>81</v>
      </c>
      <c r="C6372">
        <v>2019</v>
      </c>
      <c r="D6372" t="s">
        <v>18</v>
      </c>
      <c r="E6372">
        <v>1081</v>
      </c>
      <c r="F6372">
        <v>1429.414</v>
      </c>
      <c r="G6372">
        <v>4053</v>
      </c>
      <c r="H6372">
        <v>0</v>
      </c>
      <c r="I6372">
        <v>4.0530000000000002E-3</v>
      </c>
      <c r="J6372">
        <v>2.8354276647633201</v>
      </c>
    </row>
    <row r="6373" spans="1:10" x14ac:dyDescent="0.25">
      <c r="A6373" t="s">
        <v>10</v>
      </c>
      <c r="B6373" t="s">
        <v>143</v>
      </c>
      <c r="C6373">
        <v>2019</v>
      </c>
      <c r="D6373" t="s">
        <v>12</v>
      </c>
      <c r="E6373">
        <v>0</v>
      </c>
      <c r="F6373">
        <v>17942</v>
      </c>
      <c r="G6373">
        <v>0</v>
      </c>
      <c r="H6373">
        <v>2210453.9940452799</v>
      </c>
      <c r="I6373">
        <v>3.2124550000000002E-2</v>
      </c>
      <c r="J6373">
        <v>1.7904665031769</v>
      </c>
    </row>
    <row r="6374" spans="1:10" x14ac:dyDescent="0.25">
      <c r="A6374" t="s">
        <v>19</v>
      </c>
      <c r="B6374" t="s">
        <v>115</v>
      </c>
      <c r="C6374">
        <v>2019</v>
      </c>
      <c r="D6374" t="s">
        <v>12</v>
      </c>
      <c r="E6374">
        <v>0</v>
      </c>
      <c r="F6374">
        <v>10087.986999999999</v>
      </c>
      <c r="G6374">
        <v>0</v>
      </c>
      <c r="H6374">
        <v>125579.148</v>
      </c>
      <c r="I6374">
        <v>0.125579148</v>
      </c>
      <c r="J6374">
        <v>12.4483851932006</v>
      </c>
    </row>
    <row r="6375" spans="1:10" x14ac:dyDescent="0.25">
      <c r="A6375" t="s">
        <v>16</v>
      </c>
      <c r="B6375" t="s">
        <v>22</v>
      </c>
      <c r="C6375">
        <v>2019</v>
      </c>
      <c r="D6375" t="s">
        <v>18</v>
      </c>
      <c r="E6375">
        <v>0</v>
      </c>
      <c r="F6375">
        <v>20.45</v>
      </c>
      <c r="G6375">
        <v>53.169851782679302</v>
      </c>
      <c r="H6375">
        <v>0</v>
      </c>
      <c r="I6375" s="1" t="s">
        <v>317</v>
      </c>
      <c r="J6375">
        <v>2.8928117359413199</v>
      </c>
    </row>
    <row r="6376" spans="1:10" x14ac:dyDescent="0.25">
      <c r="A6376" t="s">
        <v>19</v>
      </c>
      <c r="B6376" t="s">
        <v>37</v>
      </c>
      <c r="C6376">
        <v>2019</v>
      </c>
      <c r="D6376" t="s">
        <v>18</v>
      </c>
      <c r="E6376">
        <v>0</v>
      </c>
      <c r="F6376">
        <v>6660</v>
      </c>
      <c r="G6376">
        <v>12000</v>
      </c>
      <c r="H6376">
        <v>0</v>
      </c>
      <c r="I6376">
        <v>1.2E-2</v>
      </c>
      <c r="J6376">
        <v>1.8018018018018001</v>
      </c>
    </row>
    <row r="6377" spans="1:10" x14ac:dyDescent="0.25">
      <c r="A6377" t="s">
        <v>16</v>
      </c>
      <c r="B6377" t="s">
        <v>46</v>
      </c>
      <c r="C6377">
        <v>2019</v>
      </c>
      <c r="D6377" t="s">
        <v>12</v>
      </c>
      <c r="E6377">
        <v>0</v>
      </c>
      <c r="F6377">
        <v>93030</v>
      </c>
      <c r="G6377">
        <v>0</v>
      </c>
      <c r="H6377">
        <v>379597.31657834799</v>
      </c>
      <c r="I6377">
        <v>7.1376759999999997E-2</v>
      </c>
      <c r="J6377">
        <v>0.76724454477050397</v>
      </c>
    </row>
    <row r="6378" spans="1:10" x14ac:dyDescent="0.25">
      <c r="A6378" t="s">
        <v>13</v>
      </c>
      <c r="B6378" t="s">
        <v>165</v>
      </c>
      <c r="C6378">
        <v>2019</v>
      </c>
      <c r="D6378" t="s">
        <v>12</v>
      </c>
      <c r="E6378">
        <v>0</v>
      </c>
      <c r="F6378">
        <v>148300</v>
      </c>
      <c r="G6378">
        <v>0</v>
      </c>
      <c r="H6378">
        <v>11551450.9524286</v>
      </c>
      <c r="I6378">
        <v>5.5402607E-2</v>
      </c>
      <c r="J6378">
        <v>0.37358467296021602</v>
      </c>
    </row>
    <row r="6379" spans="1:10" x14ac:dyDescent="0.25">
      <c r="A6379" t="s">
        <v>15</v>
      </c>
      <c r="B6379" t="s">
        <v>51</v>
      </c>
      <c r="C6379">
        <v>2019</v>
      </c>
      <c r="D6379" t="s">
        <v>18</v>
      </c>
      <c r="E6379">
        <v>0</v>
      </c>
      <c r="F6379">
        <v>2.7909999999999999</v>
      </c>
      <c r="G6379">
        <v>22</v>
      </c>
      <c r="H6379">
        <v>0</v>
      </c>
      <c r="I6379" s="1" t="s">
        <v>228</v>
      </c>
      <c r="J6379">
        <v>7.8824793980652101</v>
      </c>
    </row>
    <row r="6380" spans="1:10" x14ac:dyDescent="0.25">
      <c r="A6380" t="s">
        <v>16</v>
      </c>
      <c r="B6380" t="s">
        <v>57</v>
      </c>
      <c r="C6380">
        <v>2019</v>
      </c>
      <c r="D6380" t="s">
        <v>18</v>
      </c>
      <c r="E6380">
        <v>0</v>
      </c>
      <c r="F6380">
        <v>29144</v>
      </c>
      <c r="G6380">
        <v>26807399.526900001</v>
      </c>
      <c r="H6380">
        <v>0</v>
      </c>
      <c r="I6380">
        <v>4.5420884000000002E-2</v>
      </c>
      <c r="J6380">
        <v>1.5584986275048001</v>
      </c>
    </row>
    <row r="6381" spans="1:10" x14ac:dyDescent="0.25">
      <c r="A6381" t="s">
        <v>15</v>
      </c>
      <c r="B6381" t="s">
        <v>67</v>
      </c>
      <c r="C6381">
        <v>2019</v>
      </c>
      <c r="D6381" t="s">
        <v>18</v>
      </c>
      <c r="E6381">
        <v>0</v>
      </c>
      <c r="F6381">
        <v>7</v>
      </c>
      <c r="G6381">
        <v>20.9999254015062</v>
      </c>
      <c r="H6381">
        <v>0</v>
      </c>
      <c r="I6381" s="1" t="s">
        <v>318</v>
      </c>
      <c r="J6381">
        <v>3.33785714285714</v>
      </c>
    </row>
    <row r="6382" spans="1:10" x14ac:dyDescent="0.25">
      <c r="A6382" t="s">
        <v>13</v>
      </c>
      <c r="B6382" t="s">
        <v>85</v>
      </c>
      <c r="C6382">
        <v>2019</v>
      </c>
      <c r="D6382" t="s">
        <v>12</v>
      </c>
      <c r="E6382">
        <v>0</v>
      </c>
      <c r="F6382">
        <v>66240</v>
      </c>
      <c r="G6382">
        <v>86901183.247060999</v>
      </c>
      <c r="H6382">
        <v>91665972.950984001</v>
      </c>
      <c r="I6382">
        <v>0.15548198999999999</v>
      </c>
      <c r="J6382">
        <v>2.34725226449275</v>
      </c>
    </row>
    <row r="6383" spans="1:10" x14ac:dyDescent="0.25">
      <c r="A6383" t="s">
        <v>16</v>
      </c>
      <c r="B6383" t="s">
        <v>90</v>
      </c>
      <c r="C6383">
        <v>2019</v>
      </c>
      <c r="D6383" t="s">
        <v>18</v>
      </c>
      <c r="E6383">
        <v>0</v>
      </c>
      <c r="F6383">
        <v>25</v>
      </c>
      <c r="G6383">
        <v>554.00800000000004</v>
      </c>
      <c r="H6383">
        <v>0</v>
      </c>
      <c r="I6383">
        <v>5.5400800000000004E-4</v>
      </c>
      <c r="J6383">
        <v>22.160319999999999</v>
      </c>
    </row>
    <row r="6384" spans="1:10" x14ac:dyDescent="0.25">
      <c r="A6384" t="s">
        <v>15</v>
      </c>
      <c r="B6384" t="s">
        <v>94</v>
      </c>
      <c r="C6384">
        <v>2019</v>
      </c>
      <c r="D6384" t="s">
        <v>18</v>
      </c>
      <c r="E6384">
        <v>0</v>
      </c>
      <c r="F6384">
        <v>251549</v>
      </c>
      <c r="G6384">
        <v>951818.26</v>
      </c>
      <c r="H6384">
        <v>0</v>
      </c>
      <c r="I6384">
        <v>0.95181826000000003</v>
      </c>
      <c r="J6384">
        <v>3.78382843899201</v>
      </c>
    </row>
    <row r="6385" spans="1:10" x14ac:dyDescent="0.25">
      <c r="A6385" t="s">
        <v>15</v>
      </c>
      <c r="B6385" t="s">
        <v>137</v>
      </c>
      <c r="C6385">
        <v>2019</v>
      </c>
      <c r="D6385" t="s">
        <v>12</v>
      </c>
      <c r="E6385">
        <v>0</v>
      </c>
      <c r="F6385">
        <v>75</v>
      </c>
      <c r="G6385">
        <v>0</v>
      </c>
      <c r="H6385">
        <v>264</v>
      </c>
      <c r="I6385">
        <v>1.3200000000000001E-4</v>
      </c>
      <c r="J6385">
        <v>1.76</v>
      </c>
    </row>
    <row r="6386" spans="1:10" x14ac:dyDescent="0.25">
      <c r="A6386" t="s">
        <v>10</v>
      </c>
      <c r="B6386" t="s">
        <v>137</v>
      </c>
      <c r="C6386">
        <v>2019</v>
      </c>
      <c r="D6386" t="s">
        <v>18</v>
      </c>
      <c r="E6386">
        <v>0</v>
      </c>
      <c r="F6386">
        <v>4</v>
      </c>
      <c r="G6386">
        <v>393</v>
      </c>
      <c r="H6386">
        <v>0</v>
      </c>
      <c r="I6386">
        <v>1.9650000000000001E-4</v>
      </c>
      <c r="J6386">
        <v>49.125</v>
      </c>
    </row>
    <row r="6387" spans="1:10" x14ac:dyDescent="0.25">
      <c r="A6387" t="s">
        <v>19</v>
      </c>
      <c r="B6387" t="s">
        <v>31</v>
      </c>
      <c r="C6387">
        <v>2019</v>
      </c>
      <c r="D6387" t="s">
        <v>12</v>
      </c>
      <c r="E6387">
        <v>0</v>
      </c>
      <c r="F6387">
        <v>7160.51</v>
      </c>
      <c r="G6387">
        <v>12213.07</v>
      </c>
      <c r="H6387">
        <v>15207.6</v>
      </c>
      <c r="I6387">
        <v>1.52076E-2</v>
      </c>
      <c r="J6387">
        <v>2.1238152031070401</v>
      </c>
    </row>
    <row r="6388" spans="1:10" x14ac:dyDescent="0.25">
      <c r="A6388" t="s">
        <v>15</v>
      </c>
      <c r="B6388" t="s">
        <v>211</v>
      </c>
      <c r="C6388">
        <v>2019</v>
      </c>
      <c r="D6388" t="s">
        <v>12</v>
      </c>
      <c r="E6388">
        <v>0</v>
      </c>
      <c r="F6388">
        <v>20</v>
      </c>
      <c r="G6388">
        <v>0</v>
      </c>
      <c r="H6388">
        <v>91755.139997496299</v>
      </c>
      <c r="I6388">
        <v>1.5392199999999999E-4</v>
      </c>
      <c r="J6388">
        <v>7.6961000000000004</v>
      </c>
    </row>
    <row r="6389" spans="1:10" x14ac:dyDescent="0.25">
      <c r="A6389" t="s">
        <v>13</v>
      </c>
      <c r="B6389" t="s">
        <v>37</v>
      </c>
      <c r="C6389">
        <v>2019</v>
      </c>
      <c r="D6389" t="s">
        <v>18</v>
      </c>
      <c r="E6389">
        <v>0</v>
      </c>
      <c r="F6389">
        <v>13358.81</v>
      </c>
      <c r="G6389">
        <v>20305.391</v>
      </c>
      <c r="H6389">
        <v>0</v>
      </c>
      <c r="I6389">
        <v>2.0305390999999999E-2</v>
      </c>
      <c r="J6389">
        <v>1.5199999850286099</v>
      </c>
    </row>
    <row r="6390" spans="1:10" x14ac:dyDescent="0.25">
      <c r="A6390" t="s">
        <v>19</v>
      </c>
      <c r="B6390" t="s">
        <v>38</v>
      </c>
      <c r="C6390">
        <v>2019</v>
      </c>
      <c r="D6390" t="s">
        <v>12</v>
      </c>
      <c r="E6390">
        <v>0</v>
      </c>
      <c r="F6390">
        <v>9415.31</v>
      </c>
      <c r="G6390">
        <v>18217.68</v>
      </c>
      <c r="H6390">
        <v>19449.62</v>
      </c>
      <c r="I6390">
        <v>1.9449620000000001E-2</v>
      </c>
      <c r="J6390">
        <v>2.06574398506263</v>
      </c>
    </row>
    <row r="6391" spans="1:10" x14ac:dyDescent="0.25">
      <c r="A6391" t="s">
        <v>16</v>
      </c>
      <c r="B6391" t="s">
        <v>49</v>
      </c>
      <c r="C6391">
        <v>2019</v>
      </c>
      <c r="D6391" t="s">
        <v>18</v>
      </c>
      <c r="E6391">
        <v>0</v>
      </c>
      <c r="F6391">
        <v>21663</v>
      </c>
      <c r="G6391">
        <v>21554</v>
      </c>
      <c r="H6391">
        <v>0</v>
      </c>
      <c r="I6391">
        <v>2.1554E-2</v>
      </c>
      <c r="J6391">
        <v>0.99496837926418302</v>
      </c>
    </row>
    <row r="6392" spans="1:10" x14ac:dyDescent="0.25">
      <c r="A6392" t="s">
        <v>15</v>
      </c>
      <c r="B6392" t="s">
        <v>49</v>
      </c>
      <c r="C6392">
        <v>2019</v>
      </c>
      <c r="D6392" t="s">
        <v>12</v>
      </c>
      <c r="E6392">
        <v>0</v>
      </c>
      <c r="F6392">
        <v>1002</v>
      </c>
      <c r="G6392">
        <v>0</v>
      </c>
      <c r="H6392">
        <v>2582</v>
      </c>
      <c r="I6392">
        <v>2.5820000000000001E-3</v>
      </c>
      <c r="J6392">
        <v>2.5768463073852299</v>
      </c>
    </row>
    <row r="6393" spans="1:10" x14ac:dyDescent="0.25">
      <c r="A6393" t="s">
        <v>13</v>
      </c>
      <c r="B6393" t="s">
        <v>49</v>
      </c>
      <c r="C6393">
        <v>2019</v>
      </c>
      <c r="D6393" t="s">
        <v>18</v>
      </c>
      <c r="E6393">
        <v>0</v>
      </c>
      <c r="F6393">
        <v>70865</v>
      </c>
      <c r="G6393">
        <v>86186</v>
      </c>
      <c r="H6393">
        <v>0</v>
      </c>
      <c r="I6393">
        <v>8.6185999999999999E-2</v>
      </c>
      <c r="J6393">
        <v>1.2161998165526</v>
      </c>
    </row>
    <row r="6394" spans="1:10" x14ac:dyDescent="0.25">
      <c r="A6394" t="s">
        <v>16</v>
      </c>
      <c r="B6394" t="s">
        <v>50</v>
      </c>
      <c r="C6394">
        <v>2019</v>
      </c>
      <c r="D6394" t="s">
        <v>18</v>
      </c>
      <c r="E6394">
        <v>0</v>
      </c>
      <c r="F6394">
        <v>275</v>
      </c>
      <c r="G6394">
        <v>55679.001315831803</v>
      </c>
      <c r="H6394">
        <v>0</v>
      </c>
      <c r="I6394">
        <v>7.1046349999999998E-3</v>
      </c>
      <c r="J6394">
        <v>25.835036363636402</v>
      </c>
    </row>
    <row r="6395" spans="1:10" x14ac:dyDescent="0.25">
      <c r="A6395" t="s">
        <v>15</v>
      </c>
      <c r="B6395" t="s">
        <v>54</v>
      </c>
      <c r="C6395">
        <v>2019</v>
      </c>
      <c r="D6395" t="s">
        <v>12</v>
      </c>
      <c r="E6395">
        <v>0</v>
      </c>
      <c r="F6395">
        <v>1998</v>
      </c>
      <c r="G6395">
        <v>0</v>
      </c>
      <c r="H6395">
        <v>6604.0001685253301</v>
      </c>
      <c r="I6395">
        <v>7.2742170000000004E-3</v>
      </c>
      <c r="J6395">
        <v>3.6407492492492501</v>
      </c>
    </row>
    <row r="6396" spans="1:10" x14ac:dyDescent="0.25">
      <c r="A6396" t="s">
        <v>16</v>
      </c>
      <c r="B6396" t="s">
        <v>57</v>
      </c>
      <c r="C6396">
        <v>2019</v>
      </c>
      <c r="D6396" t="s">
        <v>12</v>
      </c>
      <c r="E6396">
        <v>0</v>
      </c>
      <c r="F6396">
        <v>956</v>
      </c>
      <c r="G6396">
        <v>0</v>
      </c>
      <c r="H6396">
        <v>307472.89169195201</v>
      </c>
      <c r="I6396">
        <v>5.1579499999999999E-4</v>
      </c>
      <c r="J6396">
        <v>0.53953451882845205</v>
      </c>
    </row>
    <row r="6397" spans="1:10" x14ac:dyDescent="0.25">
      <c r="A6397" t="s">
        <v>10</v>
      </c>
      <c r="B6397" t="s">
        <v>64</v>
      </c>
      <c r="C6397">
        <v>2019</v>
      </c>
      <c r="D6397" t="s">
        <v>18</v>
      </c>
      <c r="E6397">
        <v>0</v>
      </c>
      <c r="F6397">
        <v>15.465999999999999</v>
      </c>
      <c r="G6397">
        <v>503.17978171375597</v>
      </c>
      <c r="H6397">
        <v>0</v>
      </c>
      <c r="I6397">
        <v>5.5369399999999997E-4</v>
      </c>
      <c r="J6397">
        <v>35.800724169145198</v>
      </c>
    </row>
    <row r="6398" spans="1:10" x14ac:dyDescent="0.25">
      <c r="A6398" t="s">
        <v>16</v>
      </c>
      <c r="B6398" t="s">
        <v>72</v>
      </c>
      <c r="C6398">
        <v>2019</v>
      </c>
      <c r="D6398" t="s">
        <v>12</v>
      </c>
      <c r="E6398">
        <v>0</v>
      </c>
      <c r="F6398">
        <v>376</v>
      </c>
      <c r="G6398">
        <v>0</v>
      </c>
      <c r="H6398">
        <v>4112.0002908059896</v>
      </c>
      <c r="I6398">
        <v>4.5248040000000003E-3</v>
      </c>
      <c r="J6398">
        <v>12.0340531914894</v>
      </c>
    </row>
    <row r="6399" spans="1:10" x14ac:dyDescent="0.25">
      <c r="A6399" t="s">
        <v>19</v>
      </c>
      <c r="B6399" t="s">
        <v>77</v>
      </c>
      <c r="C6399">
        <v>2019</v>
      </c>
      <c r="D6399" t="s">
        <v>18</v>
      </c>
      <c r="E6399">
        <v>0</v>
      </c>
      <c r="F6399">
        <v>295.47399999999999</v>
      </c>
      <c r="G6399">
        <v>6513.5</v>
      </c>
      <c r="H6399">
        <v>0</v>
      </c>
      <c r="I6399">
        <v>6.5135000000000002E-3</v>
      </c>
      <c r="J6399">
        <v>22.044240779222498</v>
      </c>
    </row>
    <row r="6400" spans="1:10" x14ac:dyDescent="0.25">
      <c r="A6400" t="s">
        <v>19</v>
      </c>
      <c r="B6400" t="s">
        <v>78</v>
      </c>
      <c r="C6400">
        <v>2019</v>
      </c>
      <c r="D6400" t="s">
        <v>18</v>
      </c>
      <c r="E6400">
        <v>0</v>
      </c>
      <c r="F6400">
        <v>31955</v>
      </c>
      <c r="G6400">
        <v>4641266.00390766</v>
      </c>
      <c r="H6400">
        <v>0</v>
      </c>
      <c r="I6400">
        <v>0.51378168400000002</v>
      </c>
      <c r="J6400">
        <v>16.078287717102199</v>
      </c>
    </row>
    <row r="6401" spans="1:10" x14ac:dyDescent="0.25">
      <c r="A6401" t="s">
        <v>16</v>
      </c>
      <c r="B6401" t="s">
        <v>78</v>
      </c>
      <c r="C6401">
        <v>2019</v>
      </c>
      <c r="D6401" t="s">
        <v>18</v>
      </c>
      <c r="E6401">
        <v>0</v>
      </c>
      <c r="F6401">
        <v>1647</v>
      </c>
      <c r="G6401">
        <v>148751.000092906</v>
      </c>
      <c r="H6401">
        <v>0</v>
      </c>
      <c r="I6401">
        <v>1.6491235E-2</v>
      </c>
      <c r="J6401">
        <v>10.012893139040701</v>
      </c>
    </row>
    <row r="6402" spans="1:10" x14ac:dyDescent="0.25">
      <c r="A6402" t="s">
        <v>15</v>
      </c>
      <c r="B6402" t="s">
        <v>244</v>
      </c>
      <c r="C6402">
        <v>2019</v>
      </c>
      <c r="D6402" t="s">
        <v>18</v>
      </c>
      <c r="E6402">
        <v>0</v>
      </c>
      <c r="F6402">
        <v>11128.992</v>
      </c>
      <c r="G6402">
        <v>31700</v>
      </c>
      <c r="H6402">
        <v>0</v>
      </c>
      <c r="I6402">
        <v>3.1699999999999999E-2</v>
      </c>
      <c r="J6402">
        <v>2.8484161009370799</v>
      </c>
    </row>
    <row r="6403" spans="1:10" x14ac:dyDescent="0.25">
      <c r="A6403" t="s">
        <v>19</v>
      </c>
      <c r="B6403" t="s">
        <v>93</v>
      </c>
      <c r="C6403">
        <v>2019</v>
      </c>
      <c r="D6403" t="s">
        <v>18</v>
      </c>
      <c r="E6403">
        <v>0</v>
      </c>
      <c r="F6403">
        <v>3000</v>
      </c>
      <c r="G6403">
        <v>352000.00194423198</v>
      </c>
      <c r="H6403">
        <v>0</v>
      </c>
      <c r="I6403">
        <v>3.6209677000000003E-2</v>
      </c>
      <c r="J6403">
        <v>12.0698923333333</v>
      </c>
    </row>
    <row r="6404" spans="1:10" x14ac:dyDescent="0.25">
      <c r="A6404" t="s">
        <v>16</v>
      </c>
      <c r="B6404" t="s">
        <v>94</v>
      </c>
      <c r="C6404">
        <v>2019</v>
      </c>
      <c r="D6404" t="s">
        <v>18</v>
      </c>
      <c r="E6404">
        <v>0</v>
      </c>
      <c r="F6404">
        <v>10533</v>
      </c>
      <c r="G6404">
        <v>39254.283000000003</v>
      </c>
      <c r="H6404">
        <v>0</v>
      </c>
      <c r="I6404">
        <v>3.9254283000000001E-2</v>
      </c>
      <c r="J6404">
        <v>3.72679037311307</v>
      </c>
    </row>
    <row r="6405" spans="1:10" x14ac:dyDescent="0.25">
      <c r="A6405" t="s">
        <v>15</v>
      </c>
      <c r="B6405" t="s">
        <v>98</v>
      </c>
      <c r="C6405">
        <v>2019</v>
      </c>
      <c r="D6405" t="s">
        <v>18</v>
      </c>
      <c r="E6405">
        <v>0</v>
      </c>
      <c r="F6405">
        <v>17</v>
      </c>
      <c r="G6405">
        <v>135.91</v>
      </c>
      <c r="H6405">
        <v>0</v>
      </c>
      <c r="I6405">
        <v>1.3590999999999999E-4</v>
      </c>
      <c r="J6405">
        <v>7.9947058823529398</v>
      </c>
    </row>
    <row r="6406" spans="1:10" x14ac:dyDescent="0.25">
      <c r="A6406" t="s">
        <v>10</v>
      </c>
      <c r="B6406" t="s">
        <v>113</v>
      </c>
      <c r="C6406">
        <v>2019</v>
      </c>
      <c r="D6406" t="s">
        <v>18</v>
      </c>
      <c r="E6406">
        <v>0</v>
      </c>
      <c r="F6406">
        <v>45027.69</v>
      </c>
      <c r="G6406">
        <v>14226.03</v>
      </c>
      <c r="H6406">
        <v>0</v>
      </c>
      <c r="I6406">
        <v>1.4226030000000001E-2</v>
      </c>
      <c r="J6406">
        <v>0.315939591837822</v>
      </c>
    </row>
    <row r="6407" spans="1:10" x14ac:dyDescent="0.25">
      <c r="A6407" t="s">
        <v>13</v>
      </c>
      <c r="B6407" t="s">
        <v>169</v>
      </c>
      <c r="C6407">
        <v>2019</v>
      </c>
      <c r="D6407" t="s">
        <v>12</v>
      </c>
      <c r="E6407">
        <v>0</v>
      </c>
      <c r="F6407">
        <v>12090</v>
      </c>
      <c r="G6407">
        <v>0</v>
      </c>
      <c r="H6407" s="1" t="s">
        <v>299</v>
      </c>
      <c r="I6407">
        <v>8.38765E-4</v>
      </c>
      <c r="J6407">
        <v>6.9376757650951207E-2</v>
      </c>
    </row>
    <row r="6408" spans="1:10" x14ac:dyDescent="0.25">
      <c r="A6408" t="s">
        <v>10</v>
      </c>
      <c r="B6408" t="s">
        <v>164</v>
      </c>
      <c r="C6408">
        <v>2019</v>
      </c>
      <c r="D6408" t="s">
        <v>12</v>
      </c>
      <c r="E6408">
        <v>0</v>
      </c>
      <c r="F6408">
        <v>27744</v>
      </c>
      <c r="G6408">
        <v>0</v>
      </c>
      <c r="H6408">
        <v>13485917.9179179</v>
      </c>
      <c r="I6408">
        <v>5.3889727999999998E-2</v>
      </c>
      <c r="J6408">
        <v>1.94239215686274</v>
      </c>
    </row>
    <row r="6409" spans="1:10" x14ac:dyDescent="0.25">
      <c r="A6409" t="s">
        <v>19</v>
      </c>
      <c r="B6409" t="s">
        <v>137</v>
      </c>
      <c r="C6409">
        <v>2019</v>
      </c>
      <c r="D6409" t="s">
        <v>12</v>
      </c>
      <c r="E6409">
        <v>0</v>
      </c>
      <c r="F6409">
        <v>2221</v>
      </c>
      <c r="G6409">
        <v>0</v>
      </c>
      <c r="H6409">
        <v>6869</v>
      </c>
      <c r="I6409">
        <v>3.4345000000000001E-3</v>
      </c>
      <c r="J6409">
        <v>1.54637550652859</v>
      </c>
    </row>
    <row r="6410" spans="1:10" x14ac:dyDescent="0.25">
      <c r="A6410" t="s">
        <v>15</v>
      </c>
      <c r="B6410" t="s">
        <v>138</v>
      </c>
      <c r="C6410">
        <v>2019</v>
      </c>
      <c r="D6410" t="s">
        <v>18</v>
      </c>
      <c r="E6410">
        <v>0</v>
      </c>
      <c r="F6410">
        <v>3945165</v>
      </c>
      <c r="G6410">
        <v>4100323.3</v>
      </c>
      <c r="H6410">
        <v>0</v>
      </c>
      <c r="I6410">
        <v>4.1003233000000003</v>
      </c>
      <c r="J6410">
        <v>1.0393287226262999</v>
      </c>
    </row>
    <row r="6411" spans="1:10" x14ac:dyDescent="0.25">
      <c r="A6411" t="s">
        <v>19</v>
      </c>
      <c r="B6411" t="s">
        <v>42</v>
      </c>
      <c r="C6411">
        <v>2019</v>
      </c>
      <c r="D6411" t="s">
        <v>12</v>
      </c>
      <c r="E6411">
        <v>0</v>
      </c>
      <c r="F6411">
        <v>2</v>
      </c>
      <c r="G6411">
        <v>0</v>
      </c>
      <c r="H6411">
        <v>125.99965437902701</v>
      </c>
      <c r="I6411">
        <v>1.39262E-4</v>
      </c>
      <c r="J6411">
        <v>69.631</v>
      </c>
    </row>
    <row r="6412" spans="1:10" x14ac:dyDescent="0.25">
      <c r="A6412" t="s">
        <v>15</v>
      </c>
      <c r="B6412" t="s">
        <v>165</v>
      </c>
      <c r="C6412">
        <v>2019</v>
      </c>
      <c r="D6412" t="s">
        <v>18</v>
      </c>
      <c r="E6412">
        <v>0</v>
      </c>
      <c r="F6412">
        <v>2976</v>
      </c>
      <c r="G6412">
        <v>2481983.9204697101</v>
      </c>
      <c r="H6412">
        <v>0</v>
      </c>
      <c r="I6412">
        <v>1.1903992E-2</v>
      </c>
      <c r="J6412">
        <v>3.9999973118279599</v>
      </c>
    </row>
    <row r="6413" spans="1:10" x14ac:dyDescent="0.25">
      <c r="A6413" t="s">
        <v>19</v>
      </c>
      <c r="B6413" t="s">
        <v>54</v>
      </c>
      <c r="C6413">
        <v>2019</v>
      </c>
      <c r="D6413" t="s">
        <v>12</v>
      </c>
      <c r="E6413">
        <v>0</v>
      </c>
      <c r="F6413">
        <v>26109</v>
      </c>
      <c r="G6413">
        <v>0</v>
      </c>
      <c r="H6413">
        <v>18175.000036552301</v>
      </c>
      <c r="I6413">
        <v>2.0139204000000001E-2</v>
      </c>
      <c r="J6413">
        <v>0.77135102838101799</v>
      </c>
    </row>
    <row r="6414" spans="1:10" x14ac:dyDescent="0.25">
      <c r="A6414" t="s">
        <v>10</v>
      </c>
      <c r="B6414" t="s">
        <v>62</v>
      </c>
      <c r="C6414">
        <v>2019</v>
      </c>
      <c r="D6414" t="s">
        <v>18</v>
      </c>
      <c r="E6414">
        <v>0</v>
      </c>
      <c r="F6414">
        <v>32</v>
      </c>
      <c r="G6414">
        <v>189.99958198706</v>
      </c>
      <c r="H6414">
        <v>0</v>
      </c>
      <c r="I6414">
        <v>2.0998800000000001E-4</v>
      </c>
      <c r="J6414">
        <v>6.562125</v>
      </c>
    </row>
    <row r="6415" spans="1:10" x14ac:dyDescent="0.25">
      <c r="A6415" t="s">
        <v>13</v>
      </c>
      <c r="B6415" t="s">
        <v>62</v>
      </c>
      <c r="C6415">
        <v>2019</v>
      </c>
      <c r="D6415" t="s">
        <v>12</v>
      </c>
      <c r="E6415">
        <v>0</v>
      </c>
      <c r="F6415">
        <v>2585</v>
      </c>
      <c r="G6415">
        <v>0</v>
      </c>
      <c r="H6415">
        <v>7772.0003347551501</v>
      </c>
      <c r="I6415">
        <v>8.5889680000000006E-3</v>
      </c>
      <c r="J6415">
        <v>3.3226181818181799</v>
      </c>
    </row>
    <row r="6416" spans="1:10" x14ac:dyDescent="0.25">
      <c r="A6416" t="s">
        <v>10</v>
      </c>
      <c r="B6416" t="s">
        <v>63</v>
      </c>
      <c r="C6416">
        <v>2019</v>
      </c>
      <c r="D6416" t="s">
        <v>12</v>
      </c>
      <c r="E6416">
        <v>0</v>
      </c>
      <c r="F6416">
        <v>3524</v>
      </c>
      <c r="G6416">
        <v>0</v>
      </c>
      <c r="H6416">
        <v>2964</v>
      </c>
      <c r="I6416">
        <v>2.9640000000000001E-3</v>
      </c>
      <c r="J6416">
        <v>0.84108967082860397</v>
      </c>
    </row>
    <row r="6417" spans="1:10" x14ac:dyDescent="0.25">
      <c r="A6417" t="s">
        <v>19</v>
      </c>
      <c r="B6417" t="s">
        <v>71</v>
      </c>
      <c r="C6417">
        <v>2019</v>
      </c>
      <c r="D6417" t="s">
        <v>18</v>
      </c>
      <c r="E6417">
        <v>0</v>
      </c>
      <c r="F6417">
        <v>25358</v>
      </c>
      <c r="G6417">
        <v>78307.06</v>
      </c>
      <c r="H6417">
        <v>0</v>
      </c>
      <c r="I6417">
        <v>7.8307059999999998E-2</v>
      </c>
      <c r="J6417">
        <v>3.0880613613060999</v>
      </c>
    </row>
    <row r="6418" spans="1:10" x14ac:dyDescent="0.25">
      <c r="A6418" t="s">
        <v>15</v>
      </c>
      <c r="B6418" t="s">
        <v>71</v>
      </c>
      <c r="C6418">
        <v>2019</v>
      </c>
      <c r="D6418" t="s">
        <v>12</v>
      </c>
      <c r="E6418">
        <v>0</v>
      </c>
      <c r="F6418">
        <v>2512</v>
      </c>
      <c r="G6418">
        <v>1824.364</v>
      </c>
      <c r="H6418">
        <v>2047.231</v>
      </c>
      <c r="I6418">
        <v>2.0472310000000001E-3</v>
      </c>
      <c r="J6418">
        <v>0.81498049363057301</v>
      </c>
    </row>
    <row r="6419" spans="1:10" x14ac:dyDescent="0.25">
      <c r="A6419" t="s">
        <v>10</v>
      </c>
      <c r="B6419" t="s">
        <v>191</v>
      </c>
      <c r="C6419">
        <v>2019</v>
      </c>
      <c r="D6419" t="s">
        <v>18</v>
      </c>
      <c r="E6419">
        <v>0</v>
      </c>
      <c r="F6419">
        <v>256608</v>
      </c>
      <c r="G6419">
        <v>85744</v>
      </c>
      <c r="H6419">
        <v>0</v>
      </c>
      <c r="I6419">
        <v>8.5744000000000001E-2</v>
      </c>
      <c r="J6419">
        <v>0.33414390821798201</v>
      </c>
    </row>
    <row r="6420" spans="1:10" x14ac:dyDescent="0.25">
      <c r="A6420" t="s">
        <v>19</v>
      </c>
      <c r="B6420" t="s">
        <v>143</v>
      </c>
      <c r="C6420">
        <v>2019</v>
      </c>
      <c r="D6420" t="s">
        <v>12</v>
      </c>
      <c r="E6420">
        <v>0</v>
      </c>
      <c r="F6420">
        <v>31</v>
      </c>
      <c r="G6420">
        <v>0</v>
      </c>
      <c r="H6420">
        <v>104681.031254951</v>
      </c>
      <c r="I6420">
        <v>1.473374E-3</v>
      </c>
      <c r="J6420">
        <v>47.528193548387101</v>
      </c>
    </row>
    <row r="6421" spans="1:10" x14ac:dyDescent="0.25">
      <c r="A6421" t="s">
        <v>10</v>
      </c>
      <c r="B6421" t="s">
        <v>89</v>
      </c>
      <c r="C6421">
        <v>2019</v>
      </c>
      <c r="D6421" t="s">
        <v>18</v>
      </c>
      <c r="E6421">
        <v>0</v>
      </c>
      <c r="F6421">
        <v>503</v>
      </c>
      <c r="G6421">
        <v>5898.9997373075803</v>
      </c>
      <c r="H6421">
        <v>0</v>
      </c>
      <c r="I6421">
        <v>6.5241479999999996E-3</v>
      </c>
      <c r="J6421">
        <v>12.9704731610338</v>
      </c>
    </row>
    <row r="6422" spans="1:10" x14ac:dyDescent="0.25">
      <c r="A6422" t="s">
        <v>13</v>
      </c>
      <c r="B6422" t="s">
        <v>29</v>
      </c>
      <c r="C6422">
        <v>2019</v>
      </c>
      <c r="D6422" t="s">
        <v>12</v>
      </c>
      <c r="E6422">
        <v>0</v>
      </c>
      <c r="F6422">
        <v>610</v>
      </c>
      <c r="G6422">
        <v>5093.5</v>
      </c>
      <c r="H6422">
        <v>5187.66</v>
      </c>
      <c r="I6422">
        <v>5.1876600000000002E-3</v>
      </c>
      <c r="J6422">
        <v>8.5043606557377007</v>
      </c>
    </row>
    <row r="6423" spans="1:10" x14ac:dyDescent="0.25">
      <c r="A6423" t="s">
        <v>19</v>
      </c>
      <c r="B6423" t="s">
        <v>33</v>
      </c>
      <c r="C6423">
        <v>2019</v>
      </c>
      <c r="D6423" t="s">
        <v>18</v>
      </c>
      <c r="E6423">
        <v>0</v>
      </c>
      <c r="F6423">
        <v>94</v>
      </c>
      <c r="G6423">
        <v>751.99960184418501</v>
      </c>
      <c r="H6423">
        <v>0</v>
      </c>
      <c r="I6423">
        <v>8.3103099999999998E-4</v>
      </c>
      <c r="J6423">
        <v>8.8407553191489399</v>
      </c>
    </row>
    <row r="6424" spans="1:10" x14ac:dyDescent="0.25">
      <c r="A6424" t="s">
        <v>10</v>
      </c>
      <c r="B6424" t="s">
        <v>37</v>
      </c>
      <c r="C6424">
        <v>2019</v>
      </c>
      <c r="D6424" t="s">
        <v>18</v>
      </c>
      <c r="E6424">
        <v>0</v>
      </c>
      <c r="F6424">
        <v>100</v>
      </c>
      <c r="G6424">
        <v>2189</v>
      </c>
      <c r="H6424">
        <v>0</v>
      </c>
      <c r="I6424">
        <v>2.189E-3</v>
      </c>
      <c r="J6424">
        <v>21.89</v>
      </c>
    </row>
    <row r="6425" spans="1:10" x14ac:dyDescent="0.25">
      <c r="A6425" t="s">
        <v>19</v>
      </c>
      <c r="B6425" t="s">
        <v>62</v>
      </c>
      <c r="C6425">
        <v>2019</v>
      </c>
      <c r="D6425" t="s">
        <v>12</v>
      </c>
      <c r="E6425">
        <v>0</v>
      </c>
      <c r="F6425">
        <v>275</v>
      </c>
      <c r="G6425">
        <v>0</v>
      </c>
      <c r="H6425">
        <v>15224.9996616805</v>
      </c>
      <c r="I6425">
        <v>1.6878570999999998E-2</v>
      </c>
      <c r="J6425">
        <v>61.376621818181803</v>
      </c>
    </row>
    <row r="6426" spans="1:10" x14ac:dyDescent="0.25">
      <c r="A6426" t="s">
        <v>10</v>
      </c>
      <c r="B6426" t="s">
        <v>65</v>
      </c>
      <c r="C6426">
        <v>2019</v>
      </c>
      <c r="D6426" t="s">
        <v>18</v>
      </c>
      <c r="E6426">
        <v>0</v>
      </c>
      <c r="F6426">
        <v>22000</v>
      </c>
      <c r="G6426">
        <v>80276020.539152801</v>
      </c>
      <c r="H6426">
        <v>0</v>
      </c>
      <c r="I6426">
        <v>2.1887257E-2</v>
      </c>
      <c r="J6426">
        <v>0.99487531818181796</v>
      </c>
    </row>
    <row r="6427" spans="1:10" x14ac:dyDescent="0.25">
      <c r="A6427" t="s">
        <v>19</v>
      </c>
      <c r="B6427" t="s">
        <v>120</v>
      </c>
      <c r="C6427">
        <v>2019</v>
      </c>
      <c r="D6427" t="s">
        <v>12</v>
      </c>
      <c r="E6427">
        <v>0</v>
      </c>
      <c r="F6427">
        <v>40</v>
      </c>
      <c r="G6427">
        <v>0</v>
      </c>
      <c r="H6427">
        <v>39348.921901716501</v>
      </c>
      <c r="I6427" s="1" t="s">
        <v>319</v>
      </c>
      <c r="J6427">
        <v>1.329</v>
      </c>
    </row>
    <row r="6428" spans="1:10" x14ac:dyDescent="0.25">
      <c r="A6428" t="s">
        <v>19</v>
      </c>
      <c r="B6428" t="s">
        <v>71</v>
      </c>
      <c r="C6428">
        <v>2019</v>
      </c>
      <c r="D6428" t="s">
        <v>12</v>
      </c>
      <c r="E6428">
        <v>0</v>
      </c>
      <c r="F6428">
        <v>50000</v>
      </c>
      <c r="G6428">
        <v>40489.209000000003</v>
      </c>
      <c r="H6428">
        <v>48298.423999999999</v>
      </c>
      <c r="I6428">
        <v>4.8298424E-2</v>
      </c>
      <c r="J6428">
        <v>0.96596848000000002</v>
      </c>
    </row>
    <row r="6429" spans="1:10" x14ac:dyDescent="0.25">
      <c r="A6429" t="s">
        <v>19</v>
      </c>
      <c r="B6429" t="s">
        <v>109</v>
      </c>
      <c r="C6429">
        <v>2019</v>
      </c>
      <c r="D6429" t="s">
        <v>12</v>
      </c>
      <c r="E6429">
        <v>504</v>
      </c>
      <c r="F6429">
        <v>504</v>
      </c>
      <c r="G6429">
        <v>0</v>
      </c>
      <c r="H6429">
        <v>5039</v>
      </c>
      <c r="I6429">
        <v>5.0390000000000001E-3</v>
      </c>
      <c r="J6429">
        <v>9.9980158730158699</v>
      </c>
    </row>
    <row r="6430" spans="1:10" x14ac:dyDescent="0.25">
      <c r="A6430" t="s">
        <v>13</v>
      </c>
      <c r="B6430" t="s">
        <v>109</v>
      </c>
      <c r="C6430">
        <v>2019</v>
      </c>
      <c r="D6430" t="s">
        <v>12</v>
      </c>
      <c r="E6430">
        <v>30</v>
      </c>
      <c r="F6430">
        <v>30</v>
      </c>
      <c r="G6430">
        <v>0</v>
      </c>
      <c r="H6430">
        <v>300</v>
      </c>
      <c r="I6430" s="1" t="s">
        <v>182</v>
      </c>
      <c r="J6430">
        <v>10</v>
      </c>
    </row>
    <row r="6431" spans="1:10" x14ac:dyDescent="0.25">
      <c r="A6431" t="s">
        <v>10</v>
      </c>
      <c r="B6431" t="s">
        <v>110</v>
      </c>
      <c r="C6431">
        <v>2019</v>
      </c>
      <c r="D6431" t="s">
        <v>12</v>
      </c>
      <c r="E6431">
        <v>0</v>
      </c>
      <c r="F6431">
        <v>560</v>
      </c>
      <c r="G6431">
        <v>0</v>
      </c>
      <c r="H6431">
        <v>2190.7800000000002</v>
      </c>
      <c r="I6431">
        <v>2.1907799999999998E-3</v>
      </c>
      <c r="J6431">
        <v>3.9121071428571401</v>
      </c>
    </row>
    <row r="6432" spans="1:10" x14ac:dyDescent="0.25">
      <c r="A6432" t="s">
        <v>10</v>
      </c>
      <c r="B6432" t="s">
        <v>97</v>
      </c>
      <c r="C6432">
        <v>2019</v>
      </c>
      <c r="D6432" t="s">
        <v>18</v>
      </c>
      <c r="E6432">
        <v>0</v>
      </c>
      <c r="F6432">
        <v>54</v>
      </c>
      <c r="G6432">
        <v>856</v>
      </c>
      <c r="H6432">
        <v>0</v>
      </c>
      <c r="I6432">
        <v>8.5599999999999999E-4</v>
      </c>
      <c r="J6432">
        <v>15.851851851851899</v>
      </c>
    </row>
    <row r="6433" spans="1:10" x14ac:dyDescent="0.25">
      <c r="A6433" t="s">
        <v>13</v>
      </c>
      <c r="B6433" t="s">
        <v>23</v>
      </c>
      <c r="C6433">
        <v>2019</v>
      </c>
      <c r="D6433" t="s">
        <v>12</v>
      </c>
      <c r="E6433">
        <v>0</v>
      </c>
      <c r="F6433">
        <v>600</v>
      </c>
      <c r="G6433">
        <v>0</v>
      </c>
      <c r="H6433">
        <v>35693.343999999997</v>
      </c>
      <c r="I6433">
        <v>3.5693344000000002E-2</v>
      </c>
      <c r="J6433">
        <v>59.488906666666701</v>
      </c>
    </row>
    <row r="6434" spans="1:10" x14ac:dyDescent="0.25">
      <c r="A6434" t="s">
        <v>10</v>
      </c>
      <c r="B6434" t="s">
        <v>29</v>
      </c>
      <c r="C6434">
        <v>2019</v>
      </c>
      <c r="D6434" t="s">
        <v>12</v>
      </c>
      <c r="E6434">
        <v>0</v>
      </c>
      <c r="F6434">
        <v>8</v>
      </c>
      <c r="G6434">
        <v>2</v>
      </c>
      <c r="H6434">
        <v>74.510000000000005</v>
      </c>
      <c r="I6434" s="1" t="s">
        <v>320</v>
      </c>
      <c r="J6434">
        <v>9.3137500000000006</v>
      </c>
    </row>
    <row r="6435" spans="1:10" x14ac:dyDescent="0.25">
      <c r="A6435" t="s">
        <v>16</v>
      </c>
      <c r="B6435" t="s">
        <v>31</v>
      </c>
      <c r="C6435">
        <v>2019</v>
      </c>
      <c r="D6435" t="s">
        <v>18</v>
      </c>
      <c r="E6435">
        <v>0</v>
      </c>
      <c r="F6435">
        <v>379643</v>
      </c>
      <c r="G6435">
        <v>712128.74</v>
      </c>
      <c r="H6435">
        <v>0</v>
      </c>
      <c r="I6435">
        <v>0.71212874000000004</v>
      </c>
      <c r="J6435">
        <v>1.87578525088043</v>
      </c>
    </row>
    <row r="6436" spans="1:10" x14ac:dyDescent="0.25">
      <c r="A6436" t="s">
        <v>15</v>
      </c>
      <c r="B6436" t="s">
        <v>46</v>
      </c>
      <c r="C6436">
        <v>2019</v>
      </c>
      <c r="D6436" t="s">
        <v>12</v>
      </c>
      <c r="E6436">
        <v>0</v>
      </c>
      <c r="F6436">
        <v>12.33</v>
      </c>
      <c r="G6436">
        <v>0</v>
      </c>
      <c r="H6436">
        <v>2412.91967456047</v>
      </c>
      <c r="I6436">
        <v>4.35726E-4</v>
      </c>
      <c r="J6436">
        <v>35.338686131386901</v>
      </c>
    </row>
    <row r="6437" spans="1:10" x14ac:dyDescent="0.25">
      <c r="A6437" t="s">
        <v>10</v>
      </c>
      <c r="B6437" t="s">
        <v>52</v>
      </c>
      <c r="C6437">
        <v>2019</v>
      </c>
      <c r="D6437" t="s">
        <v>12</v>
      </c>
      <c r="E6437">
        <v>0</v>
      </c>
      <c r="F6437">
        <v>425</v>
      </c>
      <c r="G6437">
        <v>248679.902821519</v>
      </c>
      <c r="H6437">
        <v>483563.97562972602</v>
      </c>
      <c r="I6437">
        <v>3.9629180000000002E-3</v>
      </c>
      <c r="J6437">
        <v>9.3245129411764704</v>
      </c>
    </row>
    <row r="6438" spans="1:10" x14ac:dyDescent="0.25">
      <c r="A6438" t="s">
        <v>16</v>
      </c>
      <c r="B6438" t="s">
        <v>54</v>
      </c>
      <c r="C6438">
        <v>2019</v>
      </c>
      <c r="D6438" t="s">
        <v>12</v>
      </c>
      <c r="E6438">
        <v>0</v>
      </c>
      <c r="F6438">
        <v>437</v>
      </c>
      <c r="G6438">
        <v>0</v>
      </c>
      <c r="H6438">
        <v>278.00008098295302</v>
      </c>
      <c r="I6438">
        <v>3.0895400000000001E-4</v>
      </c>
      <c r="J6438">
        <v>0.70698855835240304</v>
      </c>
    </row>
    <row r="6439" spans="1:10" x14ac:dyDescent="0.25">
      <c r="A6439" t="s">
        <v>13</v>
      </c>
      <c r="B6439" t="s">
        <v>62</v>
      </c>
      <c r="C6439">
        <v>2019</v>
      </c>
      <c r="D6439" t="s">
        <v>18</v>
      </c>
      <c r="E6439">
        <v>0</v>
      </c>
      <c r="F6439">
        <v>99</v>
      </c>
      <c r="G6439">
        <v>445.00042741003</v>
      </c>
      <c r="H6439">
        <v>0</v>
      </c>
      <c r="I6439">
        <v>4.9454900000000005E-4</v>
      </c>
      <c r="J6439">
        <v>4.9954444444444404</v>
      </c>
    </row>
    <row r="6440" spans="1:10" x14ac:dyDescent="0.25">
      <c r="A6440" t="s">
        <v>10</v>
      </c>
      <c r="B6440" t="s">
        <v>277</v>
      </c>
      <c r="C6440">
        <v>2019</v>
      </c>
      <c r="D6440" t="s">
        <v>18</v>
      </c>
      <c r="E6440">
        <v>0</v>
      </c>
      <c r="F6440">
        <v>120</v>
      </c>
      <c r="G6440">
        <v>40019.993446191598</v>
      </c>
      <c r="H6440">
        <v>0</v>
      </c>
      <c r="I6440">
        <v>2.7722929999999999E-3</v>
      </c>
      <c r="J6440">
        <v>23.102441666666699</v>
      </c>
    </row>
    <row r="6441" spans="1:10" x14ac:dyDescent="0.25">
      <c r="A6441" t="s">
        <v>16</v>
      </c>
      <c r="B6441" t="s">
        <v>72</v>
      </c>
      <c r="C6441">
        <v>2019</v>
      </c>
      <c r="D6441" t="s">
        <v>18</v>
      </c>
      <c r="E6441">
        <v>0</v>
      </c>
      <c r="F6441">
        <v>208</v>
      </c>
      <c r="G6441">
        <v>5493.9996130814498</v>
      </c>
      <c r="H6441">
        <v>0</v>
      </c>
      <c r="I6441">
        <v>6.1057289999999998E-3</v>
      </c>
      <c r="J6441">
        <v>29.354466346153799</v>
      </c>
    </row>
    <row r="6442" spans="1:10" x14ac:dyDescent="0.25">
      <c r="A6442" t="s">
        <v>19</v>
      </c>
      <c r="B6442" t="s">
        <v>94</v>
      </c>
      <c r="C6442">
        <v>2019</v>
      </c>
      <c r="D6442" t="s">
        <v>18</v>
      </c>
      <c r="E6442">
        <v>0</v>
      </c>
      <c r="F6442">
        <v>163</v>
      </c>
      <c r="G6442">
        <v>2381.2350000000001</v>
      </c>
      <c r="H6442">
        <v>0</v>
      </c>
      <c r="I6442">
        <v>2.3812350000000002E-3</v>
      </c>
      <c r="J6442">
        <v>14.6088036809816</v>
      </c>
    </row>
    <row r="6443" spans="1:10" x14ac:dyDescent="0.25">
      <c r="A6443" t="s">
        <v>10</v>
      </c>
      <c r="B6443" t="s">
        <v>98</v>
      </c>
      <c r="C6443">
        <v>2019</v>
      </c>
      <c r="D6443" t="s">
        <v>12</v>
      </c>
      <c r="E6443">
        <v>0</v>
      </c>
      <c r="F6443">
        <v>7938</v>
      </c>
      <c r="G6443">
        <v>0</v>
      </c>
      <c r="H6443">
        <v>45640.76</v>
      </c>
      <c r="I6443">
        <v>4.5640760000000002E-2</v>
      </c>
      <c r="J6443">
        <v>5.7496548248929198</v>
      </c>
    </row>
    <row r="6444" spans="1:10" x14ac:dyDescent="0.25">
      <c r="A6444" t="s">
        <v>10</v>
      </c>
      <c r="B6444" t="s">
        <v>11</v>
      </c>
      <c r="C6444">
        <v>2020</v>
      </c>
      <c r="D6444" t="s">
        <v>12</v>
      </c>
      <c r="E6444">
        <v>0</v>
      </c>
      <c r="F6444">
        <v>14973.23</v>
      </c>
      <c r="G6444">
        <v>0</v>
      </c>
      <c r="H6444">
        <v>119284.070842502</v>
      </c>
      <c r="I6444">
        <v>0.13534769499999999</v>
      </c>
      <c r="J6444">
        <v>9.0393118251706603</v>
      </c>
    </row>
    <row r="6445" spans="1:10" x14ac:dyDescent="0.25">
      <c r="A6445" t="s">
        <v>15</v>
      </c>
      <c r="B6445" t="s">
        <v>11</v>
      </c>
      <c r="C6445">
        <v>2020</v>
      </c>
      <c r="D6445" t="s">
        <v>12</v>
      </c>
      <c r="E6445">
        <v>0</v>
      </c>
      <c r="F6445">
        <v>58.27</v>
      </c>
      <c r="G6445">
        <v>0</v>
      </c>
      <c r="H6445">
        <v>409.19000902495799</v>
      </c>
      <c r="I6445">
        <v>4.6174600000000002E-4</v>
      </c>
      <c r="J6445">
        <v>7.9242491848292396</v>
      </c>
    </row>
    <row r="6446" spans="1:10" x14ac:dyDescent="0.25">
      <c r="A6446" t="s">
        <v>13</v>
      </c>
      <c r="B6446" t="s">
        <v>233</v>
      </c>
      <c r="C6446">
        <v>2020</v>
      </c>
      <c r="D6446" t="s">
        <v>12</v>
      </c>
      <c r="E6446">
        <v>0</v>
      </c>
      <c r="F6446">
        <v>2954</v>
      </c>
      <c r="G6446">
        <v>0</v>
      </c>
      <c r="H6446">
        <v>2016289.9959561499</v>
      </c>
      <c r="I6446">
        <v>3.7531510000000001E-3</v>
      </c>
      <c r="J6446">
        <v>1.27053182125931</v>
      </c>
    </row>
    <row r="6447" spans="1:10" x14ac:dyDescent="0.25">
      <c r="A6447" t="s">
        <v>19</v>
      </c>
      <c r="B6447" t="s">
        <v>233</v>
      </c>
      <c r="C6447">
        <v>2020</v>
      </c>
      <c r="D6447" t="s">
        <v>12</v>
      </c>
      <c r="E6447">
        <v>0</v>
      </c>
      <c r="F6447">
        <v>20043</v>
      </c>
      <c r="G6447">
        <v>0</v>
      </c>
      <c r="H6447">
        <v>11147150.329269599</v>
      </c>
      <c r="I6447">
        <v>1.9614052E-2</v>
      </c>
      <c r="J6447">
        <v>0.97859861298208894</v>
      </c>
    </row>
    <row r="6448" spans="1:10" x14ac:dyDescent="0.25">
      <c r="A6448" t="s">
        <v>16</v>
      </c>
      <c r="B6448" t="s">
        <v>233</v>
      </c>
      <c r="C6448">
        <v>2020</v>
      </c>
      <c r="D6448" t="s">
        <v>12</v>
      </c>
      <c r="E6448">
        <v>0</v>
      </c>
      <c r="F6448">
        <v>537</v>
      </c>
      <c r="G6448">
        <v>0</v>
      </c>
      <c r="H6448">
        <v>575140.25738393504</v>
      </c>
      <c r="I6448">
        <v>1.13042E-3</v>
      </c>
      <c r="J6448">
        <v>2.1050651769087501</v>
      </c>
    </row>
    <row r="6449" spans="1:10" x14ac:dyDescent="0.25">
      <c r="A6449" t="s">
        <v>10</v>
      </c>
      <c r="B6449" t="s">
        <v>233</v>
      </c>
      <c r="C6449">
        <v>2020</v>
      </c>
      <c r="D6449" t="s">
        <v>12</v>
      </c>
      <c r="E6449">
        <v>0</v>
      </c>
      <c r="F6449">
        <v>5359.8789999999999</v>
      </c>
      <c r="G6449">
        <v>0</v>
      </c>
      <c r="H6449">
        <v>4838822.2477630703</v>
      </c>
      <c r="I6449">
        <v>8.2742340000000001E-3</v>
      </c>
      <c r="J6449">
        <v>1.54373522238095</v>
      </c>
    </row>
    <row r="6450" spans="1:10" x14ac:dyDescent="0.25">
      <c r="A6450" t="s">
        <v>13</v>
      </c>
      <c r="B6450" t="s">
        <v>14</v>
      </c>
      <c r="C6450">
        <v>2020</v>
      </c>
      <c r="D6450" t="s">
        <v>12</v>
      </c>
      <c r="E6450">
        <v>0</v>
      </c>
      <c r="F6450">
        <v>2232.27</v>
      </c>
      <c r="G6450">
        <v>21285.305197175599</v>
      </c>
      <c r="H6450">
        <v>50144.8900884088</v>
      </c>
      <c r="I6450">
        <v>1.8572182999999999E-2</v>
      </c>
      <c r="J6450">
        <v>8.3198640845417504</v>
      </c>
    </row>
    <row r="6451" spans="1:10" x14ac:dyDescent="0.25">
      <c r="A6451" t="s">
        <v>10</v>
      </c>
      <c r="B6451" t="s">
        <v>14</v>
      </c>
      <c r="C6451">
        <v>2020</v>
      </c>
      <c r="D6451" t="s">
        <v>12</v>
      </c>
      <c r="E6451">
        <v>0</v>
      </c>
      <c r="F6451">
        <v>1250.3</v>
      </c>
      <c r="G6451">
        <v>9355.4398515648099</v>
      </c>
      <c r="H6451">
        <v>27037.041837036701</v>
      </c>
      <c r="I6451">
        <v>1.001372E-2</v>
      </c>
      <c r="J6451">
        <v>8.0090538270814999</v>
      </c>
    </row>
    <row r="6452" spans="1:10" x14ac:dyDescent="0.25">
      <c r="A6452" t="s">
        <v>15</v>
      </c>
      <c r="B6452" t="s">
        <v>17</v>
      </c>
      <c r="C6452">
        <v>2020</v>
      </c>
      <c r="D6452" t="s">
        <v>18</v>
      </c>
      <c r="E6452">
        <v>888268.9</v>
      </c>
      <c r="F6452">
        <v>789908.2</v>
      </c>
      <c r="G6452">
        <v>3818083.9973275699</v>
      </c>
      <c r="H6452">
        <v>0</v>
      </c>
      <c r="I6452">
        <v>2.6616644059999999</v>
      </c>
      <c r="J6452">
        <v>3.3695870051735102</v>
      </c>
    </row>
    <row r="6453" spans="1:10" x14ac:dyDescent="0.25">
      <c r="A6453" t="s">
        <v>10</v>
      </c>
      <c r="B6453" t="s">
        <v>17</v>
      </c>
      <c r="C6453">
        <v>2020</v>
      </c>
      <c r="D6453" t="s">
        <v>12</v>
      </c>
      <c r="E6453">
        <v>0</v>
      </c>
      <c r="F6453">
        <v>10060</v>
      </c>
      <c r="G6453">
        <v>43607.070611946598</v>
      </c>
      <c r="H6453">
        <v>45506.599419461898</v>
      </c>
      <c r="I6453">
        <v>3.2081670999999999E-2</v>
      </c>
      <c r="J6453">
        <v>3.1890329025844899</v>
      </c>
    </row>
    <row r="6454" spans="1:10" x14ac:dyDescent="0.25">
      <c r="A6454" t="s">
        <v>19</v>
      </c>
      <c r="B6454" t="s">
        <v>17</v>
      </c>
      <c r="C6454">
        <v>2020</v>
      </c>
      <c r="D6454" t="s">
        <v>12</v>
      </c>
      <c r="E6454">
        <v>13074.8</v>
      </c>
      <c r="F6454">
        <v>10159.84</v>
      </c>
      <c r="G6454">
        <v>569679.56323904695</v>
      </c>
      <c r="H6454">
        <v>683139.25160175504</v>
      </c>
      <c r="I6454">
        <v>0.47823980500000002</v>
      </c>
      <c r="J6454">
        <v>47.071588233672998</v>
      </c>
    </row>
    <row r="6455" spans="1:10" x14ac:dyDescent="0.25">
      <c r="A6455" t="s">
        <v>13</v>
      </c>
      <c r="B6455" t="s">
        <v>17</v>
      </c>
      <c r="C6455">
        <v>2020</v>
      </c>
      <c r="D6455" t="s">
        <v>18</v>
      </c>
      <c r="E6455">
        <v>596343.88</v>
      </c>
      <c r="F6455">
        <v>538434.38</v>
      </c>
      <c r="G6455">
        <v>8423613.9988482408</v>
      </c>
      <c r="H6455">
        <v>0</v>
      </c>
      <c r="I6455">
        <v>5.7993244730000004</v>
      </c>
      <c r="J6455">
        <v>10.770717265491101</v>
      </c>
    </row>
    <row r="6456" spans="1:10" x14ac:dyDescent="0.25">
      <c r="A6456" t="s">
        <v>16</v>
      </c>
      <c r="B6456" t="s">
        <v>17</v>
      </c>
      <c r="C6456">
        <v>2020</v>
      </c>
      <c r="D6456" t="s">
        <v>12</v>
      </c>
      <c r="E6456">
        <v>0</v>
      </c>
      <c r="F6456">
        <v>3319.7</v>
      </c>
      <c r="G6456">
        <v>21803.3300864878</v>
      </c>
      <c r="H6456">
        <v>26614.8118465228</v>
      </c>
      <c r="I6456">
        <v>1.9680583000000001E-2</v>
      </c>
      <c r="J6456">
        <v>5.9284221465795097</v>
      </c>
    </row>
    <row r="6457" spans="1:10" x14ac:dyDescent="0.25">
      <c r="A6457" t="s">
        <v>13</v>
      </c>
      <c r="B6457" t="s">
        <v>17</v>
      </c>
      <c r="C6457">
        <v>2020</v>
      </c>
      <c r="D6457" t="s">
        <v>12</v>
      </c>
      <c r="E6457">
        <v>5388</v>
      </c>
      <c r="F6457">
        <v>13019.84</v>
      </c>
      <c r="G6457">
        <v>184914.81037231701</v>
      </c>
      <c r="H6457">
        <v>246863.680162306</v>
      </c>
      <c r="I6457">
        <v>0.16901068299999999</v>
      </c>
      <c r="J6457">
        <v>12.9810107497481</v>
      </c>
    </row>
    <row r="6458" spans="1:10" x14ac:dyDescent="0.25">
      <c r="A6458" t="s">
        <v>16</v>
      </c>
      <c r="B6458" t="s">
        <v>17</v>
      </c>
      <c r="C6458">
        <v>2020</v>
      </c>
      <c r="D6458" t="s">
        <v>18</v>
      </c>
      <c r="E6458">
        <v>175681.74</v>
      </c>
      <c r="F6458">
        <v>156485.72</v>
      </c>
      <c r="G6458">
        <v>2380923.00504496</v>
      </c>
      <c r="H6458">
        <v>0</v>
      </c>
      <c r="I6458">
        <v>1.6372857220000001</v>
      </c>
      <c r="J6458">
        <v>10.462844290201099</v>
      </c>
    </row>
    <row r="6459" spans="1:10" x14ac:dyDescent="0.25">
      <c r="A6459" t="s">
        <v>10</v>
      </c>
      <c r="B6459" t="s">
        <v>17</v>
      </c>
      <c r="C6459">
        <v>2020</v>
      </c>
      <c r="D6459" t="s">
        <v>18</v>
      </c>
      <c r="E6459">
        <v>9033.2000000000007</v>
      </c>
      <c r="F6459">
        <v>8231.7000000000007</v>
      </c>
      <c r="G6459">
        <v>113760.99969652201</v>
      </c>
      <c r="H6459">
        <v>0</v>
      </c>
      <c r="I6459">
        <v>7.7804317999999997E-2</v>
      </c>
      <c r="J6459">
        <v>9.4517922178893805</v>
      </c>
    </row>
    <row r="6460" spans="1:10" x14ac:dyDescent="0.25">
      <c r="A6460" t="s">
        <v>13</v>
      </c>
      <c r="B6460" t="s">
        <v>21</v>
      </c>
      <c r="C6460">
        <v>2020</v>
      </c>
      <c r="D6460" t="s">
        <v>12</v>
      </c>
      <c r="E6460">
        <v>0</v>
      </c>
      <c r="F6460">
        <v>424.64</v>
      </c>
      <c r="G6460">
        <v>0</v>
      </c>
      <c r="H6460">
        <v>7762.54</v>
      </c>
      <c r="I6460">
        <v>7.7625400000000001E-3</v>
      </c>
      <c r="J6460">
        <v>18.280284476262199</v>
      </c>
    </row>
    <row r="6461" spans="1:10" x14ac:dyDescent="0.25">
      <c r="A6461" t="s">
        <v>13</v>
      </c>
      <c r="B6461" t="s">
        <v>137</v>
      </c>
      <c r="C6461">
        <v>2020</v>
      </c>
      <c r="D6461" t="s">
        <v>12</v>
      </c>
      <c r="E6461">
        <v>0</v>
      </c>
      <c r="F6461">
        <v>157667</v>
      </c>
      <c r="G6461">
        <v>0</v>
      </c>
      <c r="H6461">
        <v>913563</v>
      </c>
      <c r="I6461">
        <v>0.45678150000000001</v>
      </c>
      <c r="J6461">
        <v>2.8971281244648499</v>
      </c>
    </row>
    <row r="6462" spans="1:10" x14ac:dyDescent="0.25">
      <c r="A6462" t="s">
        <v>13</v>
      </c>
      <c r="B6462" t="s">
        <v>137</v>
      </c>
      <c r="C6462">
        <v>2020</v>
      </c>
      <c r="D6462" t="s">
        <v>18</v>
      </c>
      <c r="E6462">
        <v>0</v>
      </c>
      <c r="F6462">
        <v>103033</v>
      </c>
      <c r="G6462">
        <v>344554</v>
      </c>
      <c r="H6462">
        <v>0</v>
      </c>
      <c r="I6462">
        <v>0.17227700000000001</v>
      </c>
      <c r="J6462">
        <v>1.6720565255791799</v>
      </c>
    </row>
    <row r="6463" spans="1:10" x14ac:dyDescent="0.25">
      <c r="A6463" t="s">
        <v>10</v>
      </c>
      <c r="B6463" t="s">
        <v>137</v>
      </c>
      <c r="C6463">
        <v>2020</v>
      </c>
      <c r="D6463" t="s">
        <v>12</v>
      </c>
      <c r="E6463">
        <v>0</v>
      </c>
      <c r="F6463">
        <v>546</v>
      </c>
      <c r="G6463">
        <v>0</v>
      </c>
      <c r="H6463">
        <v>6611</v>
      </c>
      <c r="I6463">
        <v>3.3054999999999998E-3</v>
      </c>
      <c r="J6463">
        <v>6.0540293040293003</v>
      </c>
    </row>
    <row r="6464" spans="1:10" x14ac:dyDescent="0.25">
      <c r="A6464" t="s">
        <v>15</v>
      </c>
      <c r="B6464" t="s">
        <v>22</v>
      </c>
      <c r="C6464">
        <v>2020</v>
      </c>
      <c r="D6464" t="s">
        <v>12</v>
      </c>
      <c r="E6464">
        <v>0</v>
      </c>
      <c r="F6464">
        <v>50724.01</v>
      </c>
      <c r="G6464">
        <v>0</v>
      </c>
      <c r="H6464">
        <v>307697.34715503099</v>
      </c>
      <c r="I6464">
        <v>0.352951974</v>
      </c>
      <c r="J6464">
        <v>6.9582821626287004</v>
      </c>
    </row>
    <row r="6465" spans="1:10" x14ac:dyDescent="0.25">
      <c r="A6465" t="s">
        <v>13</v>
      </c>
      <c r="B6465" t="s">
        <v>22</v>
      </c>
      <c r="C6465">
        <v>2020</v>
      </c>
      <c r="D6465" t="s">
        <v>18</v>
      </c>
      <c r="E6465">
        <v>0</v>
      </c>
      <c r="F6465">
        <v>39285.040000000001</v>
      </c>
      <c r="G6465">
        <v>202698.388928506</v>
      </c>
      <c r="H6465">
        <v>0</v>
      </c>
      <c r="I6465">
        <v>0.227760623</v>
      </c>
      <c r="J6465">
        <v>5.7976426395391201</v>
      </c>
    </row>
    <row r="6466" spans="1:10" x14ac:dyDescent="0.25">
      <c r="A6466" t="s">
        <v>10</v>
      </c>
      <c r="B6466" t="s">
        <v>22</v>
      </c>
      <c r="C6466">
        <v>2020</v>
      </c>
      <c r="D6466" t="s">
        <v>18</v>
      </c>
      <c r="E6466">
        <v>0</v>
      </c>
      <c r="F6466">
        <v>118588.7</v>
      </c>
      <c r="G6466">
        <v>480523.67055716598</v>
      </c>
      <c r="H6466">
        <v>0</v>
      </c>
      <c r="I6466">
        <v>0.55255243399999998</v>
      </c>
      <c r="J6466">
        <v>4.65940206781928</v>
      </c>
    </row>
    <row r="6467" spans="1:10" x14ac:dyDescent="0.25">
      <c r="A6467" t="s">
        <v>10</v>
      </c>
      <c r="B6467" t="s">
        <v>22</v>
      </c>
      <c r="C6467">
        <v>2020</v>
      </c>
      <c r="D6467" t="s">
        <v>12</v>
      </c>
      <c r="E6467">
        <v>0</v>
      </c>
      <c r="F6467">
        <v>198483.69</v>
      </c>
      <c r="G6467">
        <v>0</v>
      </c>
      <c r="H6467">
        <v>2658974.9903877699</v>
      </c>
      <c r="I6467">
        <v>3.0449270909999999</v>
      </c>
      <c r="J6467">
        <v>15.3409435858433</v>
      </c>
    </row>
    <row r="6468" spans="1:10" x14ac:dyDescent="0.25">
      <c r="A6468" t="s">
        <v>13</v>
      </c>
      <c r="B6468" t="s">
        <v>22</v>
      </c>
      <c r="C6468">
        <v>2020</v>
      </c>
      <c r="D6468" t="s">
        <v>12</v>
      </c>
      <c r="E6468">
        <v>0</v>
      </c>
      <c r="F6468">
        <v>472369.39</v>
      </c>
      <c r="G6468">
        <v>0</v>
      </c>
      <c r="H6468">
        <v>6285441.0410481403</v>
      </c>
      <c r="I6468">
        <v>7.2283528119999998</v>
      </c>
      <c r="J6468">
        <v>15.3023311099815</v>
      </c>
    </row>
    <row r="6469" spans="1:10" x14ac:dyDescent="0.25">
      <c r="A6469" t="s">
        <v>19</v>
      </c>
      <c r="B6469" t="s">
        <v>22</v>
      </c>
      <c r="C6469">
        <v>2020</v>
      </c>
      <c r="D6469" t="s">
        <v>12</v>
      </c>
      <c r="E6469">
        <v>0</v>
      </c>
      <c r="F6469">
        <v>44660.54</v>
      </c>
      <c r="G6469">
        <v>0</v>
      </c>
      <c r="H6469">
        <v>468767.68209362699</v>
      </c>
      <c r="I6469">
        <v>0.53463349299999996</v>
      </c>
      <c r="J6469">
        <v>11.9710485587501</v>
      </c>
    </row>
    <row r="6470" spans="1:10" x14ac:dyDescent="0.25">
      <c r="A6470" t="s">
        <v>15</v>
      </c>
      <c r="B6470" t="s">
        <v>22</v>
      </c>
      <c r="C6470">
        <v>2020</v>
      </c>
      <c r="D6470" t="s">
        <v>18</v>
      </c>
      <c r="E6470">
        <v>0</v>
      </c>
      <c r="F6470">
        <v>16595.39</v>
      </c>
      <c r="G6470">
        <v>112383.78938041</v>
      </c>
      <c r="H6470">
        <v>0</v>
      </c>
      <c r="I6470">
        <v>0.12786371999999999</v>
      </c>
      <c r="J6470">
        <v>7.7047734340681302</v>
      </c>
    </row>
    <row r="6471" spans="1:10" x14ac:dyDescent="0.25">
      <c r="A6471" t="s">
        <v>19</v>
      </c>
      <c r="B6471" t="s">
        <v>22</v>
      </c>
      <c r="C6471">
        <v>2020</v>
      </c>
      <c r="D6471" t="s">
        <v>18</v>
      </c>
      <c r="E6471">
        <v>0</v>
      </c>
      <c r="F6471">
        <v>11309.33</v>
      </c>
      <c r="G6471">
        <v>70901.517365180596</v>
      </c>
      <c r="H6471">
        <v>0</v>
      </c>
      <c r="I6471">
        <v>8.0625978000000001E-2</v>
      </c>
      <c r="J6471">
        <v>7.1291560154315103</v>
      </c>
    </row>
    <row r="6472" spans="1:10" x14ac:dyDescent="0.25">
      <c r="A6472" t="s">
        <v>16</v>
      </c>
      <c r="B6472" t="s">
        <v>22</v>
      </c>
      <c r="C6472">
        <v>2020</v>
      </c>
      <c r="D6472" t="s">
        <v>12</v>
      </c>
      <c r="E6472">
        <v>0</v>
      </c>
      <c r="F6472">
        <v>1242.27</v>
      </c>
      <c r="G6472">
        <v>0</v>
      </c>
      <c r="H6472">
        <v>21537.210731905801</v>
      </c>
      <c r="I6472">
        <v>2.4359484000000001E-2</v>
      </c>
      <c r="J6472">
        <v>19.6088483179985</v>
      </c>
    </row>
    <row r="6473" spans="1:10" x14ac:dyDescent="0.25">
      <c r="A6473" t="s">
        <v>13</v>
      </c>
      <c r="B6473" t="s">
        <v>208</v>
      </c>
      <c r="C6473">
        <v>2020</v>
      </c>
      <c r="D6473" t="s">
        <v>12</v>
      </c>
      <c r="E6473">
        <v>0</v>
      </c>
      <c r="F6473">
        <v>13</v>
      </c>
      <c r="G6473">
        <v>1019.47</v>
      </c>
      <c r="H6473">
        <v>0</v>
      </c>
      <c r="I6473">
        <v>1.01947E-3</v>
      </c>
      <c r="J6473">
        <v>78.420769230769196</v>
      </c>
    </row>
    <row r="6474" spans="1:10" x14ac:dyDescent="0.25">
      <c r="A6474" t="s">
        <v>10</v>
      </c>
      <c r="B6474" t="s">
        <v>208</v>
      </c>
      <c r="C6474">
        <v>2020</v>
      </c>
      <c r="D6474" t="s">
        <v>12</v>
      </c>
      <c r="E6474">
        <v>0</v>
      </c>
      <c r="F6474">
        <v>13126.19</v>
      </c>
      <c r="G6474">
        <v>179763.4</v>
      </c>
      <c r="H6474">
        <v>0</v>
      </c>
      <c r="I6474">
        <v>0.17976339999999999</v>
      </c>
      <c r="J6474">
        <v>13.6950173660445</v>
      </c>
    </row>
    <row r="6475" spans="1:10" x14ac:dyDescent="0.25">
      <c r="A6475" t="s">
        <v>13</v>
      </c>
      <c r="B6475" t="s">
        <v>23</v>
      </c>
      <c r="C6475">
        <v>2020</v>
      </c>
      <c r="D6475" t="s">
        <v>12</v>
      </c>
      <c r="E6475">
        <v>0</v>
      </c>
      <c r="F6475">
        <v>660</v>
      </c>
      <c r="G6475">
        <v>0</v>
      </c>
      <c r="H6475">
        <v>25747.632000000001</v>
      </c>
      <c r="I6475">
        <v>2.5747631999999999E-2</v>
      </c>
      <c r="J6475">
        <v>39.011563636363597</v>
      </c>
    </row>
    <row r="6476" spans="1:10" x14ac:dyDescent="0.25">
      <c r="A6476" t="s">
        <v>13</v>
      </c>
      <c r="B6476" t="s">
        <v>24</v>
      </c>
      <c r="C6476">
        <v>2020</v>
      </c>
      <c r="D6476" t="s">
        <v>18</v>
      </c>
      <c r="E6476">
        <v>0</v>
      </c>
      <c r="F6476">
        <v>2464755</v>
      </c>
      <c r="G6476">
        <v>6166668</v>
      </c>
      <c r="H6476">
        <v>0</v>
      </c>
      <c r="I6476">
        <v>6.1666679999999996</v>
      </c>
      <c r="J6476">
        <v>2.5019395436869001</v>
      </c>
    </row>
    <row r="6477" spans="1:10" x14ac:dyDescent="0.25">
      <c r="A6477" t="s">
        <v>10</v>
      </c>
      <c r="B6477" t="s">
        <v>24</v>
      </c>
      <c r="C6477">
        <v>2020</v>
      </c>
      <c r="D6477" t="s">
        <v>18</v>
      </c>
      <c r="E6477">
        <v>0</v>
      </c>
      <c r="F6477">
        <v>33962</v>
      </c>
      <c r="G6477">
        <v>222295</v>
      </c>
      <c r="H6477">
        <v>0</v>
      </c>
      <c r="I6477">
        <v>0.22229499999999999</v>
      </c>
      <c r="J6477">
        <v>6.5454036864731204</v>
      </c>
    </row>
    <row r="6478" spans="1:10" x14ac:dyDescent="0.25">
      <c r="A6478" t="s">
        <v>19</v>
      </c>
      <c r="B6478" t="s">
        <v>24</v>
      </c>
      <c r="C6478">
        <v>2020</v>
      </c>
      <c r="D6478" t="s">
        <v>18</v>
      </c>
      <c r="E6478">
        <v>0</v>
      </c>
      <c r="F6478">
        <v>5993</v>
      </c>
      <c r="G6478">
        <v>25269</v>
      </c>
      <c r="H6478">
        <v>0</v>
      </c>
      <c r="I6478">
        <v>2.5269E-2</v>
      </c>
      <c r="J6478">
        <v>4.2164191556816304</v>
      </c>
    </row>
    <row r="6479" spans="1:10" x14ac:dyDescent="0.25">
      <c r="A6479" t="s">
        <v>16</v>
      </c>
      <c r="B6479" t="s">
        <v>24</v>
      </c>
      <c r="C6479">
        <v>2020</v>
      </c>
      <c r="D6479" t="s">
        <v>18</v>
      </c>
      <c r="E6479">
        <v>0</v>
      </c>
      <c r="F6479">
        <v>939240</v>
      </c>
      <c r="G6479">
        <v>5291914</v>
      </c>
      <c r="H6479">
        <v>0</v>
      </c>
      <c r="I6479">
        <v>5.2919140000000002</v>
      </c>
      <c r="J6479">
        <v>5.6342510966313197</v>
      </c>
    </row>
    <row r="6480" spans="1:10" x14ac:dyDescent="0.25">
      <c r="A6480" t="s">
        <v>15</v>
      </c>
      <c r="B6480" t="s">
        <v>24</v>
      </c>
      <c r="C6480">
        <v>2020</v>
      </c>
      <c r="D6480" t="s">
        <v>18</v>
      </c>
      <c r="E6480">
        <v>0</v>
      </c>
      <c r="F6480">
        <v>61486</v>
      </c>
      <c r="G6480">
        <v>148853</v>
      </c>
      <c r="H6480">
        <v>0</v>
      </c>
      <c r="I6480">
        <v>0.14885300000000001</v>
      </c>
      <c r="J6480">
        <v>2.42092508863806</v>
      </c>
    </row>
    <row r="6481" spans="1:10" x14ac:dyDescent="0.25">
      <c r="A6481" t="s">
        <v>19</v>
      </c>
      <c r="B6481" t="s">
        <v>24</v>
      </c>
      <c r="C6481">
        <v>2020</v>
      </c>
      <c r="D6481" t="s">
        <v>12</v>
      </c>
      <c r="E6481">
        <v>0</v>
      </c>
      <c r="F6481">
        <v>15912</v>
      </c>
      <c r="G6481">
        <v>355414</v>
      </c>
      <c r="H6481">
        <v>456627</v>
      </c>
      <c r="I6481">
        <v>0.45662700000000001</v>
      </c>
      <c r="J6481">
        <v>28.697021116138799</v>
      </c>
    </row>
    <row r="6482" spans="1:10" x14ac:dyDescent="0.25">
      <c r="A6482" t="s">
        <v>13</v>
      </c>
      <c r="B6482" t="s">
        <v>116</v>
      </c>
      <c r="C6482">
        <v>2020</v>
      </c>
      <c r="D6482" t="s">
        <v>12</v>
      </c>
      <c r="E6482">
        <v>0</v>
      </c>
      <c r="F6482">
        <v>389</v>
      </c>
      <c r="G6482">
        <v>0</v>
      </c>
      <c r="H6482">
        <v>1870.29</v>
      </c>
      <c r="I6482">
        <v>9.3514499999999996E-4</v>
      </c>
      <c r="J6482">
        <v>2.4039717223650401</v>
      </c>
    </row>
    <row r="6483" spans="1:10" x14ac:dyDescent="0.25">
      <c r="A6483" t="s">
        <v>10</v>
      </c>
      <c r="B6483" t="s">
        <v>25</v>
      </c>
      <c r="C6483">
        <v>2020</v>
      </c>
      <c r="D6483" t="s">
        <v>12</v>
      </c>
      <c r="E6483">
        <v>0</v>
      </c>
      <c r="F6483">
        <v>23846</v>
      </c>
      <c r="G6483">
        <v>0</v>
      </c>
      <c r="H6483">
        <v>79596.870999999999</v>
      </c>
      <c r="I6483">
        <v>7.9596871E-2</v>
      </c>
      <c r="J6483">
        <v>3.3379548351924901</v>
      </c>
    </row>
    <row r="6484" spans="1:10" x14ac:dyDescent="0.25">
      <c r="A6484" t="s">
        <v>13</v>
      </c>
      <c r="B6484" t="s">
        <v>25</v>
      </c>
      <c r="C6484">
        <v>2020</v>
      </c>
      <c r="D6484" t="s">
        <v>12</v>
      </c>
      <c r="E6484">
        <v>0</v>
      </c>
      <c r="F6484">
        <v>2870</v>
      </c>
      <c r="G6484">
        <v>0</v>
      </c>
      <c r="H6484">
        <v>59071.726000000002</v>
      </c>
      <c r="I6484">
        <v>5.9071725999999998E-2</v>
      </c>
      <c r="J6484">
        <v>20.5824829268293</v>
      </c>
    </row>
    <row r="6485" spans="1:10" x14ac:dyDescent="0.25">
      <c r="A6485" t="s">
        <v>15</v>
      </c>
      <c r="B6485" t="s">
        <v>25</v>
      </c>
      <c r="C6485">
        <v>2020</v>
      </c>
      <c r="D6485" t="s">
        <v>12</v>
      </c>
      <c r="E6485">
        <v>0</v>
      </c>
      <c r="F6485">
        <v>7620</v>
      </c>
      <c r="G6485">
        <v>0</v>
      </c>
      <c r="H6485">
        <v>53776.53</v>
      </c>
      <c r="I6485">
        <v>5.3776530000000003E-2</v>
      </c>
      <c r="J6485">
        <v>7.0572874015747997</v>
      </c>
    </row>
    <row r="6486" spans="1:10" x14ac:dyDescent="0.25">
      <c r="A6486" t="s">
        <v>15</v>
      </c>
      <c r="B6486" t="s">
        <v>26</v>
      </c>
      <c r="C6486">
        <v>2020</v>
      </c>
      <c r="D6486" t="s">
        <v>12</v>
      </c>
      <c r="E6486">
        <v>0</v>
      </c>
      <c r="F6486">
        <v>73082</v>
      </c>
      <c r="G6486">
        <v>0</v>
      </c>
      <c r="H6486">
        <v>685671.99934185902</v>
      </c>
      <c r="I6486">
        <v>0.40095264899999999</v>
      </c>
      <c r="J6486">
        <v>5.4863393037957398</v>
      </c>
    </row>
    <row r="6487" spans="1:10" x14ac:dyDescent="0.25">
      <c r="A6487" t="s">
        <v>10</v>
      </c>
      <c r="B6487" t="s">
        <v>26</v>
      </c>
      <c r="C6487">
        <v>2020</v>
      </c>
      <c r="D6487" t="s">
        <v>18</v>
      </c>
      <c r="E6487">
        <v>0</v>
      </c>
      <c r="F6487">
        <v>29311</v>
      </c>
      <c r="G6487">
        <v>370172.00442639599</v>
      </c>
      <c r="H6487">
        <v>0</v>
      </c>
      <c r="I6487">
        <v>0.22442730599999999</v>
      </c>
      <c r="J6487">
        <v>7.6567604653543002</v>
      </c>
    </row>
    <row r="6488" spans="1:10" x14ac:dyDescent="0.25">
      <c r="A6488" t="s">
        <v>19</v>
      </c>
      <c r="B6488" t="s">
        <v>26</v>
      </c>
      <c r="C6488">
        <v>2020</v>
      </c>
      <c r="D6488" t="s">
        <v>12</v>
      </c>
      <c r="E6488">
        <v>0</v>
      </c>
      <c r="F6488">
        <v>430</v>
      </c>
      <c r="G6488">
        <v>0</v>
      </c>
      <c r="H6488">
        <v>8179.9990131871</v>
      </c>
      <c r="I6488">
        <v>4.7466870000000003E-3</v>
      </c>
      <c r="J6488">
        <v>11.038806976744199</v>
      </c>
    </row>
    <row r="6489" spans="1:10" x14ac:dyDescent="0.25">
      <c r="A6489" t="s">
        <v>10</v>
      </c>
      <c r="B6489" t="s">
        <v>138</v>
      </c>
      <c r="C6489">
        <v>2020</v>
      </c>
      <c r="D6489" t="s">
        <v>18</v>
      </c>
      <c r="E6489">
        <v>0</v>
      </c>
      <c r="F6489">
        <v>92613</v>
      </c>
      <c r="G6489">
        <v>133440.62</v>
      </c>
      <c r="H6489">
        <v>0</v>
      </c>
      <c r="I6489">
        <v>0.13344062000000001</v>
      </c>
      <c r="J6489">
        <v>1.44084113461393</v>
      </c>
    </row>
    <row r="6490" spans="1:10" x14ac:dyDescent="0.25">
      <c r="A6490" t="s">
        <v>15</v>
      </c>
      <c r="B6490" t="s">
        <v>138</v>
      </c>
      <c r="C6490">
        <v>2020</v>
      </c>
      <c r="D6490" t="s">
        <v>18</v>
      </c>
      <c r="E6490">
        <v>0</v>
      </c>
      <c r="F6490">
        <v>3334693</v>
      </c>
      <c r="G6490">
        <v>3146833.4</v>
      </c>
      <c r="H6490">
        <v>0</v>
      </c>
      <c r="I6490">
        <v>3.1468333999999998</v>
      </c>
      <c r="J6490">
        <v>0.94366509900611595</v>
      </c>
    </row>
    <row r="6491" spans="1:10" x14ac:dyDescent="0.25">
      <c r="A6491" t="s">
        <v>16</v>
      </c>
      <c r="B6491" t="s">
        <v>27</v>
      </c>
      <c r="C6491">
        <v>2020</v>
      </c>
      <c r="D6491" t="s">
        <v>12</v>
      </c>
      <c r="E6491">
        <v>0</v>
      </c>
      <c r="F6491">
        <v>216298</v>
      </c>
      <c r="G6491">
        <v>3288764.0026188102</v>
      </c>
      <c r="H6491">
        <v>0</v>
      </c>
      <c r="I6491">
        <v>2.450532715</v>
      </c>
      <c r="J6491">
        <v>11.329428450563601</v>
      </c>
    </row>
    <row r="6492" spans="1:10" x14ac:dyDescent="0.25">
      <c r="A6492" t="s">
        <v>19</v>
      </c>
      <c r="B6492" t="s">
        <v>27</v>
      </c>
      <c r="C6492">
        <v>2020</v>
      </c>
      <c r="D6492" t="s">
        <v>12</v>
      </c>
      <c r="E6492">
        <v>0</v>
      </c>
      <c r="F6492">
        <v>202829</v>
      </c>
      <c r="G6492">
        <v>3291462.9973590202</v>
      </c>
      <c r="H6492">
        <v>0</v>
      </c>
      <c r="I6492">
        <v>2.4696209609999999</v>
      </c>
      <c r="J6492">
        <v>12.175877024488599</v>
      </c>
    </row>
    <row r="6493" spans="1:10" x14ac:dyDescent="0.25">
      <c r="A6493" t="s">
        <v>15</v>
      </c>
      <c r="B6493" t="s">
        <v>27</v>
      </c>
      <c r="C6493">
        <v>2020</v>
      </c>
      <c r="D6493" t="s">
        <v>18</v>
      </c>
      <c r="E6493">
        <v>0</v>
      </c>
      <c r="F6493">
        <v>698313</v>
      </c>
      <c r="G6493">
        <v>3821103.9990646299</v>
      </c>
      <c r="H6493">
        <v>0</v>
      </c>
      <c r="I6493">
        <v>2.8342413620000002</v>
      </c>
      <c r="J6493">
        <v>4.05869769286838</v>
      </c>
    </row>
    <row r="6494" spans="1:10" x14ac:dyDescent="0.25">
      <c r="A6494" t="s">
        <v>13</v>
      </c>
      <c r="B6494" t="s">
        <v>27</v>
      </c>
      <c r="C6494">
        <v>2020</v>
      </c>
      <c r="D6494" t="s">
        <v>12</v>
      </c>
      <c r="E6494">
        <v>0</v>
      </c>
      <c r="F6494">
        <v>720521</v>
      </c>
      <c r="G6494">
        <v>13029479.9979514</v>
      </c>
      <c r="H6494">
        <v>0</v>
      </c>
      <c r="I6494">
        <v>9.781556922</v>
      </c>
      <c r="J6494">
        <v>13.575672217742399</v>
      </c>
    </row>
    <row r="6495" spans="1:10" x14ac:dyDescent="0.25">
      <c r="A6495" t="s">
        <v>15</v>
      </c>
      <c r="B6495" t="s">
        <v>27</v>
      </c>
      <c r="C6495">
        <v>2020</v>
      </c>
      <c r="D6495" t="s">
        <v>12</v>
      </c>
      <c r="E6495">
        <v>0</v>
      </c>
      <c r="F6495">
        <v>1809631.1910000001</v>
      </c>
      <c r="G6495">
        <v>9629738.9997275602</v>
      </c>
      <c r="H6495">
        <v>0</v>
      </c>
      <c r="I6495">
        <v>7.1658776279999996</v>
      </c>
      <c r="J6495">
        <v>3.95985528081009</v>
      </c>
    </row>
    <row r="6496" spans="1:10" x14ac:dyDescent="0.25">
      <c r="A6496" t="s">
        <v>10</v>
      </c>
      <c r="B6496" t="s">
        <v>27</v>
      </c>
      <c r="C6496">
        <v>2020</v>
      </c>
      <c r="D6496" t="s">
        <v>12</v>
      </c>
      <c r="E6496">
        <v>0</v>
      </c>
      <c r="F6496">
        <v>449094.25099999999</v>
      </c>
      <c r="G6496">
        <v>2443827.99551199</v>
      </c>
      <c r="H6496">
        <v>0</v>
      </c>
      <c r="I6496">
        <v>1.818510399</v>
      </c>
      <c r="J6496">
        <v>4.0492845209011596</v>
      </c>
    </row>
    <row r="6497" spans="1:10" x14ac:dyDescent="0.25">
      <c r="A6497" t="s">
        <v>19</v>
      </c>
      <c r="B6497" t="s">
        <v>27</v>
      </c>
      <c r="C6497">
        <v>2020</v>
      </c>
      <c r="D6497" t="s">
        <v>18</v>
      </c>
      <c r="E6497">
        <v>0</v>
      </c>
      <c r="F6497">
        <v>241140</v>
      </c>
      <c r="G6497">
        <v>4975335.9987645196</v>
      </c>
      <c r="H6497">
        <v>0</v>
      </c>
      <c r="I6497">
        <v>3.7647270740000001</v>
      </c>
      <c r="J6497">
        <v>15.612204835365301</v>
      </c>
    </row>
    <row r="6498" spans="1:10" x14ac:dyDescent="0.25">
      <c r="A6498" t="s">
        <v>10</v>
      </c>
      <c r="B6498" t="s">
        <v>27</v>
      </c>
      <c r="C6498">
        <v>2020</v>
      </c>
      <c r="D6498" t="s">
        <v>18</v>
      </c>
      <c r="E6498">
        <v>0</v>
      </c>
      <c r="F6498">
        <v>171697</v>
      </c>
      <c r="G6498">
        <v>300805.99928167998</v>
      </c>
      <c r="H6498">
        <v>0</v>
      </c>
      <c r="I6498">
        <v>0.21621469600000001</v>
      </c>
      <c r="J6498">
        <v>1.2592805698410601</v>
      </c>
    </row>
    <row r="6499" spans="1:10" x14ac:dyDescent="0.25">
      <c r="A6499" t="s">
        <v>19</v>
      </c>
      <c r="B6499" t="s">
        <v>29</v>
      </c>
      <c r="C6499">
        <v>2020</v>
      </c>
      <c r="D6499" t="s">
        <v>12</v>
      </c>
      <c r="E6499">
        <v>0</v>
      </c>
      <c r="F6499">
        <v>712.31200000000001</v>
      </c>
      <c r="G6499">
        <v>14948.769</v>
      </c>
      <c r="H6499">
        <v>15902.944</v>
      </c>
      <c r="I6499">
        <v>1.5902943999999999E-2</v>
      </c>
      <c r="J6499">
        <v>22.325812284504501</v>
      </c>
    </row>
    <row r="6500" spans="1:10" x14ac:dyDescent="0.25">
      <c r="A6500" t="s">
        <v>10</v>
      </c>
      <c r="B6500" t="s">
        <v>30</v>
      </c>
      <c r="C6500">
        <v>2020</v>
      </c>
      <c r="D6500" t="s">
        <v>18</v>
      </c>
      <c r="E6500">
        <v>0</v>
      </c>
      <c r="F6500">
        <v>586640</v>
      </c>
      <c r="G6500">
        <v>2380475</v>
      </c>
      <c r="H6500">
        <v>0</v>
      </c>
      <c r="I6500">
        <v>2.3804750000000001</v>
      </c>
      <c r="J6500">
        <v>4.0578122869221298</v>
      </c>
    </row>
    <row r="6501" spans="1:10" x14ac:dyDescent="0.25">
      <c r="A6501" t="s">
        <v>13</v>
      </c>
      <c r="B6501" t="s">
        <v>30</v>
      </c>
      <c r="C6501">
        <v>2020</v>
      </c>
      <c r="D6501" t="s">
        <v>12</v>
      </c>
      <c r="E6501">
        <v>0</v>
      </c>
      <c r="F6501">
        <v>7014760</v>
      </c>
      <c r="G6501">
        <v>0</v>
      </c>
      <c r="H6501">
        <v>13941323</v>
      </c>
      <c r="I6501">
        <v>13.941323000000001</v>
      </c>
      <c r="J6501">
        <v>1.9874269397670099</v>
      </c>
    </row>
    <row r="6502" spans="1:10" x14ac:dyDescent="0.25">
      <c r="A6502" t="s">
        <v>15</v>
      </c>
      <c r="B6502" t="s">
        <v>30</v>
      </c>
      <c r="C6502">
        <v>2020</v>
      </c>
      <c r="D6502" t="s">
        <v>12</v>
      </c>
      <c r="E6502">
        <v>0</v>
      </c>
      <c r="F6502">
        <v>247387</v>
      </c>
      <c r="G6502">
        <v>0</v>
      </c>
      <c r="H6502">
        <v>499576</v>
      </c>
      <c r="I6502">
        <v>0.49957600000000002</v>
      </c>
      <c r="J6502">
        <v>2.0194108825443502</v>
      </c>
    </row>
    <row r="6503" spans="1:10" x14ac:dyDescent="0.25">
      <c r="A6503" t="s">
        <v>16</v>
      </c>
      <c r="B6503" t="s">
        <v>30</v>
      </c>
      <c r="C6503">
        <v>2020</v>
      </c>
      <c r="D6503" t="s">
        <v>12</v>
      </c>
      <c r="E6503">
        <v>0</v>
      </c>
      <c r="F6503">
        <v>935192</v>
      </c>
      <c r="G6503">
        <v>0</v>
      </c>
      <c r="H6503">
        <v>2890534</v>
      </c>
      <c r="I6503">
        <v>2.8905340000000002</v>
      </c>
      <c r="J6503">
        <v>3.0908455162148498</v>
      </c>
    </row>
    <row r="6504" spans="1:10" x14ac:dyDescent="0.25">
      <c r="A6504" t="s">
        <v>16</v>
      </c>
      <c r="B6504" t="s">
        <v>30</v>
      </c>
      <c r="C6504">
        <v>2020</v>
      </c>
      <c r="D6504" t="s">
        <v>18</v>
      </c>
      <c r="E6504">
        <v>0</v>
      </c>
      <c r="F6504">
        <v>6326704</v>
      </c>
      <c r="G6504">
        <v>32258375</v>
      </c>
      <c r="H6504">
        <v>0</v>
      </c>
      <c r="I6504">
        <v>32.258375000000001</v>
      </c>
      <c r="J6504">
        <v>5.0987646964359303</v>
      </c>
    </row>
    <row r="6505" spans="1:10" x14ac:dyDescent="0.25">
      <c r="A6505" t="s">
        <v>13</v>
      </c>
      <c r="B6505" t="s">
        <v>30</v>
      </c>
      <c r="C6505">
        <v>2020</v>
      </c>
      <c r="D6505" t="s">
        <v>18</v>
      </c>
      <c r="E6505">
        <v>0</v>
      </c>
      <c r="F6505">
        <v>38823358</v>
      </c>
      <c r="G6505">
        <v>211217665</v>
      </c>
      <c r="H6505">
        <v>0</v>
      </c>
      <c r="I6505">
        <v>211.21766500000001</v>
      </c>
      <c r="J6505">
        <v>5.4404790281149804</v>
      </c>
    </row>
    <row r="6506" spans="1:10" x14ac:dyDescent="0.25">
      <c r="A6506" t="s">
        <v>15</v>
      </c>
      <c r="B6506" t="s">
        <v>30</v>
      </c>
      <c r="C6506">
        <v>2020</v>
      </c>
      <c r="D6506" t="s">
        <v>18</v>
      </c>
      <c r="E6506">
        <v>0</v>
      </c>
      <c r="F6506">
        <v>26955128</v>
      </c>
      <c r="G6506">
        <v>102304124</v>
      </c>
      <c r="H6506">
        <v>0</v>
      </c>
      <c r="I6506">
        <v>102.304124</v>
      </c>
      <c r="J6506">
        <v>3.79534921889445</v>
      </c>
    </row>
    <row r="6507" spans="1:10" x14ac:dyDescent="0.25">
      <c r="A6507" t="s">
        <v>19</v>
      </c>
      <c r="B6507" t="s">
        <v>30</v>
      </c>
      <c r="C6507">
        <v>2020</v>
      </c>
      <c r="D6507" t="s">
        <v>12</v>
      </c>
      <c r="E6507">
        <v>0</v>
      </c>
      <c r="F6507">
        <v>421886</v>
      </c>
      <c r="G6507">
        <v>0</v>
      </c>
      <c r="H6507">
        <v>12857910</v>
      </c>
      <c r="I6507">
        <v>12.85791</v>
      </c>
      <c r="J6507">
        <v>30.477214223747598</v>
      </c>
    </row>
    <row r="6508" spans="1:10" x14ac:dyDescent="0.25">
      <c r="A6508" t="s">
        <v>10</v>
      </c>
      <c r="B6508" t="s">
        <v>30</v>
      </c>
      <c r="C6508">
        <v>2020</v>
      </c>
      <c r="D6508" t="s">
        <v>12</v>
      </c>
      <c r="E6508">
        <v>0</v>
      </c>
      <c r="F6508">
        <v>32135</v>
      </c>
      <c r="G6508">
        <v>0</v>
      </c>
      <c r="H6508">
        <v>731566</v>
      </c>
      <c r="I6508">
        <v>0.73156600000000005</v>
      </c>
      <c r="J6508">
        <v>22.765395985685402</v>
      </c>
    </row>
    <row r="6509" spans="1:10" x14ac:dyDescent="0.25">
      <c r="A6509" t="s">
        <v>10</v>
      </c>
      <c r="B6509" t="s">
        <v>31</v>
      </c>
      <c r="C6509">
        <v>2020</v>
      </c>
      <c r="D6509" t="s">
        <v>12</v>
      </c>
      <c r="E6509">
        <v>0</v>
      </c>
      <c r="F6509">
        <v>191</v>
      </c>
      <c r="G6509">
        <v>4321.33</v>
      </c>
      <c r="H6509">
        <v>5298.36</v>
      </c>
      <c r="I6509">
        <v>5.2983600000000002E-3</v>
      </c>
      <c r="J6509">
        <v>27.740104712041902</v>
      </c>
    </row>
    <row r="6510" spans="1:10" x14ac:dyDescent="0.25">
      <c r="A6510" t="s">
        <v>13</v>
      </c>
      <c r="B6510" t="s">
        <v>31</v>
      </c>
      <c r="C6510">
        <v>2020</v>
      </c>
      <c r="D6510" t="s">
        <v>18</v>
      </c>
      <c r="E6510">
        <v>0</v>
      </c>
      <c r="F6510">
        <v>11427770</v>
      </c>
      <c r="G6510">
        <v>9180711.3200000003</v>
      </c>
      <c r="H6510">
        <v>0</v>
      </c>
      <c r="I6510">
        <v>9.1807113200000003</v>
      </c>
      <c r="J6510">
        <v>0.80336857672144202</v>
      </c>
    </row>
    <row r="6511" spans="1:10" x14ac:dyDescent="0.25">
      <c r="A6511" t="s">
        <v>15</v>
      </c>
      <c r="B6511" t="s">
        <v>31</v>
      </c>
      <c r="C6511">
        <v>2020</v>
      </c>
      <c r="D6511" t="s">
        <v>12</v>
      </c>
      <c r="E6511">
        <v>0</v>
      </c>
      <c r="F6511">
        <v>2324500</v>
      </c>
      <c r="G6511">
        <v>7871422.5800000001</v>
      </c>
      <c r="H6511">
        <v>8351773.5899999999</v>
      </c>
      <c r="I6511">
        <v>8.3517735900000005</v>
      </c>
      <c r="J6511">
        <v>3.59293335771134</v>
      </c>
    </row>
    <row r="6512" spans="1:10" x14ac:dyDescent="0.25">
      <c r="A6512" t="s">
        <v>10</v>
      </c>
      <c r="B6512" t="s">
        <v>31</v>
      </c>
      <c r="C6512">
        <v>2020</v>
      </c>
      <c r="D6512" t="s">
        <v>18</v>
      </c>
      <c r="E6512">
        <v>0</v>
      </c>
      <c r="F6512">
        <v>1862000</v>
      </c>
      <c r="G6512">
        <v>1876100</v>
      </c>
      <c r="H6512">
        <v>0</v>
      </c>
      <c r="I6512">
        <v>1.8761000000000001</v>
      </c>
      <c r="J6512">
        <v>1.00757250268528</v>
      </c>
    </row>
    <row r="6513" spans="1:10" x14ac:dyDescent="0.25">
      <c r="A6513" t="s">
        <v>16</v>
      </c>
      <c r="B6513" t="s">
        <v>295</v>
      </c>
      <c r="C6513">
        <v>2020</v>
      </c>
      <c r="D6513" t="s">
        <v>18</v>
      </c>
      <c r="E6513">
        <v>0</v>
      </c>
      <c r="F6513">
        <v>79.709999999999994</v>
      </c>
      <c r="G6513">
        <v>866.81</v>
      </c>
      <c r="H6513">
        <v>0</v>
      </c>
      <c r="I6513">
        <v>8.6680999999999998E-4</v>
      </c>
      <c r="J6513">
        <v>10.8745452264459</v>
      </c>
    </row>
    <row r="6514" spans="1:10" x14ac:dyDescent="0.25">
      <c r="A6514" t="s">
        <v>13</v>
      </c>
      <c r="B6514" t="s">
        <v>295</v>
      </c>
      <c r="C6514">
        <v>2020</v>
      </c>
      <c r="D6514" t="s">
        <v>12</v>
      </c>
      <c r="E6514">
        <v>0</v>
      </c>
      <c r="F6514">
        <v>3543179.5</v>
      </c>
      <c r="G6514">
        <v>0</v>
      </c>
      <c r="H6514">
        <v>11021883.640000001</v>
      </c>
      <c r="I6514">
        <v>11.02188364</v>
      </c>
      <c r="J6514">
        <v>3.1107325045202998</v>
      </c>
    </row>
    <row r="6515" spans="1:10" x14ac:dyDescent="0.25">
      <c r="A6515" t="s">
        <v>13</v>
      </c>
      <c r="B6515" t="s">
        <v>295</v>
      </c>
      <c r="C6515">
        <v>2020</v>
      </c>
      <c r="D6515" t="s">
        <v>18</v>
      </c>
      <c r="E6515">
        <v>0</v>
      </c>
      <c r="F6515">
        <v>268462.78000000003</v>
      </c>
      <c r="G6515">
        <v>2056611.61</v>
      </c>
      <c r="H6515">
        <v>0</v>
      </c>
      <c r="I6515">
        <v>2.05661161</v>
      </c>
      <c r="J6515">
        <v>7.6606954975285602</v>
      </c>
    </row>
    <row r="6516" spans="1:10" x14ac:dyDescent="0.25">
      <c r="A6516" t="s">
        <v>19</v>
      </c>
      <c r="B6516" t="s">
        <v>32</v>
      </c>
      <c r="C6516">
        <v>2020</v>
      </c>
      <c r="D6516" t="s">
        <v>18</v>
      </c>
      <c r="E6516">
        <v>0</v>
      </c>
      <c r="F6516">
        <v>3055356.676</v>
      </c>
      <c r="G6516">
        <v>36390434</v>
      </c>
      <c r="H6516">
        <v>0</v>
      </c>
      <c r="I6516">
        <v>36.390433999999999</v>
      </c>
      <c r="J6516">
        <v>11.910371802365599</v>
      </c>
    </row>
    <row r="6517" spans="1:10" x14ac:dyDescent="0.25">
      <c r="A6517" t="s">
        <v>19</v>
      </c>
      <c r="B6517" t="s">
        <v>32</v>
      </c>
      <c r="C6517">
        <v>2020</v>
      </c>
      <c r="D6517" t="s">
        <v>12</v>
      </c>
      <c r="E6517">
        <v>0</v>
      </c>
      <c r="F6517">
        <v>22549.45</v>
      </c>
      <c r="G6517">
        <v>0</v>
      </c>
      <c r="H6517">
        <v>191629</v>
      </c>
      <c r="I6517">
        <v>0.19162899999999999</v>
      </c>
      <c r="J6517">
        <v>8.4981673610664608</v>
      </c>
    </row>
    <row r="6518" spans="1:10" x14ac:dyDescent="0.25">
      <c r="A6518" t="s">
        <v>13</v>
      </c>
      <c r="B6518" t="s">
        <v>32</v>
      </c>
      <c r="C6518">
        <v>2020</v>
      </c>
      <c r="D6518" t="s">
        <v>12</v>
      </c>
      <c r="E6518">
        <v>0</v>
      </c>
      <c r="F6518">
        <v>562526.647</v>
      </c>
      <c r="G6518">
        <v>0</v>
      </c>
      <c r="H6518">
        <v>2293658</v>
      </c>
      <c r="I6518">
        <v>2.2936580000000002</v>
      </c>
      <c r="J6518">
        <v>4.0774210648193501</v>
      </c>
    </row>
    <row r="6519" spans="1:10" x14ac:dyDescent="0.25">
      <c r="A6519" t="s">
        <v>13</v>
      </c>
      <c r="B6519" t="s">
        <v>32</v>
      </c>
      <c r="C6519">
        <v>2020</v>
      </c>
      <c r="D6519" t="s">
        <v>18</v>
      </c>
      <c r="E6519">
        <v>0</v>
      </c>
      <c r="F6519">
        <v>10840.599</v>
      </c>
      <c r="G6519">
        <v>110192</v>
      </c>
      <c r="H6519">
        <v>0</v>
      </c>
      <c r="I6519">
        <v>0.110192</v>
      </c>
      <c r="J6519">
        <v>10.1647519661967</v>
      </c>
    </row>
    <row r="6520" spans="1:10" x14ac:dyDescent="0.25">
      <c r="A6520" t="s">
        <v>10</v>
      </c>
      <c r="B6520" t="s">
        <v>32</v>
      </c>
      <c r="C6520">
        <v>2020</v>
      </c>
      <c r="D6520" t="s">
        <v>18</v>
      </c>
      <c r="E6520">
        <v>0</v>
      </c>
      <c r="F6520">
        <v>19216.400000000001</v>
      </c>
      <c r="G6520">
        <v>33882</v>
      </c>
      <c r="H6520">
        <v>0</v>
      </c>
      <c r="I6520">
        <v>3.3882000000000002E-2</v>
      </c>
      <c r="J6520">
        <v>1.76318144917883</v>
      </c>
    </row>
    <row r="6521" spans="1:10" x14ac:dyDescent="0.25">
      <c r="A6521" t="s">
        <v>15</v>
      </c>
      <c r="B6521" t="s">
        <v>32</v>
      </c>
      <c r="C6521">
        <v>2020</v>
      </c>
      <c r="D6521" t="s">
        <v>18</v>
      </c>
      <c r="E6521">
        <v>0</v>
      </c>
      <c r="F6521">
        <v>3221.64</v>
      </c>
      <c r="G6521">
        <v>84276</v>
      </c>
      <c r="H6521">
        <v>0</v>
      </c>
      <c r="I6521">
        <v>8.4276000000000004E-2</v>
      </c>
      <c r="J6521">
        <v>26.159347413118802</v>
      </c>
    </row>
    <row r="6522" spans="1:10" x14ac:dyDescent="0.25">
      <c r="A6522" t="s">
        <v>15</v>
      </c>
      <c r="B6522" t="s">
        <v>32</v>
      </c>
      <c r="C6522">
        <v>2020</v>
      </c>
      <c r="D6522" t="s">
        <v>12</v>
      </c>
      <c r="E6522">
        <v>0</v>
      </c>
      <c r="F6522">
        <v>4245.58</v>
      </c>
      <c r="G6522">
        <v>0</v>
      </c>
      <c r="H6522">
        <v>32851</v>
      </c>
      <c r="I6522">
        <v>3.2850999999999998E-2</v>
      </c>
      <c r="J6522">
        <v>7.7376942608548198</v>
      </c>
    </row>
    <row r="6523" spans="1:10" x14ac:dyDescent="0.25">
      <c r="A6523" t="s">
        <v>13</v>
      </c>
      <c r="B6523" t="s">
        <v>34</v>
      </c>
      <c r="C6523">
        <v>2020</v>
      </c>
      <c r="D6523" t="s">
        <v>18</v>
      </c>
      <c r="E6523">
        <v>0</v>
      </c>
      <c r="F6523">
        <v>24468</v>
      </c>
      <c r="G6523">
        <v>328152</v>
      </c>
      <c r="H6523">
        <v>0</v>
      </c>
      <c r="I6523">
        <v>0.328152</v>
      </c>
      <c r="J6523">
        <v>13.4114762138303</v>
      </c>
    </row>
    <row r="6524" spans="1:10" x14ac:dyDescent="0.25">
      <c r="A6524" t="s">
        <v>19</v>
      </c>
      <c r="B6524" t="s">
        <v>34</v>
      </c>
      <c r="C6524">
        <v>2020</v>
      </c>
      <c r="D6524" t="s">
        <v>12</v>
      </c>
      <c r="E6524">
        <v>0</v>
      </c>
      <c r="F6524">
        <v>32195</v>
      </c>
      <c r="G6524">
        <v>745510</v>
      </c>
      <c r="H6524">
        <v>763868</v>
      </c>
      <c r="I6524">
        <v>0.76386799999999999</v>
      </c>
      <c r="J6524">
        <v>23.7262929026246</v>
      </c>
    </row>
    <row r="6525" spans="1:10" x14ac:dyDescent="0.25">
      <c r="A6525" t="s">
        <v>10</v>
      </c>
      <c r="B6525" t="s">
        <v>34</v>
      </c>
      <c r="C6525">
        <v>2020</v>
      </c>
      <c r="D6525" t="s">
        <v>12</v>
      </c>
      <c r="E6525">
        <v>0</v>
      </c>
      <c r="F6525">
        <v>68861</v>
      </c>
      <c r="G6525">
        <v>400337</v>
      </c>
      <c r="H6525">
        <v>425244</v>
      </c>
      <c r="I6525">
        <v>0.42524400000000001</v>
      </c>
      <c r="J6525">
        <v>6.1753968138714201</v>
      </c>
    </row>
    <row r="6526" spans="1:10" x14ac:dyDescent="0.25">
      <c r="A6526" t="s">
        <v>13</v>
      </c>
      <c r="B6526" t="s">
        <v>34</v>
      </c>
      <c r="C6526">
        <v>2020</v>
      </c>
      <c r="D6526" t="s">
        <v>12</v>
      </c>
      <c r="E6526">
        <v>0</v>
      </c>
      <c r="F6526">
        <v>59524</v>
      </c>
      <c r="G6526">
        <v>709423</v>
      </c>
      <c r="H6526">
        <v>739624</v>
      </c>
      <c r="I6526">
        <v>0.73962399999999995</v>
      </c>
      <c r="J6526">
        <v>12.425643437941</v>
      </c>
    </row>
    <row r="6527" spans="1:10" x14ac:dyDescent="0.25">
      <c r="A6527" t="s">
        <v>10</v>
      </c>
      <c r="B6527" t="s">
        <v>34</v>
      </c>
      <c r="C6527">
        <v>2020</v>
      </c>
      <c r="D6527" t="s">
        <v>18</v>
      </c>
      <c r="E6527">
        <v>0</v>
      </c>
      <c r="F6527">
        <v>5927</v>
      </c>
      <c r="G6527">
        <v>112810</v>
      </c>
      <c r="H6527">
        <v>0</v>
      </c>
      <c r="I6527">
        <v>0.11280999999999999</v>
      </c>
      <c r="J6527">
        <v>19.0332377256622</v>
      </c>
    </row>
    <row r="6528" spans="1:10" x14ac:dyDescent="0.25">
      <c r="A6528" t="s">
        <v>15</v>
      </c>
      <c r="B6528" t="s">
        <v>34</v>
      </c>
      <c r="C6528">
        <v>2020</v>
      </c>
      <c r="D6528" t="s">
        <v>18</v>
      </c>
      <c r="E6528">
        <v>0</v>
      </c>
      <c r="F6528">
        <v>3585</v>
      </c>
      <c r="G6528">
        <v>48465</v>
      </c>
      <c r="H6528">
        <v>0</v>
      </c>
      <c r="I6528">
        <v>4.8465000000000001E-2</v>
      </c>
      <c r="J6528">
        <v>13.518828451882801</v>
      </c>
    </row>
    <row r="6529" spans="1:10" x14ac:dyDescent="0.25">
      <c r="A6529" t="s">
        <v>15</v>
      </c>
      <c r="B6529" t="s">
        <v>34</v>
      </c>
      <c r="C6529">
        <v>2020</v>
      </c>
      <c r="D6529" t="s">
        <v>12</v>
      </c>
      <c r="E6529">
        <v>0</v>
      </c>
      <c r="F6529">
        <v>236</v>
      </c>
      <c r="G6529">
        <v>4632</v>
      </c>
      <c r="H6529">
        <v>4975</v>
      </c>
      <c r="I6529">
        <v>4.9750000000000003E-3</v>
      </c>
      <c r="J6529">
        <v>21.080508474576298</v>
      </c>
    </row>
    <row r="6530" spans="1:10" x14ac:dyDescent="0.25">
      <c r="A6530" t="s">
        <v>19</v>
      </c>
      <c r="B6530" t="s">
        <v>34</v>
      </c>
      <c r="C6530">
        <v>2020</v>
      </c>
      <c r="D6530" t="s">
        <v>18</v>
      </c>
      <c r="E6530">
        <v>0</v>
      </c>
      <c r="F6530">
        <v>12815</v>
      </c>
      <c r="G6530">
        <v>384621</v>
      </c>
      <c r="H6530">
        <v>0</v>
      </c>
      <c r="I6530">
        <v>0.38462099999999999</v>
      </c>
      <c r="J6530">
        <v>30.0133437378073</v>
      </c>
    </row>
    <row r="6531" spans="1:10" x14ac:dyDescent="0.25">
      <c r="A6531" t="s">
        <v>16</v>
      </c>
      <c r="B6531" t="s">
        <v>34</v>
      </c>
      <c r="C6531">
        <v>2020</v>
      </c>
      <c r="D6531" t="s">
        <v>12</v>
      </c>
      <c r="E6531">
        <v>0</v>
      </c>
      <c r="F6531">
        <v>16128</v>
      </c>
      <c r="G6531">
        <v>95418</v>
      </c>
      <c r="H6531">
        <v>102270</v>
      </c>
      <c r="I6531">
        <v>0.10227</v>
      </c>
      <c r="J6531">
        <v>6.3411458333333304</v>
      </c>
    </row>
    <row r="6532" spans="1:10" x14ac:dyDescent="0.25">
      <c r="A6532" t="s">
        <v>13</v>
      </c>
      <c r="B6532" t="s">
        <v>36</v>
      </c>
      <c r="C6532">
        <v>2020</v>
      </c>
      <c r="D6532" t="s">
        <v>12</v>
      </c>
      <c r="E6532">
        <v>0</v>
      </c>
      <c r="F6532">
        <v>274646</v>
      </c>
      <c r="G6532">
        <v>0</v>
      </c>
      <c r="H6532">
        <v>46324068.015877098</v>
      </c>
      <c r="I6532">
        <v>7.0791838770000002</v>
      </c>
      <c r="J6532">
        <v>25.775667138789601</v>
      </c>
    </row>
    <row r="6533" spans="1:10" x14ac:dyDescent="0.25">
      <c r="A6533" t="s">
        <v>10</v>
      </c>
      <c r="B6533" t="s">
        <v>36</v>
      </c>
      <c r="C6533">
        <v>2020</v>
      </c>
      <c r="D6533" t="s">
        <v>18</v>
      </c>
      <c r="E6533">
        <v>0</v>
      </c>
      <c r="F6533">
        <v>9280</v>
      </c>
      <c r="G6533">
        <v>1235469.9844859701</v>
      </c>
      <c r="H6533">
        <v>0</v>
      </c>
      <c r="I6533">
        <v>0.18869616</v>
      </c>
      <c r="J6533">
        <v>20.333637931034499</v>
      </c>
    </row>
    <row r="6534" spans="1:10" x14ac:dyDescent="0.25">
      <c r="A6534" t="s">
        <v>19</v>
      </c>
      <c r="B6534" t="s">
        <v>36</v>
      </c>
      <c r="C6534">
        <v>2020</v>
      </c>
      <c r="D6534" t="s">
        <v>12</v>
      </c>
      <c r="E6534">
        <v>0</v>
      </c>
      <c r="F6534">
        <v>20824</v>
      </c>
      <c r="G6534">
        <v>0</v>
      </c>
      <c r="H6534">
        <v>1914878.9939786401</v>
      </c>
      <c r="I6534">
        <v>0.302359035</v>
      </c>
      <c r="J6534">
        <v>14.5197385228582</v>
      </c>
    </row>
    <row r="6535" spans="1:10" x14ac:dyDescent="0.25">
      <c r="A6535" t="s">
        <v>13</v>
      </c>
      <c r="B6535" t="s">
        <v>36</v>
      </c>
      <c r="C6535">
        <v>2020</v>
      </c>
      <c r="D6535" t="s">
        <v>18</v>
      </c>
      <c r="E6535">
        <v>0</v>
      </c>
      <c r="F6535">
        <v>48596</v>
      </c>
      <c r="G6535">
        <v>3112037.0186139201</v>
      </c>
      <c r="H6535">
        <v>0</v>
      </c>
      <c r="I6535">
        <v>0.459740808</v>
      </c>
      <c r="J6535">
        <v>9.4604660465881896</v>
      </c>
    </row>
    <row r="6536" spans="1:10" x14ac:dyDescent="0.25">
      <c r="A6536" t="s">
        <v>15</v>
      </c>
      <c r="B6536" t="s">
        <v>36</v>
      </c>
      <c r="C6536">
        <v>2020</v>
      </c>
      <c r="D6536" t="s">
        <v>12</v>
      </c>
      <c r="E6536">
        <v>0</v>
      </c>
      <c r="F6536">
        <v>75252</v>
      </c>
      <c r="G6536">
        <v>0</v>
      </c>
      <c r="H6536">
        <v>12182386.9961286</v>
      </c>
      <c r="I6536">
        <v>1.860812908</v>
      </c>
      <c r="J6536">
        <v>24.7277535215011</v>
      </c>
    </row>
    <row r="6537" spans="1:10" x14ac:dyDescent="0.25">
      <c r="A6537" t="s">
        <v>10</v>
      </c>
      <c r="B6537" t="s">
        <v>36</v>
      </c>
      <c r="C6537">
        <v>2020</v>
      </c>
      <c r="D6537" t="s">
        <v>12</v>
      </c>
      <c r="E6537">
        <v>0</v>
      </c>
      <c r="F6537">
        <v>11037</v>
      </c>
      <c r="G6537">
        <v>0</v>
      </c>
      <c r="H6537">
        <v>152858.994410894</v>
      </c>
      <c r="I6537">
        <v>2.2711578999999999E-2</v>
      </c>
      <c r="J6537">
        <v>2.05776741868261</v>
      </c>
    </row>
    <row r="6538" spans="1:10" x14ac:dyDescent="0.25">
      <c r="A6538" t="s">
        <v>19</v>
      </c>
      <c r="B6538" t="s">
        <v>36</v>
      </c>
      <c r="C6538">
        <v>2020</v>
      </c>
      <c r="D6538" t="s">
        <v>18</v>
      </c>
      <c r="E6538">
        <v>0</v>
      </c>
      <c r="F6538">
        <v>7994</v>
      </c>
      <c r="G6538">
        <v>857406.99184103205</v>
      </c>
      <c r="H6538">
        <v>0</v>
      </c>
      <c r="I6538">
        <v>0.13414851699999999</v>
      </c>
      <c r="J6538">
        <v>16.781150487865901</v>
      </c>
    </row>
    <row r="6539" spans="1:10" x14ac:dyDescent="0.25">
      <c r="A6539" t="s">
        <v>15</v>
      </c>
      <c r="B6539" t="s">
        <v>36</v>
      </c>
      <c r="C6539">
        <v>2020</v>
      </c>
      <c r="D6539" t="s">
        <v>18</v>
      </c>
      <c r="E6539">
        <v>0</v>
      </c>
      <c r="F6539">
        <v>3002</v>
      </c>
      <c r="G6539">
        <v>347364.00490588299</v>
      </c>
      <c r="H6539">
        <v>0</v>
      </c>
      <c r="I6539">
        <v>5.4748262999999998E-2</v>
      </c>
      <c r="J6539">
        <v>18.2372628247835</v>
      </c>
    </row>
    <row r="6540" spans="1:10" x14ac:dyDescent="0.25">
      <c r="A6540" t="s">
        <v>19</v>
      </c>
      <c r="B6540" t="s">
        <v>37</v>
      </c>
      <c r="C6540">
        <v>2020</v>
      </c>
      <c r="D6540" t="s">
        <v>18</v>
      </c>
      <c r="E6540">
        <v>0</v>
      </c>
      <c r="F6540">
        <v>33</v>
      </c>
      <c r="G6540">
        <v>565.14499999999998</v>
      </c>
      <c r="H6540">
        <v>0</v>
      </c>
      <c r="I6540">
        <v>5.6514499999999997E-4</v>
      </c>
      <c r="J6540">
        <v>17.125606060606099</v>
      </c>
    </row>
    <row r="6541" spans="1:10" x14ac:dyDescent="0.25">
      <c r="A6541" t="s">
        <v>10</v>
      </c>
      <c r="B6541" t="s">
        <v>37</v>
      </c>
      <c r="C6541">
        <v>2020</v>
      </c>
      <c r="D6541" t="s">
        <v>18</v>
      </c>
      <c r="E6541">
        <v>0</v>
      </c>
      <c r="F6541">
        <v>41</v>
      </c>
      <c r="G6541">
        <v>241.35</v>
      </c>
      <c r="H6541">
        <v>0</v>
      </c>
      <c r="I6541">
        <v>2.4135000000000001E-4</v>
      </c>
      <c r="J6541">
        <v>5.8865853658536604</v>
      </c>
    </row>
    <row r="6542" spans="1:10" x14ac:dyDescent="0.25">
      <c r="A6542" t="s">
        <v>19</v>
      </c>
      <c r="B6542" t="s">
        <v>37</v>
      </c>
      <c r="C6542">
        <v>2020</v>
      </c>
      <c r="D6542" t="s">
        <v>12</v>
      </c>
      <c r="E6542">
        <v>0</v>
      </c>
      <c r="F6542">
        <v>3967.78</v>
      </c>
      <c r="G6542">
        <v>8465.5439999999999</v>
      </c>
      <c r="H6542">
        <v>9618.4040000000005</v>
      </c>
      <c r="I6542">
        <v>9.6184040000000005E-3</v>
      </c>
      <c r="J6542">
        <v>2.42412734577018</v>
      </c>
    </row>
    <row r="6543" spans="1:10" x14ac:dyDescent="0.25">
      <c r="A6543" t="s">
        <v>15</v>
      </c>
      <c r="B6543" t="s">
        <v>38</v>
      </c>
      <c r="C6543">
        <v>2020</v>
      </c>
      <c r="D6543" t="s">
        <v>18</v>
      </c>
      <c r="E6543">
        <v>0</v>
      </c>
      <c r="F6543">
        <v>829486.7</v>
      </c>
      <c r="G6543">
        <v>16094094.199999999</v>
      </c>
      <c r="H6543">
        <v>0</v>
      </c>
      <c r="I6543">
        <v>16.094094200000001</v>
      </c>
      <c r="J6543">
        <v>19.402474084274001</v>
      </c>
    </row>
    <row r="6544" spans="1:10" x14ac:dyDescent="0.25">
      <c r="A6544" t="s">
        <v>16</v>
      </c>
      <c r="B6544" t="s">
        <v>38</v>
      </c>
      <c r="C6544">
        <v>2020</v>
      </c>
      <c r="D6544" t="s">
        <v>12</v>
      </c>
      <c r="E6544">
        <v>0</v>
      </c>
      <c r="F6544">
        <v>6564289.2199999997</v>
      </c>
      <c r="G6544">
        <v>9057929.1559999995</v>
      </c>
      <c r="H6544">
        <v>9494690.8910000008</v>
      </c>
      <c r="I6544">
        <v>9.4946908909999994</v>
      </c>
      <c r="J6544">
        <v>1.4464156853527499</v>
      </c>
    </row>
    <row r="6545" spans="1:10" x14ac:dyDescent="0.25">
      <c r="A6545" t="s">
        <v>13</v>
      </c>
      <c r="B6545" t="s">
        <v>38</v>
      </c>
      <c r="C6545">
        <v>2020</v>
      </c>
      <c r="D6545" t="s">
        <v>12</v>
      </c>
      <c r="E6545">
        <v>0</v>
      </c>
      <c r="F6545">
        <v>22360813.670000002</v>
      </c>
      <c r="G6545">
        <v>42179794.380000003</v>
      </c>
      <c r="H6545">
        <v>44261142.588</v>
      </c>
      <c r="I6545">
        <v>44.261142587999998</v>
      </c>
      <c r="J6545">
        <v>1.97940661915099</v>
      </c>
    </row>
    <row r="6546" spans="1:10" x14ac:dyDescent="0.25">
      <c r="A6546" t="s">
        <v>15</v>
      </c>
      <c r="B6546" t="s">
        <v>38</v>
      </c>
      <c r="C6546">
        <v>2020</v>
      </c>
      <c r="D6546" t="s">
        <v>12</v>
      </c>
      <c r="E6546">
        <v>0</v>
      </c>
      <c r="F6546">
        <v>280350</v>
      </c>
      <c r="G6546">
        <v>59105.014999999999</v>
      </c>
      <c r="H6546">
        <v>60192.985000000001</v>
      </c>
      <c r="I6546">
        <v>6.0192984999999997E-2</v>
      </c>
      <c r="J6546">
        <v>0.21470656322454101</v>
      </c>
    </row>
    <row r="6547" spans="1:10" x14ac:dyDescent="0.25">
      <c r="A6547" t="s">
        <v>16</v>
      </c>
      <c r="B6547" t="s">
        <v>38</v>
      </c>
      <c r="C6547">
        <v>2020</v>
      </c>
      <c r="D6547" t="s">
        <v>18</v>
      </c>
      <c r="E6547">
        <v>0</v>
      </c>
      <c r="F6547">
        <v>502695.65</v>
      </c>
      <c r="G6547">
        <v>738117.33</v>
      </c>
      <c r="H6547">
        <v>0</v>
      </c>
      <c r="I6547">
        <v>0.73811733000000002</v>
      </c>
      <c r="J6547">
        <v>1.4683185143933499</v>
      </c>
    </row>
    <row r="6548" spans="1:10" x14ac:dyDescent="0.25">
      <c r="A6548" t="s">
        <v>13</v>
      </c>
      <c r="B6548" t="s">
        <v>38</v>
      </c>
      <c r="C6548">
        <v>2020</v>
      </c>
      <c r="D6548" t="s">
        <v>18</v>
      </c>
      <c r="E6548">
        <v>0</v>
      </c>
      <c r="F6548">
        <v>2983790.86</v>
      </c>
      <c r="G6548">
        <v>8364448.5999999996</v>
      </c>
      <c r="H6548">
        <v>0</v>
      </c>
      <c r="I6548">
        <v>8.3644485999999993</v>
      </c>
      <c r="J6548">
        <v>2.8032958717488698</v>
      </c>
    </row>
    <row r="6549" spans="1:10" x14ac:dyDescent="0.25">
      <c r="A6549" t="s">
        <v>10</v>
      </c>
      <c r="B6549" t="s">
        <v>38</v>
      </c>
      <c r="C6549">
        <v>2020</v>
      </c>
      <c r="D6549" t="s">
        <v>18</v>
      </c>
      <c r="E6549">
        <v>0</v>
      </c>
      <c r="F6549">
        <v>575319.01</v>
      </c>
      <c r="G6549">
        <v>3106887.35</v>
      </c>
      <c r="H6549">
        <v>0</v>
      </c>
      <c r="I6549">
        <v>3.10688735</v>
      </c>
      <c r="J6549">
        <v>5.4002862690040399</v>
      </c>
    </row>
    <row r="6550" spans="1:10" x14ac:dyDescent="0.25">
      <c r="A6550" t="s">
        <v>10</v>
      </c>
      <c r="B6550" t="s">
        <v>38</v>
      </c>
      <c r="C6550">
        <v>2020</v>
      </c>
      <c r="D6550" t="s">
        <v>12</v>
      </c>
      <c r="E6550">
        <v>0</v>
      </c>
      <c r="F6550">
        <v>63081</v>
      </c>
      <c r="G6550">
        <v>9360.83</v>
      </c>
      <c r="H6550">
        <v>11238.654</v>
      </c>
      <c r="I6550">
        <v>1.1238654000000001E-2</v>
      </c>
      <c r="J6550">
        <v>0.17816226756075501</v>
      </c>
    </row>
    <row r="6551" spans="1:10" x14ac:dyDescent="0.25">
      <c r="A6551" t="s">
        <v>13</v>
      </c>
      <c r="B6551" t="s">
        <v>39</v>
      </c>
      <c r="C6551">
        <v>2020</v>
      </c>
      <c r="D6551" t="s">
        <v>12</v>
      </c>
      <c r="E6551">
        <v>0</v>
      </c>
      <c r="F6551">
        <v>2256282.25</v>
      </c>
      <c r="G6551">
        <v>0</v>
      </c>
      <c r="H6551">
        <v>4672655.2</v>
      </c>
      <c r="I6551">
        <v>4.6726552000000003</v>
      </c>
      <c r="J6551">
        <v>2.0709533126894901</v>
      </c>
    </row>
    <row r="6552" spans="1:10" x14ac:dyDescent="0.25">
      <c r="A6552" t="s">
        <v>16</v>
      </c>
      <c r="B6552" t="s">
        <v>39</v>
      </c>
      <c r="C6552">
        <v>2020</v>
      </c>
      <c r="D6552" t="s">
        <v>18</v>
      </c>
      <c r="E6552">
        <v>0</v>
      </c>
      <c r="F6552">
        <v>3035240</v>
      </c>
      <c r="G6552">
        <v>5527094.0800000001</v>
      </c>
      <c r="H6552">
        <v>0</v>
      </c>
      <c r="I6552">
        <v>5.5270940800000004</v>
      </c>
      <c r="J6552">
        <v>1.8209743150459301</v>
      </c>
    </row>
    <row r="6553" spans="1:10" x14ac:dyDescent="0.25">
      <c r="A6553" t="s">
        <v>19</v>
      </c>
      <c r="B6553" t="s">
        <v>106</v>
      </c>
      <c r="C6553">
        <v>2020</v>
      </c>
      <c r="D6553" t="s">
        <v>12</v>
      </c>
      <c r="E6553">
        <v>0</v>
      </c>
      <c r="F6553">
        <v>10.337999999999999</v>
      </c>
      <c r="G6553">
        <v>0</v>
      </c>
      <c r="H6553">
        <v>172.7</v>
      </c>
      <c r="I6553">
        <v>1.727E-4</v>
      </c>
      <c r="J6553">
        <v>16.705358870187698</v>
      </c>
    </row>
    <row r="6554" spans="1:10" x14ac:dyDescent="0.25">
      <c r="A6554" t="s">
        <v>15</v>
      </c>
      <c r="B6554" t="s">
        <v>106</v>
      </c>
      <c r="C6554">
        <v>2020</v>
      </c>
      <c r="D6554" t="s">
        <v>18</v>
      </c>
      <c r="E6554">
        <v>0</v>
      </c>
      <c r="F6554">
        <v>580.54999999999995</v>
      </c>
      <c r="G6554">
        <v>1776.54</v>
      </c>
      <c r="H6554">
        <v>0</v>
      </c>
      <c r="I6554">
        <v>1.7765400000000001E-3</v>
      </c>
      <c r="J6554">
        <v>3.0600981827577298</v>
      </c>
    </row>
    <row r="6555" spans="1:10" x14ac:dyDescent="0.25">
      <c r="A6555" t="s">
        <v>13</v>
      </c>
      <c r="B6555" t="s">
        <v>106</v>
      </c>
      <c r="C6555">
        <v>2020</v>
      </c>
      <c r="D6555" t="s">
        <v>12</v>
      </c>
      <c r="E6555">
        <v>0</v>
      </c>
      <c r="F6555">
        <v>16804.294000000002</v>
      </c>
      <c r="G6555">
        <v>0</v>
      </c>
      <c r="H6555">
        <v>61097.96</v>
      </c>
      <c r="I6555">
        <v>6.109796E-2</v>
      </c>
      <c r="J6555">
        <v>3.6358540263577899</v>
      </c>
    </row>
    <row r="6556" spans="1:10" x14ac:dyDescent="0.25">
      <c r="A6556" t="s">
        <v>16</v>
      </c>
      <c r="B6556" t="s">
        <v>215</v>
      </c>
      <c r="C6556">
        <v>2020</v>
      </c>
      <c r="D6556" t="s">
        <v>18</v>
      </c>
      <c r="E6556">
        <v>0</v>
      </c>
      <c r="F6556">
        <v>1949609.82</v>
      </c>
      <c r="G6556">
        <v>12303719.9923581</v>
      </c>
      <c r="H6556">
        <v>0</v>
      </c>
      <c r="I6556">
        <v>5.670910524</v>
      </c>
      <c r="J6556">
        <v>2.90874125982808</v>
      </c>
    </row>
    <row r="6557" spans="1:10" x14ac:dyDescent="0.25">
      <c r="A6557" t="s">
        <v>10</v>
      </c>
      <c r="B6557" t="s">
        <v>215</v>
      </c>
      <c r="C6557">
        <v>2020</v>
      </c>
      <c r="D6557" t="s">
        <v>12</v>
      </c>
      <c r="E6557">
        <v>0</v>
      </c>
      <c r="F6557">
        <v>365535.6</v>
      </c>
      <c r="G6557">
        <v>0</v>
      </c>
      <c r="H6557">
        <v>918806.99806076696</v>
      </c>
      <c r="I6557">
        <v>0.417710105</v>
      </c>
      <c r="J6557">
        <v>1.1427344012457299</v>
      </c>
    </row>
    <row r="6558" spans="1:10" x14ac:dyDescent="0.25">
      <c r="A6558" t="s">
        <v>15</v>
      </c>
      <c r="B6558" t="s">
        <v>215</v>
      </c>
      <c r="C6558">
        <v>2020</v>
      </c>
      <c r="D6558" t="s">
        <v>18</v>
      </c>
      <c r="E6558">
        <v>0</v>
      </c>
      <c r="F6558">
        <v>7442564.6900000004</v>
      </c>
      <c r="G6558">
        <v>59246281.986885898</v>
      </c>
      <c r="H6558">
        <v>0</v>
      </c>
      <c r="I6558">
        <v>27.425741805000001</v>
      </c>
      <c r="J6558">
        <v>3.6849853440776701</v>
      </c>
    </row>
    <row r="6559" spans="1:10" x14ac:dyDescent="0.25">
      <c r="A6559" t="s">
        <v>10</v>
      </c>
      <c r="B6559" t="s">
        <v>215</v>
      </c>
      <c r="C6559">
        <v>2020</v>
      </c>
      <c r="D6559" t="s">
        <v>18</v>
      </c>
      <c r="E6559">
        <v>0</v>
      </c>
      <c r="F6559">
        <v>2984734.13</v>
      </c>
      <c r="G6559">
        <v>15483298.996804999</v>
      </c>
      <c r="H6559">
        <v>0</v>
      </c>
      <c r="I6559">
        <v>7.145633342</v>
      </c>
      <c r="J6559">
        <v>2.3940602515239799</v>
      </c>
    </row>
    <row r="6560" spans="1:10" x14ac:dyDescent="0.25">
      <c r="A6560" t="s">
        <v>13</v>
      </c>
      <c r="B6560" t="s">
        <v>215</v>
      </c>
      <c r="C6560">
        <v>2020</v>
      </c>
      <c r="D6560" t="s">
        <v>18</v>
      </c>
      <c r="E6560">
        <v>0</v>
      </c>
      <c r="F6560">
        <v>7784618.4800000004</v>
      </c>
      <c r="G6560">
        <v>53360825.992979899</v>
      </c>
      <c r="H6560">
        <v>0</v>
      </c>
      <c r="I6560">
        <v>24.599271547000001</v>
      </c>
      <c r="J6560">
        <v>3.1599842189054801</v>
      </c>
    </row>
    <row r="6561" spans="1:10" x14ac:dyDescent="0.25">
      <c r="A6561" t="s">
        <v>13</v>
      </c>
      <c r="B6561" t="s">
        <v>42</v>
      </c>
      <c r="C6561">
        <v>2020</v>
      </c>
      <c r="D6561" t="s">
        <v>12</v>
      </c>
      <c r="E6561">
        <v>0</v>
      </c>
      <c r="F6561">
        <v>10203</v>
      </c>
      <c r="G6561">
        <v>0</v>
      </c>
      <c r="H6561">
        <v>200214.001295842</v>
      </c>
      <c r="I6561">
        <v>0.23283902100000001</v>
      </c>
      <c r="J6561">
        <v>22.8206430461629</v>
      </c>
    </row>
    <row r="6562" spans="1:10" x14ac:dyDescent="0.25">
      <c r="A6562" t="s">
        <v>10</v>
      </c>
      <c r="B6562" t="s">
        <v>42</v>
      </c>
      <c r="C6562">
        <v>2020</v>
      </c>
      <c r="D6562" t="s">
        <v>12</v>
      </c>
      <c r="E6562">
        <v>0</v>
      </c>
      <c r="F6562">
        <v>2041.048</v>
      </c>
      <c r="G6562">
        <v>0</v>
      </c>
      <c r="H6562">
        <v>32411.9975276451</v>
      </c>
      <c r="I6562">
        <v>3.6184203999999998E-2</v>
      </c>
      <c r="J6562">
        <v>17.728247449349499</v>
      </c>
    </row>
    <row r="6563" spans="1:10" x14ac:dyDescent="0.25">
      <c r="A6563" t="s">
        <v>16</v>
      </c>
      <c r="B6563" t="s">
        <v>43</v>
      </c>
      <c r="C6563">
        <v>2020</v>
      </c>
      <c r="D6563" t="s">
        <v>12</v>
      </c>
      <c r="E6563">
        <v>0</v>
      </c>
      <c r="F6563">
        <v>151749</v>
      </c>
      <c r="G6563">
        <v>0</v>
      </c>
      <c r="H6563">
        <v>1220740.0026186199</v>
      </c>
      <c r="I6563">
        <v>1.4014402909999999</v>
      </c>
      <c r="J6563">
        <v>9.23525223230466</v>
      </c>
    </row>
    <row r="6564" spans="1:10" x14ac:dyDescent="0.25">
      <c r="A6564" t="s">
        <v>15</v>
      </c>
      <c r="B6564" t="s">
        <v>43</v>
      </c>
      <c r="C6564">
        <v>2020</v>
      </c>
      <c r="D6564" t="s">
        <v>12</v>
      </c>
      <c r="E6564">
        <v>0</v>
      </c>
      <c r="F6564">
        <v>3240693</v>
      </c>
      <c r="G6564">
        <v>0</v>
      </c>
      <c r="H6564">
        <v>10761902.003483601</v>
      </c>
      <c r="I6564">
        <v>12.45283751</v>
      </c>
      <c r="J6564">
        <v>3.8426464679005399</v>
      </c>
    </row>
    <row r="6565" spans="1:10" x14ac:dyDescent="0.25">
      <c r="A6565" t="s">
        <v>13</v>
      </c>
      <c r="B6565" t="s">
        <v>43</v>
      </c>
      <c r="C6565">
        <v>2020</v>
      </c>
      <c r="D6565" t="s">
        <v>18</v>
      </c>
      <c r="E6565">
        <v>0</v>
      </c>
      <c r="F6565">
        <v>29371335</v>
      </c>
      <c r="G6565">
        <v>65136275.0000109</v>
      </c>
      <c r="H6565">
        <v>0</v>
      </c>
      <c r="I6565">
        <v>75.738625753999997</v>
      </c>
      <c r="J6565">
        <v>2.5786579246057402</v>
      </c>
    </row>
    <row r="6566" spans="1:10" x14ac:dyDescent="0.25">
      <c r="A6566" t="s">
        <v>13</v>
      </c>
      <c r="B6566" t="s">
        <v>43</v>
      </c>
      <c r="C6566">
        <v>2020</v>
      </c>
      <c r="D6566" t="s">
        <v>12</v>
      </c>
      <c r="E6566">
        <v>0</v>
      </c>
      <c r="F6566">
        <v>4140655</v>
      </c>
      <c r="G6566">
        <v>0</v>
      </c>
      <c r="H6566">
        <v>22923415.9998383</v>
      </c>
      <c r="I6566">
        <v>26.145126508000001</v>
      </c>
      <c r="J6566">
        <v>6.3142489552981402</v>
      </c>
    </row>
    <row r="6567" spans="1:10" x14ac:dyDescent="0.25">
      <c r="A6567" t="s">
        <v>16</v>
      </c>
      <c r="B6567" t="s">
        <v>43</v>
      </c>
      <c r="C6567">
        <v>2020</v>
      </c>
      <c r="D6567" t="s">
        <v>18</v>
      </c>
      <c r="E6567">
        <v>0</v>
      </c>
      <c r="F6567">
        <v>3496722</v>
      </c>
      <c r="G6567">
        <v>5067893.0015807897</v>
      </c>
      <c r="H6567">
        <v>0</v>
      </c>
      <c r="I6567">
        <v>5.8226700229999997</v>
      </c>
      <c r="J6567">
        <v>1.6651795661765501</v>
      </c>
    </row>
    <row r="6568" spans="1:10" x14ac:dyDescent="0.25">
      <c r="A6568" t="s">
        <v>19</v>
      </c>
      <c r="B6568" t="s">
        <v>43</v>
      </c>
      <c r="C6568">
        <v>2020</v>
      </c>
      <c r="D6568" t="s">
        <v>18</v>
      </c>
      <c r="E6568">
        <v>0</v>
      </c>
      <c r="F6568">
        <v>110939</v>
      </c>
      <c r="G6568">
        <v>1066061.0025342901</v>
      </c>
      <c r="H6568">
        <v>0</v>
      </c>
      <c r="I6568">
        <v>1.2442122330000001</v>
      </c>
      <c r="J6568">
        <v>11.2152825697005</v>
      </c>
    </row>
    <row r="6569" spans="1:10" x14ac:dyDescent="0.25">
      <c r="A6569" t="s">
        <v>15</v>
      </c>
      <c r="B6569" t="s">
        <v>43</v>
      </c>
      <c r="C6569">
        <v>2020</v>
      </c>
      <c r="D6569" t="s">
        <v>18</v>
      </c>
      <c r="E6569">
        <v>0</v>
      </c>
      <c r="F6569">
        <v>2811359</v>
      </c>
      <c r="G6569">
        <v>11111087.999171</v>
      </c>
      <c r="H6569">
        <v>0</v>
      </c>
      <c r="I6569">
        <v>12.962302308</v>
      </c>
      <c r="J6569">
        <v>4.6106891037395101</v>
      </c>
    </row>
    <row r="6570" spans="1:10" x14ac:dyDescent="0.25">
      <c r="A6570" t="s">
        <v>19</v>
      </c>
      <c r="B6570" t="s">
        <v>43</v>
      </c>
      <c r="C6570">
        <v>2020</v>
      </c>
      <c r="D6570" t="s">
        <v>12</v>
      </c>
      <c r="E6570">
        <v>0</v>
      </c>
      <c r="F6570">
        <v>377647</v>
      </c>
      <c r="G6570">
        <v>0</v>
      </c>
      <c r="H6570">
        <v>3761475.0010112301</v>
      </c>
      <c r="I6570">
        <v>4.2912043669999997</v>
      </c>
      <c r="J6570">
        <v>11.3630039878511</v>
      </c>
    </row>
    <row r="6571" spans="1:10" x14ac:dyDescent="0.25">
      <c r="A6571" t="s">
        <v>10</v>
      </c>
      <c r="B6571" t="s">
        <v>43</v>
      </c>
      <c r="C6571">
        <v>2020</v>
      </c>
      <c r="D6571" t="s">
        <v>12</v>
      </c>
      <c r="E6571">
        <v>0</v>
      </c>
      <c r="F6571">
        <v>301327</v>
      </c>
      <c r="G6571">
        <v>0</v>
      </c>
      <c r="H6571">
        <v>1036762.00106933</v>
      </c>
      <c r="I6571">
        <v>1.187536433</v>
      </c>
      <c r="J6571">
        <v>3.9410223212656001</v>
      </c>
    </row>
    <row r="6572" spans="1:10" x14ac:dyDescent="0.25">
      <c r="A6572" t="s">
        <v>10</v>
      </c>
      <c r="B6572" t="s">
        <v>43</v>
      </c>
      <c r="C6572">
        <v>2020</v>
      </c>
      <c r="D6572" t="s">
        <v>18</v>
      </c>
      <c r="E6572">
        <v>0</v>
      </c>
      <c r="F6572">
        <v>63702</v>
      </c>
      <c r="G6572">
        <v>148169.00310101599</v>
      </c>
      <c r="H6572">
        <v>0</v>
      </c>
      <c r="I6572">
        <v>0.17393081499999999</v>
      </c>
      <c r="J6572">
        <v>2.7303823270854899</v>
      </c>
    </row>
    <row r="6573" spans="1:10" x14ac:dyDescent="0.25">
      <c r="A6573" t="s">
        <v>15</v>
      </c>
      <c r="B6573" t="s">
        <v>216</v>
      </c>
      <c r="C6573">
        <v>2020</v>
      </c>
      <c r="D6573" t="s">
        <v>18</v>
      </c>
      <c r="E6573">
        <v>0</v>
      </c>
      <c r="F6573">
        <v>142780.76</v>
      </c>
      <c r="G6573">
        <v>102679842.95068</v>
      </c>
      <c r="H6573">
        <v>0</v>
      </c>
      <c r="I6573">
        <v>0.98266247299999998</v>
      </c>
      <c r="J6573">
        <v>6.88231714833287</v>
      </c>
    </row>
    <row r="6574" spans="1:10" x14ac:dyDescent="0.25">
      <c r="A6574" t="s">
        <v>13</v>
      </c>
      <c r="B6574" t="s">
        <v>216</v>
      </c>
      <c r="C6574">
        <v>2020</v>
      </c>
      <c r="D6574" t="s">
        <v>18</v>
      </c>
      <c r="E6574">
        <v>0</v>
      </c>
      <c r="F6574">
        <v>169529.67</v>
      </c>
      <c r="G6574">
        <v>192831660.78920999</v>
      </c>
      <c r="H6574">
        <v>0</v>
      </c>
      <c r="I6574">
        <v>1.840108525</v>
      </c>
      <c r="J6574">
        <v>10.8541975277838</v>
      </c>
    </row>
    <row r="6575" spans="1:10" x14ac:dyDescent="0.25">
      <c r="A6575" t="s">
        <v>16</v>
      </c>
      <c r="B6575" t="s">
        <v>216</v>
      </c>
      <c r="C6575">
        <v>2020</v>
      </c>
      <c r="D6575" t="s">
        <v>18</v>
      </c>
      <c r="E6575">
        <v>0</v>
      </c>
      <c r="F6575">
        <v>208435.76</v>
      </c>
      <c r="G6575">
        <v>284526443.93078899</v>
      </c>
      <c r="H6575">
        <v>0</v>
      </c>
      <c r="I6575">
        <v>2.7704841689999999</v>
      </c>
      <c r="J6575">
        <v>13.291789129658</v>
      </c>
    </row>
    <row r="6576" spans="1:10" x14ac:dyDescent="0.25">
      <c r="A6576" t="s">
        <v>13</v>
      </c>
      <c r="B6576" t="s">
        <v>44</v>
      </c>
      <c r="C6576">
        <v>2020</v>
      </c>
      <c r="D6576" t="s">
        <v>12</v>
      </c>
      <c r="E6576">
        <v>0</v>
      </c>
      <c r="F6576">
        <v>113491</v>
      </c>
      <c r="G6576">
        <v>0</v>
      </c>
      <c r="H6576">
        <v>1026507.0127862199</v>
      </c>
      <c r="I6576">
        <v>2.0076999000000002E-2</v>
      </c>
      <c r="J6576">
        <v>0.17690388665180501</v>
      </c>
    </row>
    <row r="6577" spans="1:10" x14ac:dyDescent="0.25">
      <c r="A6577" t="s">
        <v>15</v>
      </c>
      <c r="B6577" t="s">
        <v>45</v>
      </c>
      <c r="C6577">
        <v>2020</v>
      </c>
      <c r="D6577" t="s">
        <v>12</v>
      </c>
      <c r="E6577">
        <v>0</v>
      </c>
      <c r="F6577">
        <v>10849</v>
      </c>
      <c r="G6577">
        <v>0</v>
      </c>
      <c r="H6577">
        <v>118801.000167187</v>
      </c>
      <c r="I6577">
        <v>0.135345559</v>
      </c>
      <c r="J6577">
        <v>12.475394875103699</v>
      </c>
    </row>
    <row r="6578" spans="1:10" x14ac:dyDescent="0.25">
      <c r="A6578" t="s">
        <v>19</v>
      </c>
      <c r="B6578" t="s">
        <v>45</v>
      </c>
      <c r="C6578">
        <v>2020</v>
      </c>
      <c r="D6578" t="s">
        <v>12</v>
      </c>
      <c r="E6578">
        <v>0</v>
      </c>
      <c r="F6578">
        <v>19630.831999999999</v>
      </c>
      <c r="G6578">
        <v>0</v>
      </c>
      <c r="H6578">
        <v>297575.99949438497</v>
      </c>
      <c r="I6578">
        <v>0.33704543399999998</v>
      </c>
      <c r="J6578">
        <v>17.169187429244001</v>
      </c>
    </row>
    <row r="6579" spans="1:10" x14ac:dyDescent="0.25">
      <c r="A6579" t="s">
        <v>15</v>
      </c>
      <c r="B6579" t="s">
        <v>45</v>
      </c>
      <c r="C6579">
        <v>2020</v>
      </c>
      <c r="D6579" t="s">
        <v>18</v>
      </c>
      <c r="E6579">
        <v>0</v>
      </c>
      <c r="F6579">
        <v>20496.262999999999</v>
      </c>
      <c r="G6579">
        <v>73642.999714003396</v>
      </c>
      <c r="H6579">
        <v>0</v>
      </c>
      <c r="I6579">
        <v>8.4966008999999995E-2</v>
      </c>
      <c r="J6579">
        <v>4.1454390490598199</v>
      </c>
    </row>
    <row r="6580" spans="1:10" x14ac:dyDescent="0.25">
      <c r="A6580" t="s">
        <v>13</v>
      </c>
      <c r="B6580" t="s">
        <v>45</v>
      </c>
      <c r="C6580">
        <v>2020</v>
      </c>
      <c r="D6580" t="s">
        <v>18</v>
      </c>
      <c r="E6580">
        <v>0</v>
      </c>
      <c r="F6580">
        <v>298197</v>
      </c>
      <c r="G6580">
        <v>4704776.9971056404</v>
      </c>
      <c r="H6580">
        <v>0</v>
      </c>
      <c r="I6580">
        <v>5.3821133000000003</v>
      </c>
      <c r="J6580">
        <v>18.0488512627558</v>
      </c>
    </row>
    <row r="6581" spans="1:10" x14ac:dyDescent="0.25">
      <c r="A6581" t="s">
        <v>10</v>
      </c>
      <c r="B6581" t="s">
        <v>45</v>
      </c>
      <c r="C6581">
        <v>2020</v>
      </c>
      <c r="D6581" t="s">
        <v>18</v>
      </c>
      <c r="E6581">
        <v>0</v>
      </c>
      <c r="F6581">
        <v>12989.048000000001</v>
      </c>
      <c r="G6581">
        <v>144199.997009321</v>
      </c>
      <c r="H6581">
        <v>0</v>
      </c>
      <c r="I6581">
        <v>0.16350377999999999</v>
      </c>
      <c r="J6581">
        <v>12.587818599176799</v>
      </c>
    </row>
    <row r="6582" spans="1:10" x14ac:dyDescent="0.25">
      <c r="A6582" t="s">
        <v>13</v>
      </c>
      <c r="B6582" t="s">
        <v>45</v>
      </c>
      <c r="C6582">
        <v>2020</v>
      </c>
      <c r="D6582" t="s">
        <v>12</v>
      </c>
      <c r="E6582">
        <v>0</v>
      </c>
      <c r="F6582">
        <v>311512.38699999999</v>
      </c>
      <c r="G6582">
        <v>0</v>
      </c>
      <c r="H6582">
        <v>3800028.9963671602</v>
      </c>
      <c r="I6582">
        <v>4.3449658769999999</v>
      </c>
      <c r="J6582">
        <v>13.947971439736</v>
      </c>
    </row>
    <row r="6583" spans="1:10" x14ac:dyDescent="0.25">
      <c r="A6583" t="s">
        <v>10</v>
      </c>
      <c r="B6583" t="s">
        <v>45</v>
      </c>
      <c r="C6583">
        <v>2020</v>
      </c>
      <c r="D6583" t="s">
        <v>12</v>
      </c>
      <c r="E6583">
        <v>0</v>
      </c>
      <c r="F6583">
        <v>17131</v>
      </c>
      <c r="G6583">
        <v>0</v>
      </c>
      <c r="H6583">
        <v>82091.003738248794</v>
      </c>
      <c r="I6583">
        <v>9.4224044000000007E-2</v>
      </c>
      <c r="J6583">
        <v>5.50020687642286</v>
      </c>
    </row>
    <row r="6584" spans="1:10" x14ac:dyDescent="0.25">
      <c r="A6584" t="s">
        <v>16</v>
      </c>
      <c r="B6584" t="s">
        <v>45</v>
      </c>
      <c r="C6584">
        <v>2020</v>
      </c>
      <c r="D6584" t="s">
        <v>18</v>
      </c>
      <c r="E6584">
        <v>0</v>
      </c>
      <c r="F6584">
        <v>6686</v>
      </c>
      <c r="G6584">
        <v>29604.000617058598</v>
      </c>
      <c r="H6584">
        <v>0</v>
      </c>
      <c r="I6584">
        <v>3.3779350999999999E-2</v>
      </c>
      <c r="J6584">
        <v>5.0522511217469299</v>
      </c>
    </row>
    <row r="6585" spans="1:10" x14ac:dyDescent="0.25">
      <c r="A6585" t="s">
        <v>16</v>
      </c>
      <c r="B6585" t="s">
        <v>45</v>
      </c>
      <c r="C6585">
        <v>2020</v>
      </c>
      <c r="D6585" t="s">
        <v>12</v>
      </c>
      <c r="E6585">
        <v>0</v>
      </c>
      <c r="F6585">
        <v>228</v>
      </c>
      <c r="G6585">
        <v>0</v>
      </c>
      <c r="H6585">
        <v>2084.0004699863098</v>
      </c>
      <c r="I6585">
        <v>2.3782629999999998E-3</v>
      </c>
      <c r="J6585">
        <v>10.430978070175399</v>
      </c>
    </row>
    <row r="6586" spans="1:10" x14ac:dyDescent="0.25">
      <c r="A6586" t="s">
        <v>16</v>
      </c>
      <c r="B6586" t="s">
        <v>46</v>
      </c>
      <c r="C6586">
        <v>2020</v>
      </c>
      <c r="D6586" t="s">
        <v>18</v>
      </c>
      <c r="E6586">
        <v>0</v>
      </c>
      <c r="F6586">
        <v>398477.3</v>
      </c>
      <c r="G6586">
        <v>5456064.6848537503</v>
      </c>
      <c r="H6586">
        <v>0</v>
      </c>
      <c r="I6586">
        <v>0.96354614299999997</v>
      </c>
      <c r="J6586">
        <v>2.4180703467926499</v>
      </c>
    </row>
    <row r="6587" spans="1:10" x14ac:dyDescent="0.25">
      <c r="A6587" t="s">
        <v>13</v>
      </c>
      <c r="B6587" t="s">
        <v>46</v>
      </c>
      <c r="C6587">
        <v>2020</v>
      </c>
      <c r="D6587" t="s">
        <v>18</v>
      </c>
      <c r="E6587">
        <v>0</v>
      </c>
      <c r="F6587">
        <v>10157097.5</v>
      </c>
      <c r="G6587">
        <v>89385660.381082997</v>
      </c>
      <c r="H6587">
        <v>0</v>
      </c>
      <c r="I6587">
        <v>16.015624980999998</v>
      </c>
      <c r="J6587">
        <v>1.5767914978663899</v>
      </c>
    </row>
    <row r="6588" spans="1:10" x14ac:dyDescent="0.25">
      <c r="A6588" t="s">
        <v>10</v>
      </c>
      <c r="B6588" t="s">
        <v>46</v>
      </c>
      <c r="C6588">
        <v>2020</v>
      </c>
      <c r="D6588" t="s">
        <v>12</v>
      </c>
      <c r="E6588">
        <v>0</v>
      </c>
      <c r="F6588">
        <v>3661646.2</v>
      </c>
      <c r="G6588">
        <v>0</v>
      </c>
      <c r="H6588">
        <v>15187518.728086101</v>
      </c>
      <c r="I6588">
        <v>2.6801667949999999</v>
      </c>
      <c r="J6588">
        <v>0.73195678899834704</v>
      </c>
    </row>
    <row r="6589" spans="1:10" x14ac:dyDescent="0.25">
      <c r="A6589" t="s">
        <v>10</v>
      </c>
      <c r="B6589" t="s">
        <v>46</v>
      </c>
      <c r="C6589">
        <v>2020</v>
      </c>
      <c r="D6589" t="s">
        <v>18</v>
      </c>
      <c r="E6589">
        <v>0</v>
      </c>
      <c r="F6589">
        <v>60156.6</v>
      </c>
      <c r="G6589">
        <v>1950569.52232915</v>
      </c>
      <c r="H6589">
        <v>0</v>
      </c>
      <c r="I6589">
        <v>0.34948878100000003</v>
      </c>
      <c r="J6589">
        <v>5.8096498306087803</v>
      </c>
    </row>
    <row r="6590" spans="1:10" x14ac:dyDescent="0.25">
      <c r="A6590" t="s">
        <v>13</v>
      </c>
      <c r="B6590" t="s">
        <v>46</v>
      </c>
      <c r="C6590">
        <v>2020</v>
      </c>
      <c r="D6590" t="s">
        <v>12</v>
      </c>
      <c r="E6590">
        <v>0</v>
      </c>
      <c r="F6590">
        <v>6488806</v>
      </c>
      <c r="G6590">
        <v>0</v>
      </c>
      <c r="H6590">
        <v>66255845.178483002</v>
      </c>
      <c r="I6590">
        <v>11.665441912</v>
      </c>
      <c r="J6590">
        <v>1.7977794238261999</v>
      </c>
    </row>
    <row r="6591" spans="1:10" x14ac:dyDescent="0.25">
      <c r="A6591" t="s">
        <v>13</v>
      </c>
      <c r="B6591" t="s">
        <v>281</v>
      </c>
      <c r="C6591">
        <v>2020</v>
      </c>
      <c r="D6591" t="s">
        <v>18</v>
      </c>
      <c r="E6591">
        <v>0</v>
      </c>
      <c r="F6591">
        <v>638014.27</v>
      </c>
      <c r="G6591">
        <v>6633404.7534160595</v>
      </c>
      <c r="H6591">
        <v>0</v>
      </c>
      <c r="I6591">
        <v>4.5609586330000003</v>
      </c>
      <c r="J6591">
        <v>7.14867808991169</v>
      </c>
    </row>
    <row r="6592" spans="1:10" x14ac:dyDescent="0.25">
      <c r="A6592" t="s">
        <v>10</v>
      </c>
      <c r="B6592" t="s">
        <v>281</v>
      </c>
      <c r="C6592">
        <v>2020</v>
      </c>
      <c r="D6592" t="s">
        <v>18</v>
      </c>
      <c r="E6592">
        <v>0</v>
      </c>
      <c r="F6592">
        <v>221</v>
      </c>
      <c r="G6592">
        <v>949.99975416902498</v>
      </c>
      <c r="H6592">
        <v>0</v>
      </c>
      <c r="I6592">
        <v>6.37669E-4</v>
      </c>
      <c r="J6592">
        <v>2.88538009049774</v>
      </c>
    </row>
    <row r="6593" spans="1:10" x14ac:dyDescent="0.25">
      <c r="A6593" t="s">
        <v>15</v>
      </c>
      <c r="B6593" t="s">
        <v>47</v>
      </c>
      <c r="C6593">
        <v>2020</v>
      </c>
      <c r="D6593" t="s">
        <v>18</v>
      </c>
      <c r="E6593">
        <v>0</v>
      </c>
      <c r="F6593">
        <v>201195</v>
      </c>
      <c r="G6593">
        <v>569508.99963483703</v>
      </c>
      <c r="H6593">
        <v>0</v>
      </c>
      <c r="I6593">
        <v>0.64820658799999997</v>
      </c>
      <c r="J6593">
        <v>3.2217827878426402</v>
      </c>
    </row>
    <row r="6594" spans="1:10" x14ac:dyDescent="0.25">
      <c r="A6594" t="s">
        <v>15</v>
      </c>
      <c r="B6594" t="s">
        <v>47</v>
      </c>
      <c r="C6594">
        <v>2020</v>
      </c>
      <c r="D6594" t="s">
        <v>12</v>
      </c>
      <c r="E6594">
        <v>0</v>
      </c>
      <c r="F6594">
        <v>102299</v>
      </c>
      <c r="G6594">
        <v>0</v>
      </c>
      <c r="H6594">
        <v>478442.99943296699</v>
      </c>
      <c r="I6594">
        <v>0.54407004599999997</v>
      </c>
      <c r="J6594">
        <v>5.3184297598216999</v>
      </c>
    </row>
    <row r="6595" spans="1:10" x14ac:dyDescent="0.25">
      <c r="A6595" t="s">
        <v>19</v>
      </c>
      <c r="B6595" t="s">
        <v>47</v>
      </c>
      <c r="C6595">
        <v>2020</v>
      </c>
      <c r="D6595" t="s">
        <v>18</v>
      </c>
      <c r="E6595">
        <v>0</v>
      </c>
      <c r="F6595">
        <v>283110</v>
      </c>
      <c r="G6595">
        <v>2070712.0009993899</v>
      </c>
      <c r="H6595">
        <v>0</v>
      </c>
      <c r="I6595">
        <v>2.346547111</v>
      </c>
      <c r="J6595">
        <v>8.2884642400480395</v>
      </c>
    </row>
    <row r="6596" spans="1:10" x14ac:dyDescent="0.25">
      <c r="A6596" t="s">
        <v>10</v>
      </c>
      <c r="B6596" t="s">
        <v>47</v>
      </c>
      <c r="C6596">
        <v>2020</v>
      </c>
      <c r="D6596" t="s">
        <v>18</v>
      </c>
      <c r="E6596">
        <v>0</v>
      </c>
      <c r="F6596">
        <v>33198</v>
      </c>
      <c r="G6596">
        <v>94570.001299656593</v>
      </c>
      <c r="H6596">
        <v>0</v>
      </c>
      <c r="I6596">
        <v>0.10749454</v>
      </c>
      <c r="J6596">
        <v>3.23798240857883</v>
      </c>
    </row>
    <row r="6597" spans="1:10" x14ac:dyDescent="0.25">
      <c r="A6597" t="s">
        <v>10</v>
      </c>
      <c r="B6597" t="s">
        <v>47</v>
      </c>
      <c r="C6597">
        <v>2020</v>
      </c>
      <c r="D6597" t="s">
        <v>12</v>
      </c>
      <c r="E6597">
        <v>0</v>
      </c>
      <c r="F6597">
        <v>74660</v>
      </c>
      <c r="G6597">
        <v>0</v>
      </c>
      <c r="H6597">
        <v>119773.99781910999</v>
      </c>
      <c r="I6597">
        <v>0.13975580900000001</v>
      </c>
      <c r="J6597">
        <v>1.8718967184570099</v>
      </c>
    </row>
    <row r="6598" spans="1:10" x14ac:dyDescent="0.25">
      <c r="A6598" t="s">
        <v>19</v>
      </c>
      <c r="B6598" t="s">
        <v>47</v>
      </c>
      <c r="C6598">
        <v>2020</v>
      </c>
      <c r="D6598" t="s">
        <v>12</v>
      </c>
      <c r="E6598">
        <v>0</v>
      </c>
      <c r="F6598">
        <v>113836</v>
      </c>
      <c r="G6598">
        <v>0</v>
      </c>
      <c r="H6598">
        <v>580537.99944738904</v>
      </c>
      <c r="I6598">
        <v>0.66888820999999998</v>
      </c>
      <c r="J6598">
        <v>5.8758934783372601</v>
      </c>
    </row>
    <row r="6599" spans="1:10" x14ac:dyDescent="0.25">
      <c r="A6599" t="s">
        <v>13</v>
      </c>
      <c r="B6599" t="s">
        <v>47</v>
      </c>
      <c r="C6599">
        <v>2020</v>
      </c>
      <c r="D6599" t="s">
        <v>12</v>
      </c>
      <c r="E6599">
        <v>0</v>
      </c>
      <c r="F6599">
        <v>86535</v>
      </c>
      <c r="G6599">
        <v>0</v>
      </c>
      <c r="H6599">
        <v>406924.00025498902</v>
      </c>
      <c r="I6599">
        <v>0.46199236100000002</v>
      </c>
      <c r="J6599">
        <v>5.3387919454555997</v>
      </c>
    </row>
    <row r="6600" spans="1:10" x14ac:dyDescent="0.25">
      <c r="A6600" t="s">
        <v>16</v>
      </c>
      <c r="B6600" t="s">
        <v>47</v>
      </c>
      <c r="C6600">
        <v>2020</v>
      </c>
      <c r="D6600" t="s">
        <v>12</v>
      </c>
      <c r="E6600">
        <v>0</v>
      </c>
      <c r="F6600">
        <v>788</v>
      </c>
      <c r="G6600">
        <v>0</v>
      </c>
      <c r="H6600">
        <v>3027.9987629653801</v>
      </c>
      <c r="I6600">
        <v>3.4196510000000001E-3</v>
      </c>
      <c r="J6600">
        <v>4.3396586294416304</v>
      </c>
    </row>
    <row r="6601" spans="1:10" x14ac:dyDescent="0.25">
      <c r="A6601" t="s">
        <v>13</v>
      </c>
      <c r="B6601" t="s">
        <v>47</v>
      </c>
      <c r="C6601">
        <v>2020</v>
      </c>
      <c r="D6601" t="s">
        <v>18</v>
      </c>
      <c r="E6601">
        <v>0</v>
      </c>
      <c r="F6601">
        <v>4446</v>
      </c>
      <c r="G6601">
        <v>33922.999721585598</v>
      </c>
      <c r="H6601">
        <v>0</v>
      </c>
      <c r="I6601">
        <v>3.8512420999999998E-2</v>
      </c>
      <c r="J6601">
        <v>8.6622629329734604</v>
      </c>
    </row>
    <row r="6602" spans="1:10" x14ac:dyDescent="0.25">
      <c r="A6602" t="s">
        <v>13</v>
      </c>
      <c r="B6602" t="s">
        <v>48</v>
      </c>
      <c r="C6602">
        <v>2020</v>
      </c>
      <c r="D6602" t="s">
        <v>18</v>
      </c>
      <c r="E6602">
        <v>0</v>
      </c>
      <c r="F6602">
        <v>77078</v>
      </c>
      <c r="G6602">
        <v>628470.99552232004</v>
      </c>
      <c r="H6602">
        <v>0</v>
      </c>
      <c r="I6602">
        <v>0.232767054</v>
      </c>
      <c r="J6602">
        <v>3.01988964425647</v>
      </c>
    </row>
    <row r="6603" spans="1:10" x14ac:dyDescent="0.25">
      <c r="A6603" t="s">
        <v>13</v>
      </c>
      <c r="B6603" t="s">
        <v>48</v>
      </c>
      <c r="C6603">
        <v>2020</v>
      </c>
      <c r="D6603" t="s">
        <v>12</v>
      </c>
      <c r="E6603">
        <v>0</v>
      </c>
      <c r="F6603">
        <v>2869</v>
      </c>
      <c r="G6603">
        <v>0</v>
      </c>
      <c r="H6603">
        <v>4234.9982612001404</v>
      </c>
      <c r="I6603">
        <v>1.5685180000000001E-3</v>
      </c>
      <c r="J6603">
        <v>0.54671244336005598</v>
      </c>
    </row>
    <row r="6604" spans="1:10" x14ac:dyDescent="0.25">
      <c r="A6604" t="s">
        <v>15</v>
      </c>
      <c r="B6604" t="s">
        <v>48</v>
      </c>
      <c r="C6604">
        <v>2020</v>
      </c>
      <c r="D6604" t="s">
        <v>18</v>
      </c>
      <c r="E6604">
        <v>0</v>
      </c>
      <c r="F6604">
        <v>354514</v>
      </c>
      <c r="G6604">
        <v>3613574.999514</v>
      </c>
      <c r="H6604">
        <v>0</v>
      </c>
      <c r="I6604">
        <v>1.338361218</v>
      </c>
      <c r="J6604">
        <v>3.77519990183744</v>
      </c>
    </row>
    <row r="6605" spans="1:10" x14ac:dyDescent="0.25">
      <c r="A6605" t="s">
        <v>15</v>
      </c>
      <c r="B6605" t="s">
        <v>48</v>
      </c>
      <c r="C6605">
        <v>2020</v>
      </c>
      <c r="D6605" t="s">
        <v>12</v>
      </c>
      <c r="E6605">
        <v>0</v>
      </c>
      <c r="F6605">
        <v>340</v>
      </c>
      <c r="G6605">
        <v>0</v>
      </c>
      <c r="H6605">
        <v>16458.998883280099</v>
      </c>
      <c r="I6605">
        <v>6.0959259999999998E-3</v>
      </c>
      <c r="J6605">
        <v>17.9291941176471</v>
      </c>
    </row>
    <row r="6606" spans="1:10" x14ac:dyDescent="0.25">
      <c r="A6606" t="s">
        <v>10</v>
      </c>
      <c r="B6606" t="s">
        <v>49</v>
      </c>
      <c r="C6606">
        <v>2020</v>
      </c>
      <c r="D6606" t="s">
        <v>12</v>
      </c>
      <c r="E6606">
        <v>0</v>
      </c>
      <c r="F6606">
        <v>7246</v>
      </c>
      <c r="G6606">
        <v>0</v>
      </c>
      <c r="H6606">
        <v>58985</v>
      </c>
      <c r="I6606">
        <v>5.8985000000000003E-2</v>
      </c>
      <c r="J6606">
        <v>8.1403532983715206</v>
      </c>
    </row>
    <row r="6607" spans="1:10" x14ac:dyDescent="0.25">
      <c r="A6607" t="s">
        <v>13</v>
      </c>
      <c r="B6607" t="s">
        <v>49</v>
      </c>
      <c r="C6607">
        <v>2020</v>
      </c>
      <c r="D6607" t="s">
        <v>12</v>
      </c>
      <c r="E6607">
        <v>0</v>
      </c>
      <c r="F6607">
        <v>14455876</v>
      </c>
      <c r="G6607">
        <v>0</v>
      </c>
      <c r="H6607">
        <v>32082539</v>
      </c>
      <c r="I6607">
        <v>32.082538999999997</v>
      </c>
      <c r="J6607">
        <v>2.2193424321016599</v>
      </c>
    </row>
    <row r="6608" spans="1:10" x14ac:dyDescent="0.25">
      <c r="A6608" t="s">
        <v>16</v>
      </c>
      <c r="B6608" t="s">
        <v>49</v>
      </c>
      <c r="C6608">
        <v>2020</v>
      </c>
      <c r="D6608" t="s">
        <v>12</v>
      </c>
      <c r="E6608">
        <v>0</v>
      </c>
      <c r="F6608">
        <v>1190533</v>
      </c>
      <c r="G6608">
        <v>0</v>
      </c>
      <c r="H6608">
        <v>2183552</v>
      </c>
      <c r="I6608">
        <v>2.1835520000000002</v>
      </c>
      <c r="J6608">
        <v>1.8340961569313901</v>
      </c>
    </row>
    <row r="6609" spans="1:10" x14ac:dyDescent="0.25">
      <c r="A6609" t="s">
        <v>13</v>
      </c>
      <c r="B6609" t="s">
        <v>165</v>
      </c>
      <c r="C6609">
        <v>2020</v>
      </c>
      <c r="D6609" t="s">
        <v>18</v>
      </c>
      <c r="E6609">
        <v>0</v>
      </c>
      <c r="F6609">
        <v>277046.65999999997</v>
      </c>
      <c r="G6609">
        <v>293884808.47177702</v>
      </c>
      <c r="H6609">
        <v>0</v>
      </c>
      <c r="I6609">
        <v>1.409518563</v>
      </c>
      <c r="J6609">
        <v>5.0876576638750999</v>
      </c>
    </row>
    <row r="6610" spans="1:10" x14ac:dyDescent="0.25">
      <c r="A6610" t="s">
        <v>10</v>
      </c>
      <c r="B6610" t="s">
        <v>165</v>
      </c>
      <c r="C6610">
        <v>2020</v>
      </c>
      <c r="D6610" t="s">
        <v>12</v>
      </c>
      <c r="E6610">
        <v>0</v>
      </c>
      <c r="F6610">
        <v>187959.09</v>
      </c>
      <c r="G6610">
        <v>13268353.2242461</v>
      </c>
      <c r="H6610">
        <v>18575695.973445401</v>
      </c>
      <c r="I6610">
        <v>8.9092009999999999E-2</v>
      </c>
      <c r="J6610">
        <v>0.47399681494521001</v>
      </c>
    </row>
    <row r="6611" spans="1:10" x14ac:dyDescent="0.25">
      <c r="A6611" t="s">
        <v>10</v>
      </c>
      <c r="B6611" t="s">
        <v>165</v>
      </c>
      <c r="C6611">
        <v>2020</v>
      </c>
      <c r="D6611" t="s">
        <v>18</v>
      </c>
      <c r="E6611">
        <v>0</v>
      </c>
      <c r="F6611">
        <v>113246</v>
      </c>
      <c r="G6611">
        <v>41658970.092740901</v>
      </c>
      <c r="H6611">
        <v>0</v>
      </c>
      <c r="I6611">
        <v>0.19980308599999999</v>
      </c>
      <c r="J6611">
        <v>1.76432797626406</v>
      </c>
    </row>
    <row r="6612" spans="1:10" x14ac:dyDescent="0.25">
      <c r="A6612" t="s">
        <v>19</v>
      </c>
      <c r="B6612" t="s">
        <v>50</v>
      </c>
      <c r="C6612">
        <v>2020</v>
      </c>
      <c r="D6612" t="s">
        <v>18</v>
      </c>
      <c r="E6612">
        <v>0</v>
      </c>
      <c r="F6612">
        <v>1682</v>
      </c>
      <c r="G6612">
        <v>378130.00163334102</v>
      </c>
      <c r="H6612">
        <v>0</v>
      </c>
      <c r="I6612">
        <v>4.8745305000000003E-2</v>
      </c>
      <c r="J6612">
        <v>28.980561831153398</v>
      </c>
    </row>
    <row r="6613" spans="1:10" x14ac:dyDescent="0.25">
      <c r="A6613" t="s">
        <v>16</v>
      </c>
      <c r="B6613" t="s">
        <v>50</v>
      </c>
      <c r="C6613">
        <v>2020</v>
      </c>
      <c r="D6613" t="s">
        <v>12</v>
      </c>
      <c r="E6613">
        <v>0</v>
      </c>
      <c r="F6613">
        <v>59000</v>
      </c>
      <c r="G6613">
        <v>0</v>
      </c>
      <c r="H6613">
        <v>6765581.9870997705</v>
      </c>
      <c r="I6613">
        <v>0.87214343599999999</v>
      </c>
      <c r="J6613">
        <v>14.782092135593199</v>
      </c>
    </row>
    <row r="6614" spans="1:10" x14ac:dyDescent="0.25">
      <c r="A6614" t="s">
        <v>19</v>
      </c>
      <c r="B6614" t="s">
        <v>50</v>
      </c>
      <c r="C6614">
        <v>2020</v>
      </c>
      <c r="D6614" t="s">
        <v>12</v>
      </c>
      <c r="E6614">
        <v>0</v>
      </c>
      <c r="F6614">
        <v>39341</v>
      </c>
      <c r="G6614">
        <v>0</v>
      </c>
      <c r="H6614">
        <v>11558282.983559599</v>
      </c>
      <c r="I6614">
        <v>1.4899166619999999</v>
      </c>
      <c r="J6614">
        <v>37.871855367174199</v>
      </c>
    </row>
    <row r="6615" spans="1:10" x14ac:dyDescent="0.25">
      <c r="A6615" t="s">
        <v>15</v>
      </c>
      <c r="B6615" t="s">
        <v>50</v>
      </c>
      <c r="C6615">
        <v>2020</v>
      </c>
      <c r="D6615" t="s">
        <v>12</v>
      </c>
      <c r="E6615">
        <v>0</v>
      </c>
      <c r="F6615">
        <v>24995</v>
      </c>
      <c r="G6615">
        <v>0</v>
      </c>
      <c r="H6615">
        <v>3419288.0048491098</v>
      </c>
      <c r="I6615">
        <v>0.44080437700000002</v>
      </c>
      <c r="J6615">
        <v>17.635702220444099</v>
      </c>
    </row>
    <row r="6616" spans="1:10" x14ac:dyDescent="0.25">
      <c r="A6616" t="s">
        <v>10</v>
      </c>
      <c r="B6616" t="s">
        <v>50</v>
      </c>
      <c r="C6616">
        <v>2020</v>
      </c>
      <c r="D6616" t="s">
        <v>12</v>
      </c>
      <c r="E6616">
        <v>0</v>
      </c>
      <c r="F6616">
        <v>271307</v>
      </c>
      <c r="G6616">
        <v>0</v>
      </c>
      <c r="H6616">
        <v>43042992.973191001</v>
      </c>
      <c r="I6616">
        <v>5.547832401</v>
      </c>
      <c r="J6616">
        <v>20.448541324035101</v>
      </c>
    </row>
    <row r="6617" spans="1:10" x14ac:dyDescent="0.25">
      <c r="A6617" t="s">
        <v>10</v>
      </c>
      <c r="B6617" t="s">
        <v>50</v>
      </c>
      <c r="C6617">
        <v>2020</v>
      </c>
      <c r="D6617" t="s">
        <v>18</v>
      </c>
      <c r="E6617">
        <v>0</v>
      </c>
      <c r="F6617">
        <v>12313</v>
      </c>
      <c r="G6617">
        <v>1090491.0052628</v>
      </c>
      <c r="H6617">
        <v>0</v>
      </c>
      <c r="I6617">
        <v>0.14054267000000001</v>
      </c>
      <c r="J6617">
        <v>11.41416957687</v>
      </c>
    </row>
    <row r="6618" spans="1:10" x14ac:dyDescent="0.25">
      <c r="A6618" t="s">
        <v>13</v>
      </c>
      <c r="B6618" t="s">
        <v>50</v>
      </c>
      <c r="C6618">
        <v>2020</v>
      </c>
      <c r="D6618" t="s">
        <v>12</v>
      </c>
      <c r="E6618">
        <v>0</v>
      </c>
      <c r="F6618">
        <v>138018</v>
      </c>
      <c r="G6618">
        <v>0</v>
      </c>
      <c r="H6618">
        <v>26996336.002553198</v>
      </c>
      <c r="I6618">
        <v>3.4798304409999998</v>
      </c>
      <c r="J6618">
        <v>25.212873980205501</v>
      </c>
    </row>
    <row r="6619" spans="1:10" x14ac:dyDescent="0.25">
      <c r="A6619" t="s">
        <v>13</v>
      </c>
      <c r="B6619" t="s">
        <v>50</v>
      </c>
      <c r="C6619">
        <v>2020</v>
      </c>
      <c r="D6619" t="s">
        <v>18</v>
      </c>
      <c r="E6619">
        <v>0</v>
      </c>
      <c r="F6619">
        <v>1380</v>
      </c>
      <c r="G6619">
        <v>106290.002063746</v>
      </c>
      <c r="H6619">
        <v>0</v>
      </c>
      <c r="I6619">
        <v>1.3703816000000001E-2</v>
      </c>
      <c r="J6619">
        <v>9.9303014492753601</v>
      </c>
    </row>
    <row r="6620" spans="1:10" x14ac:dyDescent="0.25">
      <c r="A6620" t="s">
        <v>13</v>
      </c>
      <c r="B6620" t="s">
        <v>51</v>
      </c>
      <c r="C6620">
        <v>2020</v>
      </c>
      <c r="D6620" t="s">
        <v>12</v>
      </c>
      <c r="E6620">
        <v>0</v>
      </c>
      <c r="F6620">
        <v>6026</v>
      </c>
      <c r="G6620">
        <v>0</v>
      </c>
      <c r="H6620">
        <v>89232</v>
      </c>
      <c r="I6620">
        <v>8.9232000000000006E-2</v>
      </c>
      <c r="J6620">
        <v>14.807832724858899</v>
      </c>
    </row>
    <row r="6621" spans="1:10" x14ac:dyDescent="0.25">
      <c r="A6621" t="s">
        <v>10</v>
      </c>
      <c r="B6621" t="s">
        <v>51</v>
      </c>
      <c r="C6621">
        <v>2020</v>
      </c>
      <c r="D6621" t="s">
        <v>18</v>
      </c>
      <c r="E6621">
        <v>0</v>
      </c>
      <c r="F6621">
        <v>687</v>
      </c>
      <c r="G6621">
        <v>2428</v>
      </c>
      <c r="H6621">
        <v>0</v>
      </c>
      <c r="I6621">
        <v>2.428E-3</v>
      </c>
      <c r="J6621">
        <v>3.5342066957787499</v>
      </c>
    </row>
    <row r="6622" spans="1:10" x14ac:dyDescent="0.25">
      <c r="A6622" t="s">
        <v>19</v>
      </c>
      <c r="B6622" t="s">
        <v>52</v>
      </c>
      <c r="C6622">
        <v>2020</v>
      </c>
      <c r="D6622" t="s">
        <v>12</v>
      </c>
      <c r="E6622">
        <v>0</v>
      </c>
      <c r="F6622">
        <v>179</v>
      </c>
      <c r="G6622">
        <v>585269.96319806401</v>
      </c>
      <c r="H6622">
        <v>676498.99967890896</v>
      </c>
      <c r="I6622">
        <v>5.4778830000000002E-3</v>
      </c>
      <c r="J6622">
        <v>30.602698324022299</v>
      </c>
    </row>
    <row r="6623" spans="1:10" x14ac:dyDescent="0.25">
      <c r="A6623" t="s">
        <v>13</v>
      </c>
      <c r="B6623" t="s">
        <v>52</v>
      </c>
      <c r="C6623">
        <v>2020</v>
      </c>
      <c r="D6623" t="s">
        <v>12</v>
      </c>
      <c r="E6623">
        <v>0</v>
      </c>
      <c r="F6623">
        <v>724</v>
      </c>
      <c r="G6623">
        <v>868813.15246906795</v>
      </c>
      <c r="H6623">
        <v>1303932.8980972101</v>
      </c>
      <c r="I6623">
        <v>9.7811830000000006E-3</v>
      </c>
      <c r="J6623">
        <v>13.5099212707182</v>
      </c>
    </row>
    <row r="6624" spans="1:10" x14ac:dyDescent="0.25">
      <c r="A6624" t="s">
        <v>16</v>
      </c>
      <c r="B6624" t="s">
        <v>185</v>
      </c>
      <c r="C6624">
        <v>2020</v>
      </c>
      <c r="D6624" t="s">
        <v>12</v>
      </c>
      <c r="E6624">
        <v>0</v>
      </c>
      <c r="F6624">
        <v>1606531</v>
      </c>
      <c r="G6624">
        <v>0</v>
      </c>
      <c r="H6624">
        <v>2285384</v>
      </c>
      <c r="I6624">
        <v>2.2853840000000001</v>
      </c>
      <c r="J6624">
        <v>1.42255829486017</v>
      </c>
    </row>
    <row r="6625" spans="1:10" x14ac:dyDescent="0.25">
      <c r="A6625" t="s">
        <v>13</v>
      </c>
      <c r="B6625" t="s">
        <v>185</v>
      </c>
      <c r="C6625">
        <v>2020</v>
      </c>
      <c r="D6625" t="s">
        <v>12</v>
      </c>
      <c r="E6625">
        <v>0</v>
      </c>
      <c r="F6625">
        <v>9936151</v>
      </c>
      <c r="G6625">
        <v>0</v>
      </c>
      <c r="H6625">
        <v>17126391</v>
      </c>
      <c r="I6625">
        <v>17.126391000000002</v>
      </c>
      <c r="J6625">
        <v>1.7236443971111099</v>
      </c>
    </row>
    <row r="6626" spans="1:10" x14ac:dyDescent="0.25">
      <c r="A6626" t="s">
        <v>13</v>
      </c>
      <c r="B6626" t="s">
        <v>185</v>
      </c>
      <c r="C6626">
        <v>2020</v>
      </c>
      <c r="D6626" t="s">
        <v>18</v>
      </c>
      <c r="E6626">
        <v>0</v>
      </c>
      <c r="F6626">
        <v>20979811.013999999</v>
      </c>
      <c r="G6626">
        <v>56841631.854000002</v>
      </c>
      <c r="H6626">
        <v>0</v>
      </c>
      <c r="I6626">
        <v>56.841631853999999</v>
      </c>
      <c r="J6626">
        <v>2.70934908880109</v>
      </c>
    </row>
    <row r="6627" spans="1:10" x14ac:dyDescent="0.25">
      <c r="A6627" t="s">
        <v>16</v>
      </c>
      <c r="B6627" t="s">
        <v>185</v>
      </c>
      <c r="C6627">
        <v>2020</v>
      </c>
      <c r="D6627" t="s">
        <v>18</v>
      </c>
      <c r="E6627">
        <v>0</v>
      </c>
      <c r="F6627">
        <v>2443726</v>
      </c>
      <c r="G6627">
        <v>6531311.2060000002</v>
      </c>
      <c r="H6627">
        <v>0</v>
      </c>
      <c r="I6627">
        <v>6.5313112059999998</v>
      </c>
      <c r="J6627">
        <v>2.672685565403</v>
      </c>
    </row>
    <row r="6628" spans="1:10" x14ac:dyDescent="0.25">
      <c r="A6628" t="s">
        <v>19</v>
      </c>
      <c r="B6628" t="s">
        <v>185</v>
      </c>
      <c r="C6628">
        <v>2020</v>
      </c>
      <c r="D6628" t="s">
        <v>12</v>
      </c>
      <c r="E6628">
        <v>0</v>
      </c>
      <c r="F6628">
        <v>599</v>
      </c>
      <c r="G6628">
        <v>0</v>
      </c>
      <c r="H6628">
        <v>30259</v>
      </c>
      <c r="I6628">
        <v>3.0259000000000001E-2</v>
      </c>
      <c r="J6628">
        <v>50.515859766277103</v>
      </c>
    </row>
    <row r="6629" spans="1:10" x14ac:dyDescent="0.25">
      <c r="A6629" t="s">
        <v>10</v>
      </c>
      <c r="B6629" t="s">
        <v>185</v>
      </c>
      <c r="C6629">
        <v>2020</v>
      </c>
      <c r="D6629" t="s">
        <v>18</v>
      </c>
      <c r="E6629">
        <v>0</v>
      </c>
      <c r="F6629">
        <v>4059836.72</v>
      </c>
      <c r="G6629">
        <v>6470175.6349999998</v>
      </c>
      <c r="H6629">
        <v>0</v>
      </c>
      <c r="I6629">
        <v>6.4701756350000004</v>
      </c>
      <c r="J6629">
        <v>1.59370341253527</v>
      </c>
    </row>
    <row r="6630" spans="1:10" x14ac:dyDescent="0.25">
      <c r="A6630" t="s">
        <v>15</v>
      </c>
      <c r="B6630" t="s">
        <v>185</v>
      </c>
      <c r="C6630">
        <v>2020</v>
      </c>
      <c r="D6630" t="s">
        <v>18</v>
      </c>
      <c r="E6630">
        <v>0</v>
      </c>
      <c r="F6630">
        <v>4411640.8</v>
      </c>
      <c r="G6630">
        <v>13438121.137</v>
      </c>
      <c r="H6630">
        <v>0</v>
      </c>
      <c r="I6630">
        <v>13.438121137</v>
      </c>
      <c r="J6630">
        <v>3.0460596739879602</v>
      </c>
    </row>
    <row r="6631" spans="1:10" x14ac:dyDescent="0.25">
      <c r="A6631" t="s">
        <v>10</v>
      </c>
      <c r="B6631" t="s">
        <v>185</v>
      </c>
      <c r="C6631">
        <v>2020</v>
      </c>
      <c r="D6631" t="s">
        <v>12</v>
      </c>
      <c r="E6631">
        <v>0</v>
      </c>
      <c r="F6631">
        <v>49534</v>
      </c>
      <c r="G6631">
        <v>0</v>
      </c>
      <c r="H6631">
        <v>149407</v>
      </c>
      <c r="I6631">
        <v>0.14940700000000001</v>
      </c>
      <c r="J6631">
        <v>3.0162514636411402</v>
      </c>
    </row>
    <row r="6632" spans="1:10" x14ac:dyDescent="0.25">
      <c r="A6632" t="s">
        <v>19</v>
      </c>
      <c r="B6632" t="s">
        <v>185</v>
      </c>
      <c r="C6632">
        <v>2020</v>
      </c>
      <c r="D6632" t="s">
        <v>18</v>
      </c>
      <c r="E6632">
        <v>0</v>
      </c>
      <c r="F6632">
        <v>24401</v>
      </c>
      <c r="G6632">
        <v>160872.318</v>
      </c>
      <c r="H6632">
        <v>0</v>
      </c>
      <c r="I6632">
        <v>0.16087231799999999</v>
      </c>
      <c r="J6632">
        <v>6.5928575878037803</v>
      </c>
    </row>
    <row r="6633" spans="1:10" x14ac:dyDescent="0.25">
      <c r="A6633" t="s">
        <v>19</v>
      </c>
      <c r="B6633" t="s">
        <v>54</v>
      </c>
      <c r="C6633">
        <v>2020</v>
      </c>
      <c r="D6633" t="s">
        <v>12</v>
      </c>
      <c r="E6633">
        <v>0</v>
      </c>
      <c r="F6633">
        <v>21237</v>
      </c>
      <c r="G6633">
        <v>0</v>
      </c>
      <c r="H6633">
        <v>19703.9995931716</v>
      </c>
      <c r="I6633">
        <v>2.2247144E-2</v>
      </c>
      <c r="J6633">
        <v>1.0475652869991099</v>
      </c>
    </row>
    <row r="6634" spans="1:10" x14ac:dyDescent="0.25">
      <c r="A6634" t="s">
        <v>10</v>
      </c>
      <c r="B6634" t="s">
        <v>54</v>
      </c>
      <c r="C6634">
        <v>2020</v>
      </c>
      <c r="D6634" t="s">
        <v>12</v>
      </c>
      <c r="E6634">
        <v>0</v>
      </c>
      <c r="F6634">
        <v>106779</v>
      </c>
      <c r="G6634">
        <v>0</v>
      </c>
      <c r="H6634">
        <v>649975.00151143898</v>
      </c>
      <c r="I6634">
        <v>0.75034249099999994</v>
      </c>
      <c r="J6634">
        <v>7.0270604800569396</v>
      </c>
    </row>
    <row r="6635" spans="1:10" x14ac:dyDescent="0.25">
      <c r="A6635" t="s">
        <v>10</v>
      </c>
      <c r="B6635" t="s">
        <v>54</v>
      </c>
      <c r="C6635">
        <v>2020</v>
      </c>
      <c r="D6635" t="s">
        <v>18</v>
      </c>
      <c r="E6635">
        <v>0</v>
      </c>
      <c r="F6635">
        <v>1641</v>
      </c>
      <c r="G6635">
        <v>5044.0009619309203</v>
      </c>
      <c r="H6635">
        <v>0</v>
      </c>
      <c r="I6635">
        <v>5.7291599999999996E-3</v>
      </c>
      <c r="J6635">
        <v>3.4912614259597801</v>
      </c>
    </row>
    <row r="6636" spans="1:10" x14ac:dyDescent="0.25">
      <c r="A6636" t="s">
        <v>13</v>
      </c>
      <c r="B6636" t="s">
        <v>54</v>
      </c>
      <c r="C6636">
        <v>2020</v>
      </c>
      <c r="D6636" t="s">
        <v>12</v>
      </c>
      <c r="E6636">
        <v>0</v>
      </c>
      <c r="F6636">
        <v>63811</v>
      </c>
      <c r="G6636">
        <v>0</v>
      </c>
      <c r="H6636">
        <v>871851.99994907796</v>
      </c>
      <c r="I6636">
        <v>0.99377605199999997</v>
      </c>
      <c r="J6636">
        <v>15.573742019400999</v>
      </c>
    </row>
    <row r="6637" spans="1:10" x14ac:dyDescent="0.25">
      <c r="A6637" t="s">
        <v>13</v>
      </c>
      <c r="B6637" t="s">
        <v>55</v>
      </c>
      <c r="C6637">
        <v>2020</v>
      </c>
      <c r="D6637" t="s">
        <v>12</v>
      </c>
      <c r="E6637">
        <v>0</v>
      </c>
      <c r="F6637">
        <v>541572.45200000005</v>
      </c>
      <c r="G6637">
        <v>0</v>
      </c>
      <c r="H6637">
        <v>6196000</v>
      </c>
      <c r="I6637">
        <v>6.1959999999999997</v>
      </c>
      <c r="J6637">
        <v>11.4407591765764</v>
      </c>
    </row>
    <row r="6638" spans="1:10" x14ac:dyDescent="0.25">
      <c r="A6638" t="s">
        <v>15</v>
      </c>
      <c r="B6638" t="s">
        <v>55</v>
      </c>
      <c r="C6638">
        <v>2020</v>
      </c>
      <c r="D6638" t="s">
        <v>12</v>
      </c>
      <c r="E6638">
        <v>0</v>
      </c>
      <c r="F6638">
        <v>536.63699999999994</v>
      </c>
      <c r="G6638">
        <v>0</v>
      </c>
      <c r="H6638">
        <v>4000</v>
      </c>
      <c r="I6638">
        <v>4.0000000000000001E-3</v>
      </c>
      <c r="J6638">
        <v>7.4538281929870696</v>
      </c>
    </row>
    <row r="6639" spans="1:10" x14ac:dyDescent="0.25">
      <c r="A6639" t="s">
        <v>10</v>
      </c>
      <c r="B6639" t="s">
        <v>55</v>
      </c>
      <c r="C6639">
        <v>2020</v>
      </c>
      <c r="D6639" t="s">
        <v>12</v>
      </c>
      <c r="E6639">
        <v>0</v>
      </c>
      <c r="F6639">
        <v>15483.093999999999</v>
      </c>
      <c r="G6639">
        <v>0</v>
      </c>
      <c r="H6639">
        <v>139000</v>
      </c>
      <c r="I6639">
        <v>0.13900000000000001</v>
      </c>
      <c r="J6639">
        <v>8.9775338184990705</v>
      </c>
    </row>
    <row r="6640" spans="1:10" x14ac:dyDescent="0.25">
      <c r="A6640" t="s">
        <v>19</v>
      </c>
      <c r="B6640" t="s">
        <v>55</v>
      </c>
      <c r="C6640">
        <v>2020</v>
      </c>
      <c r="D6640" t="s">
        <v>12</v>
      </c>
      <c r="E6640">
        <v>0</v>
      </c>
      <c r="F6640">
        <v>19404.632000000001</v>
      </c>
      <c r="G6640">
        <v>0</v>
      </c>
      <c r="H6640">
        <v>391000</v>
      </c>
      <c r="I6640">
        <v>0.39100000000000001</v>
      </c>
      <c r="J6640">
        <v>20.1498281441256</v>
      </c>
    </row>
    <row r="6641" spans="1:10" x14ac:dyDescent="0.25">
      <c r="A6641" t="s">
        <v>13</v>
      </c>
      <c r="B6641" t="s">
        <v>56</v>
      </c>
      <c r="C6641">
        <v>2020</v>
      </c>
      <c r="D6641" t="s">
        <v>12</v>
      </c>
      <c r="E6641">
        <v>0</v>
      </c>
      <c r="F6641">
        <v>34546822</v>
      </c>
      <c r="G6641">
        <v>0</v>
      </c>
      <c r="H6641">
        <v>111178826.009923</v>
      </c>
      <c r="I6641">
        <v>126.68321442</v>
      </c>
      <c r="J6641">
        <v>3.6670005252581599</v>
      </c>
    </row>
    <row r="6642" spans="1:10" x14ac:dyDescent="0.25">
      <c r="A6642" t="s">
        <v>19</v>
      </c>
      <c r="B6642" t="s">
        <v>56</v>
      </c>
      <c r="C6642">
        <v>2020</v>
      </c>
      <c r="D6642" t="s">
        <v>12</v>
      </c>
      <c r="E6642">
        <v>0</v>
      </c>
      <c r="F6642">
        <v>442977</v>
      </c>
      <c r="G6642">
        <v>0</v>
      </c>
      <c r="H6642">
        <v>2924052.0015167701</v>
      </c>
      <c r="I6642">
        <v>3.3538773910000002</v>
      </c>
      <c r="J6642">
        <v>7.5712224133532899</v>
      </c>
    </row>
    <row r="6643" spans="1:10" x14ac:dyDescent="0.25">
      <c r="A6643" t="s">
        <v>10</v>
      </c>
      <c r="B6643" t="s">
        <v>56</v>
      </c>
      <c r="C6643">
        <v>2020</v>
      </c>
      <c r="D6643" t="s">
        <v>18</v>
      </c>
      <c r="E6643">
        <v>0</v>
      </c>
      <c r="F6643">
        <v>331907</v>
      </c>
      <c r="G6643">
        <v>833950.00085442304</v>
      </c>
      <c r="H6643">
        <v>0</v>
      </c>
      <c r="I6643">
        <v>0.95038616600000003</v>
      </c>
      <c r="J6643">
        <v>2.8634110338136902</v>
      </c>
    </row>
    <row r="6644" spans="1:10" x14ac:dyDescent="0.25">
      <c r="A6644" t="s">
        <v>13</v>
      </c>
      <c r="B6644" t="s">
        <v>56</v>
      </c>
      <c r="C6644">
        <v>2020</v>
      </c>
      <c r="D6644" t="s">
        <v>18</v>
      </c>
      <c r="E6644">
        <v>0</v>
      </c>
      <c r="F6644">
        <v>158654</v>
      </c>
      <c r="G6644">
        <v>1169395.0027006599</v>
      </c>
      <c r="H6644">
        <v>0</v>
      </c>
      <c r="I6644">
        <v>1.355435529</v>
      </c>
      <c r="J6644">
        <v>8.5433429286371592</v>
      </c>
    </row>
    <row r="6645" spans="1:10" x14ac:dyDescent="0.25">
      <c r="A6645" t="s">
        <v>15</v>
      </c>
      <c r="B6645" t="s">
        <v>56</v>
      </c>
      <c r="C6645">
        <v>2020</v>
      </c>
      <c r="D6645" t="s">
        <v>18</v>
      </c>
      <c r="E6645">
        <v>0</v>
      </c>
      <c r="F6645">
        <v>844279</v>
      </c>
      <c r="G6645">
        <v>4097522.0018794402</v>
      </c>
      <c r="H6645">
        <v>0</v>
      </c>
      <c r="I6645">
        <v>4.7281576029999997</v>
      </c>
      <c r="J6645">
        <v>5.6002312067456401</v>
      </c>
    </row>
    <row r="6646" spans="1:10" x14ac:dyDescent="0.25">
      <c r="A6646" t="s">
        <v>19</v>
      </c>
      <c r="B6646" t="s">
        <v>56</v>
      </c>
      <c r="C6646">
        <v>2020</v>
      </c>
      <c r="D6646" t="s">
        <v>18</v>
      </c>
      <c r="E6646">
        <v>0</v>
      </c>
      <c r="F6646">
        <v>444466</v>
      </c>
      <c r="G6646">
        <v>2785254.99854051</v>
      </c>
      <c r="H6646">
        <v>0</v>
      </c>
      <c r="I6646">
        <v>3.1807461450000001</v>
      </c>
      <c r="J6646">
        <v>7.1563317441604104</v>
      </c>
    </row>
    <row r="6647" spans="1:10" x14ac:dyDescent="0.25">
      <c r="A6647" t="s">
        <v>15</v>
      </c>
      <c r="B6647" t="s">
        <v>56</v>
      </c>
      <c r="C6647">
        <v>2020</v>
      </c>
      <c r="D6647" t="s">
        <v>12</v>
      </c>
      <c r="E6647">
        <v>0</v>
      </c>
      <c r="F6647">
        <v>966478</v>
      </c>
      <c r="G6647">
        <v>0</v>
      </c>
      <c r="H6647">
        <v>5744761.0015670704</v>
      </c>
      <c r="I6647">
        <v>6.5983113900000001</v>
      </c>
      <c r="J6647">
        <v>6.8271718445738001</v>
      </c>
    </row>
    <row r="6648" spans="1:10" x14ac:dyDescent="0.25">
      <c r="A6648" t="s">
        <v>16</v>
      </c>
      <c r="B6648" t="s">
        <v>56</v>
      </c>
      <c r="C6648">
        <v>2020</v>
      </c>
      <c r="D6648" t="s">
        <v>12</v>
      </c>
      <c r="E6648">
        <v>0</v>
      </c>
      <c r="F6648">
        <v>159177</v>
      </c>
      <c r="G6648">
        <v>0</v>
      </c>
      <c r="H6648">
        <v>1308208.0030495401</v>
      </c>
      <c r="I6648">
        <v>1.502446814</v>
      </c>
      <c r="J6648">
        <v>9.4388436394705195</v>
      </c>
    </row>
    <row r="6649" spans="1:10" x14ac:dyDescent="0.25">
      <c r="A6649" t="s">
        <v>10</v>
      </c>
      <c r="B6649" t="s">
        <v>56</v>
      </c>
      <c r="C6649">
        <v>2020</v>
      </c>
      <c r="D6649" t="s">
        <v>12</v>
      </c>
      <c r="E6649">
        <v>0</v>
      </c>
      <c r="F6649">
        <v>151424</v>
      </c>
      <c r="G6649">
        <v>0</v>
      </c>
      <c r="H6649">
        <v>1134266.99867332</v>
      </c>
      <c r="I6649">
        <v>1.298199321</v>
      </c>
      <c r="J6649">
        <v>8.5732731997569704</v>
      </c>
    </row>
    <row r="6650" spans="1:10" x14ac:dyDescent="0.25">
      <c r="A6650" t="s">
        <v>16</v>
      </c>
      <c r="B6650" t="s">
        <v>56</v>
      </c>
      <c r="C6650">
        <v>2020</v>
      </c>
      <c r="D6650" t="s">
        <v>18</v>
      </c>
      <c r="E6650">
        <v>0</v>
      </c>
      <c r="F6650">
        <v>25246</v>
      </c>
      <c r="G6650">
        <v>222035.00075921099</v>
      </c>
      <c r="H6650">
        <v>0</v>
      </c>
      <c r="I6650">
        <v>0.248750376</v>
      </c>
      <c r="J6650">
        <v>9.8530609205418695</v>
      </c>
    </row>
    <row r="6651" spans="1:10" x14ac:dyDescent="0.25">
      <c r="A6651" t="s">
        <v>13</v>
      </c>
      <c r="B6651" t="s">
        <v>58</v>
      </c>
      <c r="C6651">
        <v>2020</v>
      </c>
      <c r="D6651" t="s">
        <v>12</v>
      </c>
      <c r="E6651">
        <v>0</v>
      </c>
      <c r="F6651">
        <v>46094228</v>
      </c>
      <c r="G6651">
        <v>0</v>
      </c>
      <c r="H6651">
        <v>19581674000.7104</v>
      </c>
      <c r="I6651">
        <v>183.271172936</v>
      </c>
      <c r="J6651">
        <v>3.97601133347976</v>
      </c>
    </row>
    <row r="6652" spans="1:10" x14ac:dyDescent="0.25">
      <c r="A6652" t="s">
        <v>15</v>
      </c>
      <c r="B6652" t="s">
        <v>58</v>
      </c>
      <c r="C6652">
        <v>2020</v>
      </c>
      <c r="D6652" t="s">
        <v>12</v>
      </c>
      <c r="E6652">
        <v>0</v>
      </c>
      <c r="F6652">
        <v>8755653</v>
      </c>
      <c r="G6652">
        <v>0</v>
      </c>
      <c r="H6652">
        <v>3193847999.8709502</v>
      </c>
      <c r="I6652">
        <v>30.005923163999999</v>
      </c>
      <c r="J6652">
        <v>3.4270343016106302</v>
      </c>
    </row>
    <row r="6653" spans="1:10" x14ac:dyDescent="0.25">
      <c r="A6653" t="s">
        <v>16</v>
      </c>
      <c r="B6653" t="s">
        <v>58</v>
      </c>
      <c r="C6653">
        <v>2020</v>
      </c>
      <c r="D6653" t="s">
        <v>12</v>
      </c>
      <c r="E6653">
        <v>0</v>
      </c>
      <c r="F6653">
        <v>62337867</v>
      </c>
      <c r="G6653">
        <v>0</v>
      </c>
      <c r="H6653">
        <v>37812359000.453201</v>
      </c>
      <c r="I6653">
        <v>354.11140548700001</v>
      </c>
      <c r="J6653">
        <v>5.6805184798350599</v>
      </c>
    </row>
    <row r="6654" spans="1:10" x14ac:dyDescent="0.25">
      <c r="A6654" t="s">
        <v>19</v>
      </c>
      <c r="B6654" t="s">
        <v>58</v>
      </c>
      <c r="C6654">
        <v>2020</v>
      </c>
      <c r="D6654" t="s">
        <v>12</v>
      </c>
      <c r="E6654">
        <v>0</v>
      </c>
      <c r="F6654">
        <v>14386004</v>
      </c>
      <c r="G6654">
        <v>0</v>
      </c>
      <c r="H6654">
        <v>18417858999.4664</v>
      </c>
      <c r="I6654">
        <v>173.75660255099999</v>
      </c>
      <c r="J6654">
        <v>12.0781700429807</v>
      </c>
    </row>
    <row r="6655" spans="1:10" x14ac:dyDescent="0.25">
      <c r="A6655" t="s">
        <v>19</v>
      </c>
      <c r="B6655" t="s">
        <v>58</v>
      </c>
      <c r="C6655">
        <v>2020</v>
      </c>
      <c r="D6655" t="s">
        <v>18</v>
      </c>
      <c r="E6655">
        <v>0</v>
      </c>
      <c r="F6655">
        <v>391043</v>
      </c>
      <c r="G6655">
        <v>1254347000.20087</v>
      </c>
      <c r="H6655">
        <v>0</v>
      </c>
      <c r="I6655">
        <v>11.791544904</v>
      </c>
      <c r="J6655">
        <v>30.154087668108101</v>
      </c>
    </row>
    <row r="6656" spans="1:10" x14ac:dyDescent="0.25">
      <c r="A6656" t="s">
        <v>13</v>
      </c>
      <c r="B6656" t="s">
        <v>58</v>
      </c>
      <c r="C6656">
        <v>2020</v>
      </c>
      <c r="D6656" t="s">
        <v>18</v>
      </c>
      <c r="E6656">
        <v>0</v>
      </c>
      <c r="F6656">
        <v>3644082</v>
      </c>
      <c r="G6656">
        <v>759039999.83369398</v>
      </c>
      <c r="H6656">
        <v>0</v>
      </c>
      <c r="I6656">
        <v>7.0401502110000003</v>
      </c>
      <c r="J6656">
        <v>1.9319406673614901</v>
      </c>
    </row>
    <row r="6657" spans="1:10" x14ac:dyDescent="0.25">
      <c r="A6657" t="s">
        <v>15</v>
      </c>
      <c r="B6657" t="s">
        <v>58</v>
      </c>
      <c r="C6657">
        <v>2020</v>
      </c>
      <c r="D6657" t="s">
        <v>18</v>
      </c>
      <c r="E6657">
        <v>0</v>
      </c>
      <c r="F6657">
        <v>32124880</v>
      </c>
      <c r="G6657">
        <v>10015462999.9939</v>
      </c>
      <c r="H6657">
        <v>0</v>
      </c>
      <c r="I6657">
        <v>93.766163492999993</v>
      </c>
      <c r="J6657">
        <v>2.9188019844120801</v>
      </c>
    </row>
    <row r="6658" spans="1:10" x14ac:dyDescent="0.25">
      <c r="A6658" t="s">
        <v>16</v>
      </c>
      <c r="B6658" t="s">
        <v>58</v>
      </c>
      <c r="C6658">
        <v>2020</v>
      </c>
      <c r="D6658" t="s">
        <v>18</v>
      </c>
      <c r="E6658">
        <v>0</v>
      </c>
      <c r="F6658">
        <v>986234</v>
      </c>
      <c r="G6658">
        <v>405222999.86535501</v>
      </c>
      <c r="H6658">
        <v>0</v>
      </c>
      <c r="I6658">
        <v>3.7848333709999999</v>
      </c>
      <c r="J6658">
        <v>3.8376626348310801</v>
      </c>
    </row>
    <row r="6659" spans="1:10" x14ac:dyDescent="0.25">
      <c r="A6659" t="s">
        <v>10</v>
      </c>
      <c r="B6659" t="s">
        <v>58</v>
      </c>
      <c r="C6659">
        <v>2020</v>
      </c>
      <c r="D6659" t="s">
        <v>18</v>
      </c>
      <c r="E6659">
        <v>0</v>
      </c>
      <c r="F6659">
        <v>169573</v>
      </c>
      <c r="G6659">
        <v>26913999.950936701</v>
      </c>
      <c r="H6659">
        <v>0</v>
      </c>
      <c r="I6659">
        <v>0.248757594</v>
      </c>
      <c r="J6659">
        <v>1.4669646347001</v>
      </c>
    </row>
    <row r="6660" spans="1:10" x14ac:dyDescent="0.25">
      <c r="A6660" t="s">
        <v>10</v>
      </c>
      <c r="B6660" t="s">
        <v>61</v>
      </c>
      <c r="C6660">
        <v>2020</v>
      </c>
      <c r="D6660" t="s">
        <v>12</v>
      </c>
      <c r="E6660">
        <v>0</v>
      </c>
      <c r="F6660">
        <v>218985</v>
      </c>
      <c r="G6660">
        <v>0</v>
      </c>
      <c r="H6660">
        <v>23972223.011861399</v>
      </c>
      <c r="I6660">
        <v>0.21905275299999999</v>
      </c>
      <c r="J6660">
        <v>1.0003093956207001</v>
      </c>
    </row>
    <row r="6661" spans="1:10" x14ac:dyDescent="0.25">
      <c r="A6661" t="s">
        <v>10</v>
      </c>
      <c r="B6661" t="s">
        <v>61</v>
      </c>
      <c r="C6661">
        <v>2020</v>
      </c>
      <c r="D6661" t="s">
        <v>18</v>
      </c>
      <c r="E6661">
        <v>0</v>
      </c>
      <c r="F6661">
        <v>189503</v>
      </c>
      <c r="G6661">
        <v>20828810.101613801</v>
      </c>
      <c r="H6661">
        <v>0</v>
      </c>
      <c r="I6661">
        <v>0.20033494800000001</v>
      </c>
      <c r="J6661">
        <v>1.05715977055772</v>
      </c>
    </row>
    <row r="6662" spans="1:10" x14ac:dyDescent="0.25">
      <c r="A6662" t="s">
        <v>16</v>
      </c>
      <c r="B6662" t="s">
        <v>61</v>
      </c>
      <c r="C6662">
        <v>2020</v>
      </c>
      <c r="D6662" t="s">
        <v>18</v>
      </c>
      <c r="E6662">
        <v>0</v>
      </c>
      <c r="F6662">
        <v>28954</v>
      </c>
      <c r="G6662">
        <v>7069002.1542176995</v>
      </c>
      <c r="H6662">
        <v>0</v>
      </c>
      <c r="I6662">
        <v>6.6852013000000002E-2</v>
      </c>
      <c r="J6662">
        <v>2.3089042273951801</v>
      </c>
    </row>
    <row r="6663" spans="1:10" x14ac:dyDescent="0.25">
      <c r="A6663" t="s">
        <v>13</v>
      </c>
      <c r="B6663" t="s">
        <v>61</v>
      </c>
      <c r="C6663">
        <v>2020</v>
      </c>
      <c r="D6663" t="s">
        <v>18</v>
      </c>
      <c r="E6663">
        <v>0</v>
      </c>
      <c r="F6663">
        <v>20782</v>
      </c>
      <c r="G6663">
        <v>5296982.9551942497</v>
      </c>
      <c r="H6663">
        <v>0</v>
      </c>
      <c r="I6663">
        <v>5.0551963999999998E-2</v>
      </c>
      <c r="J6663">
        <v>2.4324879222404001</v>
      </c>
    </row>
    <row r="6664" spans="1:10" x14ac:dyDescent="0.25">
      <c r="A6664" t="s">
        <v>10</v>
      </c>
      <c r="B6664" t="s">
        <v>189</v>
      </c>
      <c r="C6664">
        <v>2020</v>
      </c>
      <c r="D6664" t="s">
        <v>12</v>
      </c>
      <c r="E6664">
        <v>0</v>
      </c>
      <c r="F6664">
        <v>11846.22</v>
      </c>
      <c r="G6664">
        <v>0</v>
      </c>
      <c r="H6664">
        <v>137181</v>
      </c>
      <c r="I6664">
        <v>0.137181</v>
      </c>
      <c r="J6664">
        <v>11.580149617346301</v>
      </c>
    </row>
    <row r="6665" spans="1:10" x14ac:dyDescent="0.25">
      <c r="A6665" t="s">
        <v>16</v>
      </c>
      <c r="B6665" t="s">
        <v>189</v>
      </c>
      <c r="C6665">
        <v>2020</v>
      </c>
      <c r="D6665" t="s">
        <v>12</v>
      </c>
      <c r="E6665">
        <v>0</v>
      </c>
      <c r="F6665">
        <v>706213</v>
      </c>
      <c r="G6665">
        <v>0</v>
      </c>
      <c r="H6665">
        <v>3057885</v>
      </c>
      <c r="I6665">
        <v>3.0578850000000002</v>
      </c>
      <c r="J6665">
        <v>4.32997551730144</v>
      </c>
    </row>
    <row r="6666" spans="1:10" x14ac:dyDescent="0.25">
      <c r="A6666" t="s">
        <v>16</v>
      </c>
      <c r="B6666" t="s">
        <v>189</v>
      </c>
      <c r="C6666">
        <v>2020</v>
      </c>
      <c r="D6666" t="s">
        <v>18</v>
      </c>
      <c r="E6666">
        <v>0</v>
      </c>
      <c r="F6666">
        <v>4174145.85</v>
      </c>
      <c r="G6666">
        <v>11139672</v>
      </c>
      <c r="H6666">
        <v>0</v>
      </c>
      <c r="I6666">
        <v>11.139671999999999</v>
      </c>
      <c r="J6666">
        <v>2.66873089736431</v>
      </c>
    </row>
    <row r="6667" spans="1:10" x14ac:dyDescent="0.25">
      <c r="A6667" t="s">
        <v>15</v>
      </c>
      <c r="B6667" t="s">
        <v>189</v>
      </c>
      <c r="C6667">
        <v>2020</v>
      </c>
      <c r="D6667" t="s">
        <v>18</v>
      </c>
      <c r="E6667">
        <v>0</v>
      </c>
      <c r="F6667">
        <v>1054678.8999999999</v>
      </c>
      <c r="G6667">
        <v>3359415</v>
      </c>
      <c r="H6667">
        <v>0</v>
      </c>
      <c r="I6667">
        <v>3.3594149999999998</v>
      </c>
      <c r="J6667">
        <v>3.18524908386809</v>
      </c>
    </row>
    <row r="6668" spans="1:10" x14ac:dyDescent="0.25">
      <c r="A6668" t="s">
        <v>13</v>
      </c>
      <c r="B6668" t="s">
        <v>189</v>
      </c>
      <c r="C6668">
        <v>2020</v>
      </c>
      <c r="D6668" t="s">
        <v>18</v>
      </c>
      <c r="E6668">
        <v>0</v>
      </c>
      <c r="F6668">
        <v>41689867.700000003</v>
      </c>
      <c r="G6668">
        <v>86879993</v>
      </c>
      <c r="H6668">
        <v>0</v>
      </c>
      <c r="I6668">
        <v>86.879992999999999</v>
      </c>
      <c r="J6668">
        <v>2.08395943170623</v>
      </c>
    </row>
    <row r="6669" spans="1:10" x14ac:dyDescent="0.25">
      <c r="A6669" t="s">
        <v>10</v>
      </c>
      <c r="B6669" t="s">
        <v>189</v>
      </c>
      <c r="C6669">
        <v>2020</v>
      </c>
      <c r="D6669" t="s">
        <v>18</v>
      </c>
      <c r="E6669">
        <v>0</v>
      </c>
      <c r="F6669">
        <v>1153789.2860000001</v>
      </c>
      <c r="G6669">
        <v>1914159</v>
      </c>
      <c r="H6669">
        <v>0</v>
      </c>
      <c r="I6669">
        <v>1.9141589999999999</v>
      </c>
      <c r="J6669">
        <v>1.6590195655535001</v>
      </c>
    </row>
    <row r="6670" spans="1:10" x14ac:dyDescent="0.25">
      <c r="A6670" t="s">
        <v>19</v>
      </c>
      <c r="B6670" t="s">
        <v>189</v>
      </c>
      <c r="C6670">
        <v>2020</v>
      </c>
      <c r="D6670" t="s">
        <v>12</v>
      </c>
      <c r="E6670">
        <v>0</v>
      </c>
      <c r="F6670">
        <v>911542.71</v>
      </c>
      <c r="G6670">
        <v>0</v>
      </c>
      <c r="H6670">
        <v>10870902</v>
      </c>
      <c r="I6670">
        <v>10.870901999999999</v>
      </c>
      <c r="J6670">
        <v>11.9258284672147</v>
      </c>
    </row>
    <row r="6671" spans="1:10" x14ac:dyDescent="0.25">
      <c r="A6671" t="s">
        <v>19</v>
      </c>
      <c r="B6671" t="s">
        <v>189</v>
      </c>
      <c r="C6671">
        <v>2020</v>
      </c>
      <c r="D6671" t="s">
        <v>18</v>
      </c>
      <c r="E6671">
        <v>0</v>
      </c>
      <c r="F6671">
        <v>1348766.7</v>
      </c>
      <c r="G6671">
        <v>15316630</v>
      </c>
      <c r="H6671">
        <v>0</v>
      </c>
      <c r="I6671">
        <v>15.31663</v>
      </c>
      <c r="J6671">
        <v>11.3560262126875</v>
      </c>
    </row>
    <row r="6672" spans="1:10" x14ac:dyDescent="0.25">
      <c r="A6672" t="s">
        <v>13</v>
      </c>
      <c r="B6672" t="s">
        <v>189</v>
      </c>
      <c r="C6672">
        <v>2020</v>
      </c>
      <c r="D6672" t="s">
        <v>12</v>
      </c>
      <c r="E6672">
        <v>0</v>
      </c>
      <c r="F6672">
        <v>1475903.73</v>
      </c>
      <c r="G6672">
        <v>0</v>
      </c>
      <c r="H6672">
        <v>3200331</v>
      </c>
      <c r="I6672">
        <v>3.2003309999999998</v>
      </c>
      <c r="J6672">
        <v>2.16838736494012</v>
      </c>
    </row>
    <row r="6673" spans="1:10" x14ac:dyDescent="0.25">
      <c r="A6673" t="s">
        <v>10</v>
      </c>
      <c r="B6673" t="s">
        <v>239</v>
      </c>
      <c r="C6673">
        <v>2020</v>
      </c>
      <c r="D6673" t="s">
        <v>12</v>
      </c>
      <c r="E6673">
        <v>0</v>
      </c>
      <c r="F6673">
        <v>488071</v>
      </c>
      <c r="G6673">
        <v>0</v>
      </c>
      <c r="H6673">
        <v>197944</v>
      </c>
      <c r="I6673">
        <v>0.19794400000000001</v>
      </c>
      <c r="J6673">
        <v>0.40556394459002898</v>
      </c>
    </row>
    <row r="6674" spans="1:10" x14ac:dyDescent="0.25">
      <c r="A6674" t="s">
        <v>10</v>
      </c>
      <c r="B6674" t="s">
        <v>107</v>
      </c>
      <c r="C6674">
        <v>2020</v>
      </c>
      <c r="D6674" t="s">
        <v>12</v>
      </c>
      <c r="E6674">
        <v>8037</v>
      </c>
      <c r="F6674">
        <v>8037</v>
      </c>
      <c r="G6674">
        <v>0</v>
      </c>
      <c r="H6674">
        <v>197787.90023624699</v>
      </c>
      <c r="I6674">
        <v>1.1907584000000001E-2</v>
      </c>
      <c r="J6674">
        <v>1.4815956202563101</v>
      </c>
    </row>
    <row r="6675" spans="1:10" x14ac:dyDescent="0.25">
      <c r="A6675" t="s">
        <v>10</v>
      </c>
      <c r="B6675" t="s">
        <v>62</v>
      </c>
      <c r="C6675">
        <v>2020</v>
      </c>
      <c r="D6675" t="s">
        <v>12</v>
      </c>
      <c r="E6675">
        <v>0</v>
      </c>
      <c r="F6675">
        <v>5883</v>
      </c>
      <c r="G6675">
        <v>0</v>
      </c>
      <c r="H6675">
        <v>21684.998914973199</v>
      </c>
      <c r="I6675">
        <v>2.4634837999999999E-2</v>
      </c>
      <c r="J6675">
        <v>4.1874618391976899</v>
      </c>
    </row>
    <row r="6676" spans="1:10" x14ac:dyDescent="0.25">
      <c r="A6676" t="s">
        <v>13</v>
      </c>
      <c r="B6676" t="s">
        <v>62</v>
      </c>
      <c r="C6676">
        <v>2020</v>
      </c>
      <c r="D6676" t="s">
        <v>18</v>
      </c>
      <c r="E6676">
        <v>0</v>
      </c>
      <c r="F6676">
        <v>378</v>
      </c>
      <c r="G6676">
        <v>1640.99983705199</v>
      </c>
      <c r="H6676">
        <v>0</v>
      </c>
      <c r="I6676">
        <v>1.798439E-3</v>
      </c>
      <c r="J6676">
        <v>4.75777513227513</v>
      </c>
    </row>
    <row r="6677" spans="1:10" x14ac:dyDescent="0.25">
      <c r="A6677" t="s">
        <v>19</v>
      </c>
      <c r="B6677" t="s">
        <v>62</v>
      </c>
      <c r="C6677">
        <v>2020</v>
      </c>
      <c r="D6677" t="s">
        <v>12</v>
      </c>
      <c r="E6677">
        <v>0</v>
      </c>
      <c r="F6677">
        <v>2194</v>
      </c>
      <c r="G6677">
        <v>0</v>
      </c>
      <c r="H6677">
        <v>64037.998826463801</v>
      </c>
      <c r="I6677">
        <v>7.3123798000000004E-2</v>
      </c>
      <c r="J6677">
        <v>33.328987237921602</v>
      </c>
    </row>
    <row r="6678" spans="1:10" x14ac:dyDescent="0.25">
      <c r="A6678" t="s">
        <v>10</v>
      </c>
      <c r="B6678" t="s">
        <v>63</v>
      </c>
      <c r="C6678">
        <v>2020</v>
      </c>
      <c r="D6678" t="s">
        <v>12</v>
      </c>
      <c r="E6678">
        <v>0</v>
      </c>
      <c r="F6678">
        <v>3585</v>
      </c>
      <c r="G6678">
        <v>0</v>
      </c>
      <c r="H6678">
        <v>3026</v>
      </c>
      <c r="I6678">
        <v>3.026E-3</v>
      </c>
      <c r="J6678">
        <v>0.844072524407252</v>
      </c>
    </row>
    <row r="6679" spans="1:10" x14ac:dyDescent="0.25">
      <c r="A6679" t="s">
        <v>10</v>
      </c>
      <c r="B6679" t="s">
        <v>63</v>
      </c>
      <c r="C6679">
        <v>2020</v>
      </c>
      <c r="D6679" t="s">
        <v>18</v>
      </c>
      <c r="E6679">
        <v>0</v>
      </c>
      <c r="F6679">
        <v>1991</v>
      </c>
      <c r="G6679">
        <v>3141</v>
      </c>
      <c r="H6679">
        <v>0</v>
      </c>
      <c r="I6679">
        <v>3.1410000000000001E-3</v>
      </c>
      <c r="J6679">
        <v>1.5775991963837299</v>
      </c>
    </row>
    <row r="6680" spans="1:10" x14ac:dyDescent="0.25">
      <c r="A6680" t="s">
        <v>13</v>
      </c>
      <c r="B6680" t="s">
        <v>63</v>
      </c>
      <c r="C6680">
        <v>2020</v>
      </c>
      <c r="D6680" t="s">
        <v>12</v>
      </c>
      <c r="E6680">
        <v>0</v>
      </c>
      <c r="F6680">
        <v>44669</v>
      </c>
      <c r="G6680">
        <v>0</v>
      </c>
      <c r="H6680">
        <v>90586</v>
      </c>
      <c r="I6680">
        <v>9.0586E-2</v>
      </c>
      <c r="J6680">
        <v>2.0279388390158699</v>
      </c>
    </row>
    <row r="6681" spans="1:10" x14ac:dyDescent="0.25">
      <c r="A6681" t="s">
        <v>13</v>
      </c>
      <c r="B6681" t="s">
        <v>64</v>
      </c>
      <c r="C6681">
        <v>2020</v>
      </c>
      <c r="D6681" t="s">
        <v>18</v>
      </c>
      <c r="E6681">
        <v>0</v>
      </c>
      <c r="F6681">
        <v>12966</v>
      </c>
      <c r="G6681">
        <v>350925.76783104101</v>
      </c>
      <c r="H6681">
        <v>0</v>
      </c>
      <c r="I6681">
        <v>0.40304641899999999</v>
      </c>
      <c r="J6681">
        <v>31.0848695819837</v>
      </c>
    </row>
    <row r="6682" spans="1:10" x14ac:dyDescent="0.25">
      <c r="A6682" t="s">
        <v>13</v>
      </c>
      <c r="B6682" t="s">
        <v>64</v>
      </c>
      <c r="C6682">
        <v>2020</v>
      </c>
      <c r="D6682" t="s">
        <v>12</v>
      </c>
      <c r="E6682">
        <v>0</v>
      </c>
      <c r="F6682">
        <v>95198.076000000001</v>
      </c>
      <c r="G6682">
        <v>1663285.3220539601</v>
      </c>
      <c r="H6682">
        <v>1663427.37176835</v>
      </c>
      <c r="I6682">
        <v>1.9074355780000001</v>
      </c>
      <c r="J6682">
        <v>20.036492943407801</v>
      </c>
    </row>
    <row r="6683" spans="1:10" x14ac:dyDescent="0.25">
      <c r="A6683" t="s">
        <v>19</v>
      </c>
      <c r="B6683" t="s">
        <v>64</v>
      </c>
      <c r="C6683">
        <v>2020</v>
      </c>
      <c r="D6683" t="s">
        <v>12</v>
      </c>
      <c r="E6683">
        <v>0</v>
      </c>
      <c r="F6683">
        <v>13540.753000000001</v>
      </c>
      <c r="G6683">
        <v>220423.827485388</v>
      </c>
      <c r="H6683">
        <v>221544.70000743601</v>
      </c>
      <c r="I6683">
        <v>0.25415944800000001</v>
      </c>
      <c r="J6683">
        <v>18.769964122379299</v>
      </c>
    </row>
    <row r="6684" spans="1:10" x14ac:dyDescent="0.25">
      <c r="A6684" t="s">
        <v>15</v>
      </c>
      <c r="B6684" t="s">
        <v>64</v>
      </c>
      <c r="C6684">
        <v>2020</v>
      </c>
      <c r="D6684" t="s">
        <v>12</v>
      </c>
      <c r="E6684">
        <v>0</v>
      </c>
      <c r="F6684">
        <v>16274.555</v>
      </c>
      <c r="G6684">
        <v>125749.73761761301</v>
      </c>
      <c r="H6684">
        <v>126495.44887163</v>
      </c>
      <c r="I6684">
        <v>0.14389991199999999</v>
      </c>
      <c r="J6684">
        <v>8.8420182302987698</v>
      </c>
    </row>
    <row r="6685" spans="1:10" x14ac:dyDescent="0.25">
      <c r="A6685" t="s">
        <v>10</v>
      </c>
      <c r="B6685" t="s">
        <v>64</v>
      </c>
      <c r="C6685">
        <v>2020</v>
      </c>
      <c r="D6685" t="s">
        <v>12</v>
      </c>
      <c r="E6685">
        <v>0</v>
      </c>
      <c r="F6685">
        <v>9246.3379999999997</v>
      </c>
      <c r="G6685">
        <v>217877.39151903201</v>
      </c>
      <c r="H6685">
        <v>217877.39151903201</v>
      </c>
      <c r="I6685">
        <v>0.24892376799999999</v>
      </c>
      <c r="J6685">
        <v>26.921335560088799</v>
      </c>
    </row>
    <row r="6686" spans="1:10" x14ac:dyDescent="0.25">
      <c r="A6686" t="s">
        <v>16</v>
      </c>
      <c r="B6686" t="s">
        <v>64</v>
      </c>
      <c r="C6686">
        <v>2020</v>
      </c>
      <c r="D6686" t="s">
        <v>12</v>
      </c>
      <c r="E6686">
        <v>0</v>
      </c>
      <c r="F6686">
        <v>2691.3629999999998</v>
      </c>
      <c r="G6686">
        <v>24919.258272160299</v>
      </c>
      <c r="H6686">
        <v>24919.258272160299</v>
      </c>
      <c r="I6686">
        <v>2.8781952999999999E-2</v>
      </c>
      <c r="J6686">
        <v>10.6941921249568</v>
      </c>
    </row>
    <row r="6687" spans="1:10" x14ac:dyDescent="0.25">
      <c r="A6687" t="s">
        <v>19</v>
      </c>
      <c r="B6687" t="s">
        <v>64</v>
      </c>
      <c r="C6687">
        <v>2020</v>
      </c>
      <c r="D6687" t="s">
        <v>18</v>
      </c>
      <c r="E6687">
        <v>0</v>
      </c>
      <c r="F6687">
        <v>1081</v>
      </c>
      <c r="G6687">
        <v>29394.947931371498</v>
      </c>
      <c r="H6687">
        <v>0</v>
      </c>
      <c r="I6687">
        <v>3.2765341000000003E-2</v>
      </c>
      <c r="J6687">
        <v>30.310213691026799</v>
      </c>
    </row>
    <row r="6688" spans="1:10" x14ac:dyDescent="0.25">
      <c r="A6688" t="s">
        <v>19</v>
      </c>
      <c r="B6688" t="s">
        <v>118</v>
      </c>
      <c r="C6688">
        <v>2020</v>
      </c>
      <c r="D6688" t="s">
        <v>12</v>
      </c>
      <c r="E6688">
        <v>0</v>
      </c>
      <c r="F6688">
        <v>0</v>
      </c>
      <c r="G6688">
        <v>0</v>
      </c>
      <c r="H6688">
        <v>34531.001190569499</v>
      </c>
      <c r="I6688">
        <v>4.3120479999999997E-3</v>
      </c>
      <c r="J6688" t="s">
        <v>35</v>
      </c>
    </row>
    <row r="6689" spans="1:10" x14ac:dyDescent="0.25">
      <c r="A6689" t="s">
        <v>16</v>
      </c>
      <c r="B6689" t="s">
        <v>65</v>
      </c>
      <c r="C6689">
        <v>2020</v>
      </c>
      <c r="D6689" t="s">
        <v>18</v>
      </c>
      <c r="E6689">
        <v>0</v>
      </c>
      <c r="F6689">
        <v>12301.6</v>
      </c>
      <c r="G6689">
        <v>204281829.382599</v>
      </c>
      <c r="H6689">
        <v>0</v>
      </c>
      <c r="I6689">
        <v>5.3779476E-2</v>
      </c>
      <c r="J6689">
        <v>4.3717464394875503</v>
      </c>
    </row>
    <row r="6690" spans="1:10" x14ac:dyDescent="0.25">
      <c r="A6690" t="s">
        <v>15</v>
      </c>
      <c r="B6690" t="s">
        <v>65</v>
      </c>
      <c r="C6690">
        <v>2020</v>
      </c>
      <c r="D6690" t="s">
        <v>18</v>
      </c>
      <c r="E6690">
        <v>0</v>
      </c>
      <c r="F6690">
        <v>4270.8</v>
      </c>
      <c r="G6690">
        <v>72408977.027201295</v>
      </c>
      <c r="H6690">
        <v>0</v>
      </c>
      <c r="I6690">
        <v>1.8990835000000001E-2</v>
      </c>
      <c r="J6690">
        <v>4.4466692422965304</v>
      </c>
    </row>
    <row r="6691" spans="1:10" x14ac:dyDescent="0.25">
      <c r="A6691" t="s">
        <v>16</v>
      </c>
      <c r="B6691" t="s">
        <v>120</v>
      </c>
      <c r="C6691">
        <v>2020</v>
      </c>
      <c r="D6691" t="s">
        <v>12</v>
      </c>
      <c r="E6691">
        <v>0</v>
      </c>
      <c r="F6691">
        <v>1000</v>
      </c>
      <c r="G6691">
        <v>0</v>
      </c>
      <c r="H6691">
        <v>424620.15780058899</v>
      </c>
      <c r="I6691">
        <v>5.7207799999999995E-4</v>
      </c>
      <c r="J6691">
        <v>0.57207799999999998</v>
      </c>
    </row>
    <row r="6692" spans="1:10" x14ac:dyDescent="0.25">
      <c r="A6692" t="s">
        <v>16</v>
      </c>
      <c r="B6692" t="s">
        <v>66</v>
      </c>
      <c r="C6692">
        <v>2020</v>
      </c>
      <c r="D6692" t="s">
        <v>18</v>
      </c>
      <c r="E6692">
        <v>0</v>
      </c>
      <c r="F6692">
        <v>162773</v>
      </c>
      <c r="G6692">
        <v>1534085.0053960399</v>
      </c>
      <c r="H6692">
        <v>0</v>
      </c>
      <c r="I6692">
        <v>0.36014086200000001</v>
      </c>
      <c r="J6692">
        <v>2.21253440066842</v>
      </c>
    </row>
    <row r="6693" spans="1:10" x14ac:dyDescent="0.25">
      <c r="A6693" t="s">
        <v>13</v>
      </c>
      <c r="B6693" t="s">
        <v>66</v>
      </c>
      <c r="C6693">
        <v>2020</v>
      </c>
      <c r="D6693" t="s">
        <v>18</v>
      </c>
      <c r="E6693">
        <v>0</v>
      </c>
      <c r="F6693">
        <v>805135.08</v>
      </c>
      <c r="G6693">
        <v>9901299.0065339208</v>
      </c>
      <c r="H6693">
        <v>0</v>
      </c>
      <c r="I6693">
        <v>2.368078041</v>
      </c>
      <c r="J6693">
        <v>2.94121831208746</v>
      </c>
    </row>
    <row r="6694" spans="1:10" x14ac:dyDescent="0.25">
      <c r="A6694" t="s">
        <v>10</v>
      </c>
      <c r="B6694" t="s">
        <v>66</v>
      </c>
      <c r="C6694">
        <v>2020</v>
      </c>
      <c r="D6694" t="s">
        <v>12</v>
      </c>
      <c r="E6694">
        <v>0</v>
      </c>
      <c r="F6694">
        <v>769511.04</v>
      </c>
      <c r="G6694">
        <v>0</v>
      </c>
      <c r="H6694">
        <v>14695707.9881771</v>
      </c>
      <c r="I6694">
        <v>3.5215189310000001</v>
      </c>
      <c r="J6694">
        <v>4.5763072236104598</v>
      </c>
    </row>
    <row r="6695" spans="1:10" x14ac:dyDescent="0.25">
      <c r="A6695" t="s">
        <v>15</v>
      </c>
      <c r="B6695" t="s">
        <v>66</v>
      </c>
      <c r="C6695">
        <v>2020</v>
      </c>
      <c r="D6695" t="s">
        <v>18</v>
      </c>
      <c r="E6695">
        <v>0</v>
      </c>
      <c r="F6695">
        <v>987571.6</v>
      </c>
      <c r="G6695">
        <v>13474914.9972618</v>
      </c>
      <c r="H6695">
        <v>0</v>
      </c>
      <c r="I6695">
        <v>3.2008168979999998</v>
      </c>
      <c r="J6695">
        <v>3.2410985674355102</v>
      </c>
    </row>
    <row r="6696" spans="1:10" x14ac:dyDescent="0.25">
      <c r="A6696" t="s">
        <v>10</v>
      </c>
      <c r="B6696" t="s">
        <v>66</v>
      </c>
      <c r="C6696">
        <v>2020</v>
      </c>
      <c r="D6696" t="s">
        <v>18</v>
      </c>
      <c r="E6696">
        <v>0</v>
      </c>
      <c r="F6696">
        <v>4386213.8600000003</v>
      </c>
      <c r="G6696">
        <v>25029941.997831099</v>
      </c>
      <c r="H6696">
        <v>0</v>
      </c>
      <c r="I6696">
        <v>5.8901012599999998</v>
      </c>
      <c r="J6696">
        <v>1.34286686604925</v>
      </c>
    </row>
    <row r="6697" spans="1:10" x14ac:dyDescent="0.25">
      <c r="A6697" t="s">
        <v>19</v>
      </c>
      <c r="B6697" t="s">
        <v>66</v>
      </c>
      <c r="C6697">
        <v>2020</v>
      </c>
      <c r="D6697" t="s">
        <v>12</v>
      </c>
      <c r="E6697">
        <v>0</v>
      </c>
      <c r="F6697">
        <v>719952.14</v>
      </c>
      <c r="G6697">
        <v>0</v>
      </c>
      <c r="H6697">
        <v>4340806.99848809</v>
      </c>
      <c r="I6697">
        <v>1.0253407569999999</v>
      </c>
      <c r="J6697">
        <v>1.4241790530687199</v>
      </c>
    </row>
    <row r="6698" spans="1:10" x14ac:dyDescent="0.25">
      <c r="A6698" t="s">
        <v>15</v>
      </c>
      <c r="B6698" t="s">
        <v>66</v>
      </c>
      <c r="C6698">
        <v>2020</v>
      </c>
      <c r="D6698" t="s">
        <v>12</v>
      </c>
      <c r="E6698">
        <v>0</v>
      </c>
      <c r="F6698">
        <v>83317.77</v>
      </c>
      <c r="G6698">
        <v>0</v>
      </c>
      <c r="H6698">
        <v>1025679.00182026</v>
      </c>
      <c r="I6698">
        <v>0.24329243</v>
      </c>
      <c r="J6698">
        <v>2.92005450938017</v>
      </c>
    </row>
    <row r="6699" spans="1:10" x14ac:dyDescent="0.25">
      <c r="A6699" t="s">
        <v>13</v>
      </c>
      <c r="B6699" t="s">
        <v>66</v>
      </c>
      <c r="C6699">
        <v>2020</v>
      </c>
      <c r="D6699" t="s">
        <v>12</v>
      </c>
      <c r="E6699">
        <v>0</v>
      </c>
      <c r="F6699">
        <v>139103.45000000001</v>
      </c>
      <c r="G6699">
        <v>0</v>
      </c>
      <c r="H6699">
        <v>1924153.99926994</v>
      </c>
      <c r="I6699">
        <v>0.46493881799999998</v>
      </c>
      <c r="J6699">
        <v>3.3423960225285598</v>
      </c>
    </row>
    <row r="6700" spans="1:10" x14ac:dyDescent="0.25">
      <c r="A6700" t="s">
        <v>19</v>
      </c>
      <c r="B6700" t="s">
        <v>67</v>
      </c>
      <c r="C6700">
        <v>2020</v>
      </c>
      <c r="D6700" t="s">
        <v>18</v>
      </c>
      <c r="E6700">
        <v>0</v>
      </c>
      <c r="F6700">
        <v>7928473</v>
      </c>
      <c r="G6700">
        <v>96091120.000229299</v>
      </c>
      <c r="H6700">
        <v>0</v>
      </c>
      <c r="I6700">
        <v>112.44411342399999</v>
      </c>
      <c r="J6700">
        <v>14.1823164970102</v>
      </c>
    </row>
    <row r="6701" spans="1:10" x14ac:dyDescent="0.25">
      <c r="A6701" t="s">
        <v>15</v>
      </c>
      <c r="B6701" t="s">
        <v>67</v>
      </c>
      <c r="C6701">
        <v>2020</v>
      </c>
      <c r="D6701" t="s">
        <v>12</v>
      </c>
      <c r="E6701">
        <v>0</v>
      </c>
      <c r="F6701">
        <v>168</v>
      </c>
      <c r="G6701">
        <v>0</v>
      </c>
      <c r="H6701">
        <v>2023.9987158833901</v>
      </c>
      <c r="I6701">
        <v>2.3237510000000002E-3</v>
      </c>
      <c r="J6701">
        <v>13.8318511904762</v>
      </c>
    </row>
    <row r="6702" spans="1:10" x14ac:dyDescent="0.25">
      <c r="A6702" t="s">
        <v>13</v>
      </c>
      <c r="B6702" t="s">
        <v>67</v>
      </c>
      <c r="C6702">
        <v>2020</v>
      </c>
      <c r="D6702" t="s">
        <v>12</v>
      </c>
      <c r="E6702">
        <v>0</v>
      </c>
      <c r="F6702">
        <v>90</v>
      </c>
      <c r="G6702">
        <v>0</v>
      </c>
      <c r="H6702">
        <v>513.99982703263697</v>
      </c>
      <c r="I6702">
        <v>5.6387699999999995E-4</v>
      </c>
      <c r="J6702">
        <v>6.2652999999999999</v>
      </c>
    </row>
    <row r="6703" spans="1:10" x14ac:dyDescent="0.25">
      <c r="A6703" t="s">
        <v>13</v>
      </c>
      <c r="B6703" t="s">
        <v>68</v>
      </c>
      <c r="C6703">
        <v>2020</v>
      </c>
      <c r="D6703" t="s">
        <v>12</v>
      </c>
      <c r="E6703">
        <v>0</v>
      </c>
      <c r="F6703">
        <v>24562734</v>
      </c>
      <c r="G6703">
        <v>1310953863.0202899</v>
      </c>
      <c r="H6703">
        <v>1854128813.9937201</v>
      </c>
      <c r="I6703">
        <v>46.943841956</v>
      </c>
      <c r="J6703">
        <v>1.91118146522289</v>
      </c>
    </row>
    <row r="6704" spans="1:10" x14ac:dyDescent="0.25">
      <c r="A6704" t="s">
        <v>16</v>
      </c>
      <c r="B6704" t="s">
        <v>68</v>
      </c>
      <c r="C6704">
        <v>2020</v>
      </c>
      <c r="D6704" t="s">
        <v>18</v>
      </c>
      <c r="E6704">
        <v>0</v>
      </c>
      <c r="F6704">
        <v>377680</v>
      </c>
      <c r="G6704">
        <v>21848882.019609898</v>
      </c>
      <c r="H6704">
        <v>0</v>
      </c>
      <c r="I6704">
        <v>0.55296987799999997</v>
      </c>
      <c r="J6704">
        <v>1.4641227441220099</v>
      </c>
    </row>
    <row r="6705" spans="1:10" x14ac:dyDescent="0.25">
      <c r="A6705" t="s">
        <v>10</v>
      </c>
      <c r="B6705" t="s">
        <v>68</v>
      </c>
      <c r="C6705">
        <v>2020</v>
      </c>
      <c r="D6705" t="s">
        <v>12</v>
      </c>
      <c r="E6705">
        <v>0</v>
      </c>
      <c r="F6705">
        <v>658033</v>
      </c>
      <c r="G6705">
        <v>42922282.997281998</v>
      </c>
      <c r="H6705">
        <v>90586670.012861803</v>
      </c>
      <c r="I6705">
        <v>2.2921946150000001</v>
      </c>
      <c r="J6705">
        <v>3.4834037426694402</v>
      </c>
    </row>
    <row r="6706" spans="1:10" x14ac:dyDescent="0.25">
      <c r="A6706" t="s">
        <v>13</v>
      </c>
      <c r="B6706" t="s">
        <v>68</v>
      </c>
      <c r="C6706">
        <v>2020</v>
      </c>
      <c r="D6706" t="s">
        <v>18</v>
      </c>
      <c r="E6706">
        <v>0</v>
      </c>
      <c r="F6706">
        <v>1010010</v>
      </c>
      <c r="G6706">
        <v>64019019.121255398</v>
      </c>
      <c r="H6706">
        <v>0</v>
      </c>
      <c r="I6706">
        <v>1.626978037</v>
      </c>
      <c r="J6706">
        <v>1.6108533945208501</v>
      </c>
    </row>
    <row r="6707" spans="1:10" x14ac:dyDescent="0.25">
      <c r="A6707" t="s">
        <v>16</v>
      </c>
      <c r="B6707" t="s">
        <v>68</v>
      </c>
      <c r="C6707">
        <v>2020</v>
      </c>
      <c r="D6707" t="s">
        <v>12</v>
      </c>
      <c r="E6707">
        <v>0</v>
      </c>
      <c r="F6707">
        <v>3957610</v>
      </c>
      <c r="G6707">
        <v>161297957.97993201</v>
      </c>
      <c r="H6707">
        <v>226414725.03906101</v>
      </c>
      <c r="I6707">
        <v>5.7447489879999996</v>
      </c>
      <c r="J6707">
        <v>1.4515702628606699</v>
      </c>
    </row>
    <row r="6708" spans="1:10" x14ac:dyDescent="0.25">
      <c r="A6708" t="s">
        <v>15</v>
      </c>
      <c r="B6708" t="s">
        <v>68</v>
      </c>
      <c r="C6708">
        <v>2020</v>
      </c>
      <c r="D6708" t="s">
        <v>12</v>
      </c>
      <c r="E6708">
        <v>0</v>
      </c>
      <c r="F6708">
        <v>8985678</v>
      </c>
      <c r="G6708">
        <v>218366126.929647</v>
      </c>
      <c r="H6708">
        <v>432839076.04090297</v>
      </c>
      <c r="I6708">
        <v>10.866867592</v>
      </c>
      <c r="J6708">
        <v>1.2093542181235499</v>
      </c>
    </row>
    <row r="6709" spans="1:10" x14ac:dyDescent="0.25">
      <c r="A6709" t="s">
        <v>15</v>
      </c>
      <c r="B6709" t="s">
        <v>68</v>
      </c>
      <c r="C6709">
        <v>2020</v>
      </c>
      <c r="D6709" t="s">
        <v>18</v>
      </c>
      <c r="E6709">
        <v>0</v>
      </c>
      <c r="F6709">
        <v>8839155</v>
      </c>
      <c r="G6709">
        <v>700052263.97533798</v>
      </c>
      <c r="H6709">
        <v>0</v>
      </c>
      <c r="I6709">
        <v>17.741258630000001</v>
      </c>
      <c r="J6709">
        <v>2.0071215664845798</v>
      </c>
    </row>
    <row r="6710" spans="1:10" x14ac:dyDescent="0.25">
      <c r="A6710" t="s">
        <v>13</v>
      </c>
      <c r="B6710" t="s">
        <v>69</v>
      </c>
      <c r="C6710">
        <v>2020</v>
      </c>
      <c r="D6710" t="s">
        <v>18</v>
      </c>
      <c r="E6710">
        <v>0</v>
      </c>
      <c r="F6710">
        <v>743757</v>
      </c>
      <c r="G6710">
        <v>5166496</v>
      </c>
      <c r="H6710">
        <v>0</v>
      </c>
      <c r="I6710">
        <v>5.1664960000000004</v>
      </c>
      <c r="J6710">
        <v>6.9464838650258098</v>
      </c>
    </row>
    <row r="6711" spans="1:10" x14ac:dyDescent="0.25">
      <c r="A6711" t="s">
        <v>10</v>
      </c>
      <c r="B6711" t="s">
        <v>268</v>
      </c>
      <c r="C6711">
        <v>2020</v>
      </c>
      <c r="D6711" t="s">
        <v>12</v>
      </c>
      <c r="E6711">
        <v>0</v>
      </c>
      <c r="F6711">
        <v>684</v>
      </c>
      <c r="G6711">
        <v>0</v>
      </c>
      <c r="H6711">
        <v>19669.2</v>
      </c>
      <c r="I6711">
        <v>1.9669200000000001E-2</v>
      </c>
      <c r="J6711">
        <v>28.7561403508772</v>
      </c>
    </row>
    <row r="6712" spans="1:10" x14ac:dyDescent="0.25">
      <c r="A6712" t="s">
        <v>16</v>
      </c>
      <c r="B6712" t="s">
        <v>190</v>
      </c>
      <c r="C6712">
        <v>2020</v>
      </c>
      <c r="D6712" t="s">
        <v>12</v>
      </c>
      <c r="E6712">
        <v>0</v>
      </c>
      <c r="F6712">
        <v>780374</v>
      </c>
      <c r="G6712">
        <v>0</v>
      </c>
      <c r="H6712">
        <v>10981326.008660899</v>
      </c>
      <c r="I6712">
        <v>1.1535145330000001</v>
      </c>
      <c r="J6712">
        <v>1.47815602903223</v>
      </c>
    </row>
    <row r="6713" spans="1:10" x14ac:dyDescent="0.25">
      <c r="A6713" t="s">
        <v>13</v>
      </c>
      <c r="B6713" t="s">
        <v>190</v>
      </c>
      <c r="C6713">
        <v>2020</v>
      </c>
      <c r="D6713" t="s">
        <v>12</v>
      </c>
      <c r="E6713">
        <v>0</v>
      </c>
      <c r="F6713">
        <v>1304522</v>
      </c>
      <c r="G6713">
        <v>0</v>
      </c>
      <c r="H6713">
        <v>18488378.991828199</v>
      </c>
      <c r="I6713">
        <v>1.9459077970000001</v>
      </c>
      <c r="J6713">
        <v>1.4916634575729699</v>
      </c>
    </row>
    <row r="6714" spans="1:10" x14ac:dyDescent="0.25">
      <c r="A6714" t="s">
        <v>10</v>
      </c>
      <c r="B6714" t="s">
        <v>71</v>
      </c>
      <c r="C6714">
        <v>2020</v>
      </c>
      <c r="D6714" t="s">
        <v>12</v>
      </c>
      <c r="E6714">
        <v>0</v>
      </c>
      <c r="F6714">
        <v>283430</v>
      </c>
      <c r="G6714">
        <v>328962.34399999998</v>
      </c>
      <c r="H6714">
        <v>370746.647</v>
      </c>
      <c r="I6714">
        <v>0.37074664699999998</v>
      </c>
      <c r="J6714">
        <v>1.3080712944995201</v>
      </c>
    </row>
    <row r="6715" spans="1:10" x14ac:dyDescent="0.25">
      <c r="A6715" t="s">
        <v>10</v>
      </c>
      <c r="B6715" t="s">
        <v>71</v>
      </c>
      <c r="C6715">
        <v>2020</v>
      </c>
      <c r="D6715" t="s">
        <v>18</v>
      </c>
      <c r="E6715">
        <v>0</v>
      </c>
      <c r="F6715">
        <v>254136</v>
      </c>
      <c r="G6715">
        <v>782412.68</v>
      </c>
      <c r="H6715">
        <v>0</v>
      </c>
      <c r="I6715">
        <v>0.78241267999999997</v>
      </c>
      <c r="J6715">
        <v>3.0787164352944898</v>
      </c>
    </row>
    <row r="6716" spans="1:10" x14ac:dyDescent="0.25">
      <c r="A6716" t="s">
        <v>15</v>
      </c>
      <c r="B6716" t="s">
        <v>71</v>
      </c>
      <c r="C6716">
        <v>2020</v>
      </c>
      <c r="D6716" t="s">
        <v>12</v>
      </c>
      <c r="E6716">
        <v>0</v>
      </c>
      <c r="F6716">
        <v>31005</v>
      </c>
      <c r="G6716">
        <v>18890.870999999999</v>
      </c>
      <c r="H6716">
        <v>21995.089</v>
      </c>
      <c r="I6716">
        <v>2.1995088999999999E-2</v>
      </c>
      <c r="J6716">
        <v>0.70940457990646699</v>
      </c>
    </row>
    <row r="6717" spans="1:10" x14ac:dyDescent="0.25">
      <c r="A6717" t="s">
        <v>13</v>
      </c>
      <c r="B6717" t="s">
        <v>277</v>
      </c>
      <c r="C6717">
        <v>2020</v>
      </c>
      <c r="D6717" t="s">
        <v>12</v>
      </c>
      <c r="E6717">
        <v>0</v>
      </c>
      <c r="F6717">
        <v>5112.95</v>
      </c>
      <c r="G6717">
        <v>0</v>
      </c>
      <c r="H6717">
        <v>338170.53979916399</v>
      </c>
      <c r="I6717">
        <v>2.0923397999999999E-2</v>
      </c>
      <c r="J6717">
        <v>4.0922359890082998</v>
      </c>
    </row>
    <row r="6718" spans="1:10" x14ac:dyDescent="0.25">
      <c r="A6718" t="s">
        <v>15</v>
      </c>
      <c r="B6718" t="s">
        <v>277</v>
      </c>
      <c r="C6718">
        <v>2020</v>
      </c>
      <c r="D6718" t="s">
        <v>12</v>
      </c>
      <c r="E6718">
        <v>0</v>
      </c>
      <c r="F6718">
        <v>56080</v>
      </c>
      <c r="G6718">
        <v>0</v>
      </c>
      <c r="H6718">
        <v>6327006.9843535796</v>
      </c>
      <c r="I6718">
        <v>0.389072839</v>
      </c>
      <c r="J6718">
        <v>6.9378180991440797</v>
      </c>
    </row>
    <row r="6719" spans="1:10" x14ac:dyDescent="0.25">
      <c r="A6719" t="s">
        <v>15</v>
      </c>
      <c r="B6719" t="s">
        <v>277</v>
      </c>
      <c r="C6719">
        <v>2020</v>
      </c>
      <c r="D6719" t="s">
        <v>18</v>
      </c>
      <c r="E6719">
        <v>0</v>
      </c>
      <c r="F6719">
        <v>1328308.3</v>
      </c>
      <c r="G6719">
        <v>78835888.590184301</v>
      </c>
      <c r="H6719">
        <v>0</v>
      </c>
      <c r="I6719">
        <v>4.6400133800000001</v>
      </c>
      <c r="J6719">
        <v>3.4931750257075098</v>
      </c>
    </row>
    <row r="6720" spans="1:10" x14ac:dyDescent="0.25">
      <c r="A6720" t="s">
        <v>16</v>
      </c>
      <c r="B6720" t="s">
        <v>277</v>
      </c>
      <c r="C6720">
        <v>2020</v>
      </c>
      <c r="D6720" t="s">
        <v>18</v>
      </c>
      <c r="E6720">
        <v>0</v>
      </c>
      <c r="F6720">
        <v>117140</v>
      </c>
      <c r="G6720">
        <v>3404318.1151503199</v>
      </c>
      <c r="H6720">
        <v>0</v>
      </c>
      <c r="I6720">
        <v>0.204772658</v>
      </c>
      <c r="J6720">
        <v>1.74810191224176</v>
      </c>
    </row>
    <row r="6721" spans="1:10" x14ac:dyDescent="0.25">
      <c r="A6721" t="s">
        <v>13</v>
      </c>
      <c r="B6721" t="s">
        <v>277</v>
      </c>
      <c r="C6721">
        <v>2020</v>
      </c>
      <c r="D6721" t="s">
        <v>18</v>
      </c>
      <c r="E6721">
        <v>0</v>
      </c>
      <c r="F6721">
        <v>62517</v>
      </c>
      <c r="G6721">
        <v>2817098.63019381</v>
      </c>
      <c r="H6721">
        <v>0</v>
      </c>
      <c r="I6721">
        <v>0.170393877</v>
      </c>
      <c r="J6721">
        <v>2.7255606794951799</v>
      </c>
    </row>
    <row r="6722" spans="1:10" x14ac:dyDescent="0.25">
      <c r="A6722" t="s">
        <v>10</v>
      </c>
      <c r="B6722" t="s">
        <v>72</v>
      </c>
      <c r="C6722">
        <v>2020</v>
      </c>
      <c r="D6722" t="s">
        <v>12</v>
      </c>
      <c r="E6722">
        <v>0</v>
      </c>
      <c r="F6722">
        <v>91714.338000000003</v>
      </c>
      <c r="G6722">
        <v>0</v>
      </c>
      <c r="H6722">
        <v>705475.00479630299</v>
      </c>
      <c r="I6722">
        <v>0.80817004100000001</v>
      </c>
      <c r="J6722">
        <v>8.8118178533873301</v>
      </c>
    </row>
    <row r="6723" spans="1:10" x14ac:dyDescent="0.25">
      <c r="A6723" t="s">
        <v>13</v>
      </c>
      <c r="B6723" t="s">
        <v>72</v>
      </c>
      <c r="C6723">
        <v>2020</v>
      </c>
      <c r="D6723" t="s">
        <v>12</v>
      </c>
      <c r="E6723">
        <v>0</v>
      </c>
      <c r="F6723">
        <v>539505.90300000005</v>
      </c>
      <c r="G6723">
        <v>0</v>
      </c>
      <c r="H6723">
        <v>3178266.9950645799</v>
      </c>
      <c r="I6723">
        <v>3.648307344</v>
      </c>
      <c r="J6723">
        <v>6.7623121891958196</v>
      </c>
    </row>
    <row r="6724" spans="1:10" x14ac:dyDescent="0.25">
      <c r="A6724" t="s">
        <v>13</v>
      </c>
      <c r="B6724" t="s">
        <v>72</v>
      </c>
      <c r="C6724">
        <v>2020</v>
      </c>
      <c r="D6724" t="s">
        <v>18</v>
      </c>
      <c r="E6724">
        <v>0</v>
      </c>
      <c r="F6724">
        <v>465725.23100000003</v>
      </c>
      <c r="G6724">
        <v>6803487.0038073398</v>
      </c>
      <c r="H6724">
        <v>0</v>
      </c>
      <c r="I6724">
        <v>7.7371028510000004</v>
      </c>
      <c r="J6724">
        <v>16.613020588098699</v>
      </c>
    </row>
    <row r="6725" spans="1:10" x14ac:dyDescent="0.25">
      <c r="A6725" t="s">
        <v>19</v>
      </c>
      <c r="B6725" t="s">
        <v>72</v>
      </c>
      <c r="C6725">
        <v>2020</v>
      </c>
      <c r="D6725" t="s">
        <v>12</v>
      </c>
      <c r="E6725">
        <v>0</v>
      </c>
      <c r="F6725">
        <v>1000392.451</v>
      </c>
      <c r="G6725">
        <v>0</v>
      </c>
      <c r="H6725">
        <v>5047865.0043049697</v>
      </c>
      <c r="I6725">
        <v>5.8462257769999999</v>
      </c>
      <c r="J6725">
        <v>5.84393231991712</v>
      </c>
    </row>
    <row r="6726" spans="1:10" x14ac:dyDescent="0.25">
      <c r="A6726" t="s">
        <v>19</v>
      </c>
      <c r="B6726" t="s">
        <v>72</v>
      </c>
      <c r="C6726">
        <v>2020</v>
      </c>
      <c r="D6726" t="s">
        <v>18</v>
      </c>
      <c r="E6726">
        <v>0</v>
      </c>
      <c r="F6726">
        <v>35458.855000000003</v>
      </c>
      <c r="G6726">
        <v>623205.00121197302</v>
      </c>
      <c r="H6726">
        <v>0</v>
      </c>
      <c r="I6726">
        <v>0.71459935600000002</v>
      </c>
      <c r="J6726">
        <v>20.1529168384033</v>
      </c>
    </row>
    <row r="6727" spans="1:10" x14ac:dyDescent="0.25">
      <c r="A6727" t="s">
        <v>10</v>
      </c>
      <c r="B6727" t="s">
        <v>72</v>
      </c>
      <c r="C6727">
        <v>2020</v>
      </c>
      <c r="D6727" t="s">
        <v>18</v>
      </c>
      <c r="E6727">
        <v>0</v>
      </c>
      <c r="F6727">
        <v>128797.838</v>
      </c>
      <c r="G6727">
        <v>970537.00536553701</v>
      </c>
      <c r="H6727">
        <v>0</v>
      </c>
      <c r="I6727">
        <v>1.107440397</v>
      </c>
      <c r="J6727">
        <v>8.5982840566003897</v>
      </c>
    </row>
    <row r="6728" spans="1:10" x14ac:dyDescent="0.25">
      <c r="A6728" t="s">
        <v>15</v>
      </c>
      <c r="B6728" t="s">
        <v>72</v>
      </c>
      <c r="C6728">
        <v>2020</v>
      </c>
      <c r="D6728" t="s">
        <v>18</v>
      </c>
      <c r="E6728">
        <v>0</v>
      </c>
      <c r="F6728">
        <v>5447.5029999999997</v>
      </c>
      <c r="G6728">
        <v>42130.001381357099</v>
      </c>
      <c r="H6728">
        <v>0</v>
      </c>
      <c r="I6728">
        <v>4.8039822000000003E-2</v>
      </c>
      <c r="J6728">
        <v>8.8186866533162096</v>
      </c>
    </row>
    <row r="6729" spans="1:10" x14ac:dyDescent="0.25">
      <c r="A6729" t="s">
        <v>16</v>
      </c>
      <c r="B6729" t="s">
        <v>72</v>
      </c>
      <c r="C6729">
        <v>2020</v>
      </c>
      <c r="D6729" t="s">
        <v>18</v>
      </c>
      <c r="E6729">
        <v>0</v>
      </c>
      <c r="F6729">
        <v>477</v>
      </c>
      <c r="G6729">
        <v>12255.0001554354</v>
      </c>
      <c r="H6729">
        <v>0</v>
      </c>
      <c r="I6729">
        <v>1.395884E-2</v>
      </c>
      <c r="J6729">
        <v>29.263815513626799</v>
      </c>
    </row>
    <row r="6730" spans="1:10" x14ac:dyDescent="0.25">
      <c r="A6730" t="s">
        <v>15</v>
      </c>
      <c r="B6730" t="s">
        <v>72</v>
      </c>
      <c r="C6730">
        <v>2020</v>
      </c>
      <c r="D6730" t="s">
        <v>12</v>
      </c>
      <c r="E6730">
        <v>0</v>
      </c>
      <c r="F6730">
        <v>37884.748</v>
      </c>
      <c r="G6730">
        <v>0</v>
      </c>
      <c r="H6730">
        <v>440397.00126989</v>
      </c>
      <c r="I6730">
        <v>0.50389855100000003</v>
      </c>
      <c r="J6730">
        <v>13.300828898215199</v>
      </c>
    </row>
    <row r="6731" spans="1:10" x14ac:dyDescent="0.25">
      <c r="A6731" t="s">
        <v>13</v>
      </c>
      <c r="B6731" t="s">
        <v>76</v>
      </c>
      <c r="C6731">
        <v>2020</v>
      </c>
      <c r="D6731" t="s">
        <v>12</v>
      </c>
      <c r="E6731">
        <v>333293</v>
      </c>
      <c r="F6731">
        <v>280982</v>
      </c>
      <c r="G6731">
        <v>1650505.0030314501</v>
      </c>
      <c r="H6731">
        <v>2510132.9981322298</v>
      </c>
      <c r="I6731">
        <v>1.650002392</v>
      </c>
      <c r="J6731">
        <v>5.8722707931468898</v>
      </c>
    </row>
    <row r="6732" spans="1:10" x14ac:dyDescent="0.25">
      <c r="A6732" t="s">
        <v>13</v>
      </c>
      <c r="B6732" t="s">
        <v>76</v>
      </c>
      <c r="C6732">
        <v>2020</v>
      </c>
      <c r="D6732" t="s">
        <v>18</v>
      </c>
      <c r="E6732">
        <v>43147</v>
      </c>
      <c r="F6732">
        <v>39446</v>
      </c>
      <c r="G6732">
        <v>128509.000087956</v>
      </c>
      <c r="H6732">
        <v>0</v>
      </c>
      <c r="I6732">
        <v>8.3423989000000004E-2</v>
      </c>
      <c r="J6732">
        <v>2.1148909648633598</v>
      </c>
    </row>
    <row r="6733" spans="1:10" x14ac:dyDescent="0.25">
      <c r="A6733" t="s">
        <v>10</v>
      </c>
      <c r="B6733" t="s">
        <v>76</v>
      </c>
      <c r="C6733">
        <v>2020</v>
      </c>
      <c r="D6733" t="s">
        <v>18</v>
      </c>
      <c r="E6733">
        <v>375</v>
      </c>
      <c r="F6733">
        <v>375</v>
      </c>
      <c r="G6733">
        <v>4214.9991827424801</v>
      </c>
      <c r="H6733">
        <v>0</v>
      </c>
      <c r="I6733">
        <v>2.6564179999999998E-3</v>
      </c>
      <c r="J6733">
        <v>7.0837813333333299</v>
      </c>
    </row>
    <row r="6734" spans="1:10" x14ac:dyDescent="0.25">
      <c r="A6734" t="s">
        <v>15</v>
      </c>
      <c r="B6734" t="s">
        <v>76</v>
      </c>
      <c r="C6734">
        <v>2020</v>
      </c>
      <c r="D6734" t="s">
        <v>18</v>
      </c>
      <c r="E6734">
        <v>4414625</v>
      </c>
      <c r="F6734">
        <v>4399812</v>
      </c>
      <c r="G6734">
        <v>28519390.0010681</v>
      </c>
      <c r="H6734">
        <v>0</v>
      </c>
      <c r="I6734">
        <v>17.837404514999999</v>
      </c>
      <c r="J6734">
        <v>4.0541287934575401</v>
      </c>
    </row>
    <row r="6735" spans="1:10" x14ac:dyDescent="0.25">
      <c r="A6735" t="s">
        <v>16</v>
      </c>
      <c r="B6735" t="s">
        <v>76</v>
      </c>
      <c r="C6735">
        <v>2020</v>
      </c>
      <c r="D6735" t="s">
        <v>12</v>
      </c>
      <c r="E6735">
        <v>38981</v>
      </c>
      <c r="F6735">
        <v>38944</v>
      </c>
      <c r="G6735">
        <v>76014.998556661507</v>
      </c>
      <c r="H6735">
        <v>171550.99665987</v>
      </c>
      <c r="I6735">
        <v>0.107930053</v>
      </c>
      <c r="J6735">
        <v>2.77141672658176</v>
      </c>
    </row>
    <row r="6736" spans="1:10" x14ac:dyDescent="0.25">
      <c r="A6736" t="s">
        <v>19</v>
      </c>
      <c r="B6736" t="s">
        <v>76</v>
      </c>
      <c r="C6736">
        <v>2020</v>
      </c>
      <c r="D6736" t="s">
        <v>18</v>
      </c>
      <c r="E6736">
        <v>878700</v>
      </c>
      <c r="F6736">
        <v>747840</v>
      </c>
      <c r="G6736">
        <v>10745836.9977424</v>
      </c>
      <c r="H6736">
        <v>0</v>
      </c>
      <c r="I6736">
        <v>6.87846987</v>
      </c>
      <c r="J6736">
        <v>9.1977827743902392</v>
      </c>
    </row>
    <row r="6737" spans="1:10" x14ac:dyDescent="0.25">
      <c r="A6737" t="s">
        <v>16</v>
      </c>
      <c r="B6737" t="s">
        <v>76</v>
      </c>
      <c r="C6737">
        <v>2020</v>
      </c>
      <c r="D6737" t="s">
        <v>18</v>
      </c>
      <c r="E6737">
        <v>81934</v>
      </c>
      <c r="F6737">
        <v>74580</v>
      </c>
      <c r="G6737">
        <v>1012266.00004978</v>
      </c>
      <c r="H6737">
        <v>0</v>
      </c>
      <c r="I6737">
        <v>0.64952222699999995</v>
      </c>
      <c r="J6737">
        <v>8.7090671359613907</v>
      </c>
    </row>
    <row r="6738" spans="1:10" x14ac:dyDescent="0.25">
      <c r="A6738" t="s">
        <v>10</v>
      </c>
      <c r="B6738" t="s">
        <v>77</v>
      </c>
      <c r="C6738">
        <v>2020</v>
      </c>
      <c r="D6738" t="s">
        <v>18</v>
      </c>
      <c r="E6738">
        <v>0</v>
      </c>
      <c r="F6738">
        <v>16566.62</v>
      </c>
      <c r="G6738">
        <v>46274.95</v>
      </c>
      <c r="H6738">
        <v>0</v>
      </c>
      <c r="I6738">
        <v>4.6274950000000002E-2</v>
      </c>
      <c r="J6738">
        <v>2.7932644075858599</v>
      </c>
    </row>
    <row r="6739" spans="1:10" x14ac:dyDescent="0.25">
      <c r="A6739" t="s">
        <v>13</v>
      </c>
      <c r="B6739" t="s">
        <v>77</v>
      </c>
      <c r="C6739">
        <v>2020</v>
      </c>
      <c r="D6739" t="s">
        <v>18</v>
      </c>
      <c r="E6739">
        <v>0</v>
      </c>
      <c r="F6739">
        <v>5714250</v>
      </c>
      <c r="G6739">
        <v>11420288.17</v>
      </c>
      <c r="H6739">
        <v>0</v>
      </c>
      <c r="I6739">
        <v>11.420288169999999</v>
      </c>
      <c r="J6739">
        <v>1.99856292076825</v>
      </c>
    </row>
    <row r="6740" spans="1:10" x14ac:dyDescent="0.25">
      <c r="A6740" t="s">
        <v>16</v>
      </c>
      <c r="B6740" t="s">
        <v>77</v>
      </c>
      <c r="C6740">
        <v>2020</v>
      </c>
      <c r="D6740" t="s">
        <v>18</v>
      </c>
      <c r="E6740">
        <v>0</v>
      </c>
      <c r="F6740">
        <v>1369974</v>
      </c>
      <c r="G6740">
        <v>2054693.98</v>
      </c>
      <c r="H6740">
        <v>0</v>
      </c>
      <c r="I6740">
        <v>2.0546939800000001</v>
      </c>
      <c r="J6740">
        <v>1.49980509119151</v>
      </c>
    </row>
    <row r="6741" spans="1:10" x14ac:dyDescent="0.25">
      <c r="A6741" t="s">
        <v>13</v>
      </c>
      <c r="B6741" t="s">
        <v>78</v>
      </c>
      <c r="C6741">
        <v>2020</v>
      </c>
      <c r="D6741" t="s">
        <v>12</v>
      </c>
      <c r="E6741">
        <v>0</v>
      </c>
      <c r="F6741">
        <v>9070</v>
      </c>
      <c r="G6741">
        <v>0</v>
      </c>
      <c r="H6741">
        <v>1155615.99758936</v>
      </c>
      <c r="I6741">
        <v>0.113943143</v>
      </c>
      <c r="J6741">
        <v>12.5626398015436</v>
      </c>
    </row>
    <row r="6742" spans="1:10" x14ac:dyDescent="0.25">
      <c r="A6742" t="s">
        <v>10</v>
      </c>
      <c r="B6742" t="s">
        <v>78</v>
      </c>
      <c r="C6742">
        <v>2020</v>
      </c>
      <c r="D6742" t="s">
        <v>12</v>
      </c>
      <c r="E6742">
        <v>0</v>
      </c>
      <c r="F6742">
        <v>2006</v>
      </c>
      <c r="G6742">
        <v>0</v>
      </c>
      <c r="H6742">
        <v>123289.008653645</v>
      </c>
      <c r="I6742">
        <v>1.3257176000000001E-2</v>
      </c>
      <c r="J6742">
        <v>6.6087617148554401</v>
      </c>
    </row>
    <row r="6743" spans="1:10" x14ac:dyDescent="0.25">
      <c r="A6743" t="s">
        <v>19</v>
      </c>
      <c r="B6743" t="s">
        <v>78</v>
      </c>
      <c r="C6743">
        <v>2020</v>
      </c>
      <c r="D6743" t="s">
        <v>12</v>
      </c>
      <c r="E6743">
        <v>0</v>
      </c>
      <c r="F6743">
        <v>4530</v>
      </c>
      <c r="G6743">
        <v>0</v>
      </c>
      <c r="H6743">
        <v>1149551.0071407999</v>
      </c>
      <c r="I6743">
        <v>0.124814367</v>
      </c>
      <c r="J6743">
        <v>27.552840397351002</v>
      </c>
    </row>
    <row r="6744" spans="1:10" x14ac:dyDescent="0.25">
      <c r="A6744" t="s">
        <v>13</v>
      </c>
      <c r="B6744" t="s">
        <v>78</v>
      </c>
      <c r="C6744">
        <v>2020</v>
      </c>
      <c r="D6744" t="s">
        <v>18</v>
      </c>
      <c r="E6744">
        <v>0</v>
      </c>
      <c r="F6744">
        <v>1071</v>
      </c>
      <c r="G6744">
        <v>137019.99788779899</v>
      </c>
      <c r="H6744">
        <v>0</v>
      </c>
      <c r="I6744">
        <v>1.5309491E-2</v>
      </c>
      <c r="J6744">
        <v>14.2945760971055</v>
      </c>
    </row>
    <row r="6745" spans="1:10" x14ac:dyDescent="0.25">
      <c r="A6745" t="s">
        <v>10</v>
      </c>
      <c r="B6745" t="s">
        <v>79</v>
      </c>
      <c r="C6745">
        <v>2020</v>
      </c>
      <c r="D6745" t="s">
        <v>18</v>
      </c>
      <c r="E6745">
        <v>0</v>
      </c>
      <c r="F6745">
        <v>1589765</v>
      </c>
      <c r="G6745">
        <v>520333461.63957602</v>
      </c>
      <c r="H6745">
        <v>0</v>
      </c>
      <c r="I6745">
        <v>3.2029752230000001</v>
      </c>
      <c r="J6745">
        <v>2.0147476029476099</v>
      </c>
    </row>
    <row r="6746" spans="1:10" x14ac:dyDescent="0.25">
      <c r="A6746" t="s">
        <v>15</v>
      </c>
      <c r="B6746" t="s">
        <v>109</v>
      </c>
      <c r="C6746">
        <v>2020</v>
      </c>
      <c r="D6746" t="s">
        <v>18</v>
      </c>
      <c r="E6746">
        <v>1209503</v>
      </c>
      <c r="F6746">
        <v>1198647</v>
      </c>
      <c r="G6746">
        <v>1442319</v>
      </c>
      <c r="H6746">
        <v>0</v>
      </c>
      <c r="I6746">
        <v>1.4423189999999999</v>
      </c>
      <c r="J6746">
        <v>1.2032892085826801</v>
      </c>
    </row>
    <row r="6747" spans="1:10" x14ac:dyDescent="0.25">
      <c r="A6747" t="s">
        <v>16</v>
      </c>
      <c r="B6747" t="s">
        <v>109</v>
      </c>
      <c r="C6747">
        <v>2020</v>
      </c>
      <c r="D6747" t="s">
        <v>18</v>
      </c>
      <c r="E6747">
        <v>46978</v>
      </c>
      <c r="F6747">
        <v>46578</v>
      </c>
      <c r="G6747">
        <v>56581</v>
      </c>
      <c r="H6747">
        <v>0</v>
      </c>
      <c r="I6747">
        <v>5.6580999999999999E-2</v>
      </c>
      <c r="J6747">
        <v>1.2147580402765299</v>
      </c>
    </row>
    <row r="6748" spans="1:10" x14ac:dyDescent="0.25">
      <c r="A6748" t="s">
        <v>13</v>
      </c>
      <c r="B6748" t="s">
        <v>109</v>
      </c>
      <c r="C6748">
        <v>2020</v>
      </c>
      <c r="D6748" t="s">
        <v>18</v>
      </c>
      <c r="E6748">
        <v>4653696</v>
      </c>
      <c r="F6748">
        <v>4550742</v>
      </c>
      <c r="G6748">
        <v>12644622</v>
      </c>
      <c r="H6748">
        <v>0</v>
      </c>
      <c r="I6748">
        <v>12.644622</v>
      </c>
      <c r="J6748">
        <v>2.7785846791578201</v>
      </c>
    </row>
    <row r="6749" spans="1:10" x14ac:dyDescent="0.25">
      <c r="A6749" t="s">
        <v>13</v>
      </c>
      <c r="B6749" t="s">
        <v>80</v>
      </c>
      <c r="C6749">
        <v>2020</v>
      </c>
      <c r="D6749" t="s">
        <v>12</v>
      </c>
      <c r="E6749">
        <v>0</v>
      </c>
      <c r="F6749">
        <v>1221462</v>
      </c>
      <c r="G6749">
        <v>1554760.63</v>
      </c>
      <c r="H6749">
        <v>1608626.93</v>
      </c>
      <c r="I6749">
        <v>1.60862693</v>
      </c>
      <c r="J6749">
        <v>1.31696846074622</v>
      </c>
    </row>
    <row r="6750" spans="1:10" x14ac:dyDescent="0.25">
      <c r="A6750" t="s">
        <v>16</v>
      </c>
      <c r="B6750" t="s">
        <v>80</v>
      </c>
      <c r="C6750">
        <v>2020</v>
      </c>
      <c r="D6750" t="s">
        <v>12</v>
      </c>
      <c r="E6750">
        <v>0</v>
      </c>
      <c r="F6750">
        <v>1149637</v>
      </c>
      <c r="G6750">
        <v>1267390.26</v>
      </c>
      <c r="H6750">
        <v>1288983.93</v>
      </c>
      <c r="I6750">
        <v>1.2889839300000001</v>
      </c>
      <c r="J6750">
        <v>1.1212095035215499</v>
      </c>
    </row>
    <row r="6751" spans="1:10" x14ac:dyDescent="0.25">
      <c r="A6751" t="s">
        <v>13</v>
      </c>
      <c r="B6751" t="s">
        <v>80</v>
      </c>
      <c r="C6751">
        <v>2020</v>
      </c>
      <c r="D6751" t="s">
        <v>18</v>
      </c>
      <c r="E6751">
        <v>0</v>
      </c>
      <c r="F6751">
        <v>176672.6</v>
      </c>
      <c r="G6751">
        <v>460662.01</v>
      </c>
      <c r="H6751">
        <v>0</v>
      </c>
      <c r="I6751">
        <v>0.46066201000000001</v>
      </c>
      <c r="J6751">
        <v>2.6074332409213401</v>
      </c>
    </row>
    <row r="6752" spans="1:10" x14ac:dyDescent="0.25">
      <c r="A6752" t="s">
        <v>13</v>
      </c>
      <c r="B6752" t="s">
        <v>81</v>
      </c>
      <c r="C6752">
        <v>2020</v>
      </c>
      <c r="D6752" t="s">
        <v>18</v>
      </c>
      <c r="E6752">
        <v>119075.1</v>
      </c>
      <c r="F6752">
        <v>160686.07500000001</v>
      </c>
      <c r="G6752">
        <v>407271</v>
      </c>
      <c r="H6752">
        <v>407271</v>
      </c>
      <c r="I6752">
        <v>0.40727099999999999</v>
      </c>
      <c r="J6752">
        <v>2.5345755691649101</v>
      </c>
    </row>
    <row r="6753" spans="1:10" x14ac:dyDescent="0.25">
      <c r="A6753" t="s">
        <v>16</v>
      </c>
      <c r="B6753" t="s">
        <v>81</v>
      </c>
      <c r="C6753">
        <v>2020</v>
      </c>
      <c r="D6753" t="s">
        <v>12</v>
      </c>
      <c r="E6753">
        <v>1743855.5</v>
      </c>
      <c r="F6753">
        <v>0</v>
      </c>
      <c r="G6753">
        <v>2330690</v>
      </c>
      <c r="H6753">
        <v>2516215</v>
      </c>
      <c r="I6753">
        <v>2.5162149999999999</v>
      </c>
      <c r="J6753" t="s">
        <v>35</v>
      </c>
    </row>
    <row r="6754" spans="1:10" x14ac:dyDescent="0.25">
      <c r="A6754" t="s">
        <v>10</v>
      </c>
      <c r="B6754" t="s">
        <v>81</v>
      </c>
      <c r="C6754">
        <v>2020</v>
      </c>
      <c r="D6754" t="s">
        <v>12</v>
      </c>
      <c r="E6754">
        <v>2348651.58</v>
      </c>
      <c r="F6754">
        <v>1861093.287</v>
      </c>
      <c r="G6754">
        <v>2827205</v>
      </c>
      <c r="H6754">
        <v>3139118</v>
      </c>
      <c r="I6754">
        <v>3.1391179999999999</v>
      </c>
      <c r="J6754">
        <v>1.6867064224707</v>
      </c>
    </row>
    <row r="6755" spans="1:10" x14ac:dyDescent="0.25">
      <c r="A6755" t="s">
        <v>13</v>
      </c>
      <c r="B6755" t="s">
        <v>81</v>
      </c>
      <c r="C6755">
        <v>2020</v>
      </c>
      <c r="D6755" t="s">
        <v>12</v>
      </c>
      <c r="E6755">
        <v>52282934.090000004</v>
      </c>
      <c r="F6755">
        <v>38680379.049999997</v>
      </c>
      <c r="G6755">
        <v>73107635</v>
      </c>
      <c r="H6755">
        <v>78232985</v>
      </c>
      <c r="I6755">
        <v>78.232984999999999</v>
      </c>
      <c r="J6755">
        <v>2.0225495954647301</v>
      </c>
    </row>
    <row r="6756" spans="1:10" x14ac:dyDescent="0.25">
      <c r="A6756" t="s">
        <v>13</v>
      </c>
      <c r="B6756" t="s">
        <v>82</v>
      </c>
      <c r="C6756">
        <v>2020</v>
      </c>
      <c r="D6756" t="s">
        <v>12</v>
      </c>
      <c r="E6756">
        <v>0</v>
      </c>
      <c r="F6756">
        <v>102625</v>
      </c>
      <c r="G6756">
        <v>0</v>
      </c>
      <c r="H6756">
        <v>797768</v>
      </c>
      <c r="I6756">
        <v>0.79776800000000003</v>
      </c>
      <c r="J6756">
        <v>7.7736224116930597</v>
      </c>
    </row>
    <row r="6757" spans="1:10" x14ac:dyDescent="0.25">
      <c r="A6757" t="s">
        <v>15</v>
      </c>
      <c r="B6757" t="s">
        <v>82</v>
      </c>
      <c r="C6757">
        <v>2020</v>
      </c>
      <c r="D6757" t="s">
        <v>12</v>
      </c>
      <c r="E6757">
        <v>0</v>
      </c>
      <c r="F6757">
        <v>62678</v>
      </c>
      <c r="G6757">
        <v>0</v>
      </c>
      <c r="H6757">
        <v>642428</v>
      </c>
      <c r="I6757">
        <v>0.642428</v>
      </c>
      <c r="J6757">
        <v>10.2496569769297</v>
      </c>
    </row>
    <row r="6758" spans="1:10" x14ac:dyDescent="0.25">
      <c r="A6758" t="s">
        <v>10</v>
      </c>
      <c r="B6758" t="s">
        <v>82</v>
      </c>
      <c r="C6758">
        <v>2020</v>
      </c>
      <c r="D6758" t="s">
        <v>12</v>
      </c>
      <c r="E6758">
        <v>0</v>
      </c>
      <c r="F6758">
        <v>6695</v>
      </c>
      <c r="G6758">
        <v>0</v>
      </c>
      <c r="H6758">
        <v>96141</v>
      </c>
      <c r="I6758">
        <v>9.6141000000000004E-2</v>
      </c>
      <c r="J6758">
        <v>14.360119492158301</v>
      </c>
    </row>
    <row r="6759" spans="1:10" x14ac:dyDescent="0.25">
      <c r="A6759" t="s">
        <v>19</v>
      </c>
      <c r="B6759" t="s">
        <v>82</v>
      </c>
      <c r="C6759">
        <v>2020</v>
      </c>
      <c r="D6759" t="s">
        <v>12</v>
      </c>
      <c r="E6759">
        <v>0</v>
      </c>
      <c r="F6759">
        <v>43891</v>
      </c>
      <c r="G6759">
        <v>0</v>
      </c>
      <c r="H6759">
        <v>621652</v>
      </c>
      <c r="I6759">
        <v>0.62165199999999998</v>
      </c>
      <c r="J6759">
        <v>14.1635415005354</v>
      </c>
    </row>
    <row r="6760" spans="1:10" x14ac:dyDescent="0.25">
      <c r="A6760" t="s">
        <v>13</v>
      </c>
      <c r="B6760" t="s">
        <v>82</v>
      </c>
      <c r="C6760">
        <v>2020</v>
      </c>
      <c r="D6760" t="s">
        <v>18</v>
      </c>
      <c r="E6760">
        <v>0</v>
      </c>
      <c r="F6760">
        <v>3818.3</v>
      </c>
      <c r="G6760">
        <v>45722</v>
      </c>
      <c r="H6760">
        <v>0</v>
      </c>
      <c r="I6760">
        <v>4.5721999999999999E-2</v>
      </c>
      <c r="J6760">
        <v>11.974438886415401</v>
      </c>
    </row>
    <row r="6761" spans="1:10" x14ac:dyDescent="0.25">
      <c r="A6761" t="s">
        <v>15</v>
      </c>
      <c r="B6761" t="s">
        <v>83</v>
      </c>
      <c r="C6761">
        <v>2020</v>
      </c>
      <c r="D6761" t="s">
        <v>18</v>
      </c>
      <c r="E6761">
        <v>0</v>
      </c>
      <c r="F6761">
        <v>1526184.3119999999</v>
      </c>
      <c r="G6761">
        <v>6941275.0010591</v>
      </c>
      <c r="H6761">
        <v>0</v>
      </c>
      <c r="I6761">
        <v>7.959126017</v>
      </c>
      <c r="J6761">
        <v>5.2150490307228399</v>
      </c>
    </row>
    <row r="6762" spans="1:10" x14ac:dyDescent="0.25">
      <c r="A6762" t="s">
        <v>13</v>
      </c>
      <c r="B6762" t="s">
        <v>83</v>
      </c>
      <c r="C6762">
        <v>2020</v>
      </c>
      <c r="D6762" t="s">
        <v>12</v>
      </c>
      <c r="E6762">
        <v>0</v>
      </c>
      <c r="F6762">
        <v>3922463</v>
      </c>
      <c r="G6762">
        <v>0</v>
      </c>
      <c r="H6762">
        <v>10775823.997798501</v>
      </c>
      <c r="I6762">
        <v>12.315842126</v>
      </c>
      <c r="J6762">
        <v>3.13982365824738</v>
      </c>
    </row>
    <row r="6763" spans="1:10" x14ac:dyDescent="0.25">
      <c r="A6763" t="s">
        <v>10</v>
      </c>
      <c r="B6763" t="s">
        <v>83</v>
      </c>
      <c r="C6763">
        <v>2020</v>
      </c>
      <c r="D6763" t="s">
        <v>12</v>
      </c>
      <c r="E6763">
        <v>0</v>
      </c>
      <c r="F6763">
        <v>8271328</v>
      </c>
      <c r="G6763">
        <v>0</v>
      </c>
      <c r="H6763">
        <v>15457665.001245899</v>
      </c>
      <c r="I6763">
        <v>17.784887531999999</v>
      </c>
      <c r="J6763">
        <v>2.1501852582801702</v>
      </c>
    </row>
    <row r="6764" spans="1:10" x14ac:dyDescent="0.25">
      <c r="A6764" t="s">
        <v>19</v>
      </c>
      <c r="B6764" t="s">
        <v>83</v>
      </c>
      <c r="C6764">
        <v>2020</v>
      </c>
      <c r="D6764" t="s">
        <v>18</v>
      </c>
      <c r="E6764">
        <v>0</v>
      </c>
      <c r="F6764">
        <v>309952</v>
      </c>
      <c r="G6764">
        <v>2676694.99952712</v>
      </c>
      <c r="H6764">
        <v>0</v>
      </c>
      <c r="I6764">
        <v>3.1883815950000001</v>
      </c>
      <c r="J6764">
        <v>10.2866946978887</v>
      </c>
    </row>
    <row r="6765" spans="1:10" x14ac:dyDescent="0.25">
      <c r="A6765" t="s">
        <v>10</v>
      </c>
      <c r="B6765" t="s">
        <v>83</v>
      </c>
      <c r="C6765">
        <v>2020</v>
      </c>
      <c r="D6765" t="s">
        <v>18</v>
      </c>
      <c r="E6765">
        <v>0</v>
      </c>
      <c r="F6765">
        <v>361331</v>
      </c>
      <c r="G6765">
        <v>1181735.9975203001</v>
      </c>
      <c r="H6765">
        <v>0</v>
      </c>
      <c r="I6765">
        <v>1.3689842029999999</v>
      </c>
      <c r="J6765">
        <v>3.78872613476286</v>
      </c>
    </row>
    <row r="6766" spans="1:10" x14ac:dyDescent="0.25">
      <c r="A6766" t="s">
        <v>19</v>
      </c>
      <c r="B6766" t="s">
        <v>83</v>
      </c>
      <c r="C6766">
        <v>2020</v>
      </c>
      <c r="D6766" t="s">
        <v>12</v>
      </c>
      <c r="E6766">
        <v>0</v>
      </c>
      <c r="F6766">
        <v>5208298</v>
      </c>
      <c r="G6766">
        <v>0</v>
      </c>
      <c r="H6766">
        <v>7615359.9969587103</v>
      </c>
      <c r="I6766">
        <v>8.6731854169999991</v>
      </c>
      <c r="J6766">
        <v>1.6652628972074901</v>
      </c>
    </row>
    <row r="6767" spans="1:10" x14ac:dyDescent="0.25">
      <c r="A6767" t="s">
        <v>16</v>
      </c>
      <c r="B6767" t="s">
        <v>83</v>
      </c>
      <c r="C6767">
        <v>2020</v>
      </c>
      <c r="D6767" t="s">
        <v>18</v>
      </c>
      <c r="E6767">
        <v>0</v>
      </c>
      <c r="F6767">
        <v>629964</v>
      </c>
      <c r="G6767">
        <v>2160225.0012210598</v>
      </c>
      <c r="H6767">
        <v>0</v>
      </c>
      <c r="I6767">
        <v>2.4876512659999999</v>
      </c>
      <c r="J6767">
        <v>3.9488784533719401</v>
      </c>
    </row>
    <row r="6768" spans="1:10" x14ac:dyDescent="0.25">
      <c r="A6768" t="s">
        <v>13</v>
      </c>
      <c r="B6768" t="s">
        <v>83</v>
      </c>
      <c r="C6768">
        <v>2020</v>
      </c>
      <c r="D6768" t="s">
        <v>18</v>
      </c>
      <c r="E6768">
        <v>0</v>
      </c>
      <c r="F6768">
        <v>697787</v>
      </c>
      <c r="G6768">
        <v>2420393.00370856</v>
      </c>
      <c r="H6768">
        <v>0</v>
      </c>
      <c r="I6768">
        <v>2.7347807720000001</v>
      </c>
      <c r="J6768">
        <v>3.9192200083979798</v>
      </c>
    </row>
    <row r="6769" spans="1:10" x14ac:dyDescent="0.25">
      <c r="A6769" t="s">
        <v>15</v>
      </c>
      <c r="B6769" t="s">
        <v>83</v>
      </c>
      <c r="C6769">
        <v>2020</v>
      </c>
      <c r="D6769" t="s">
        <v>12</v>
      </c>
      <c r="E6769">
        <v>0</v>
      </c>
      <c r="F6769">
        <v>3322561</v>
      </c>
      <c r="G6769">
        <v>0</v>
      </c>
      <c r="H6769">
        <v>9698867.9980737399</v>
      </c>
      <c r="I6769">
        <v>11.051184712</v>
      </c>
      <c r="J6769">
        <v>3.32610438514146</v>
      </c>
    </row>
    <row r="6770" spans="1:10" x14ac:dyDescent="0.25">
      <c r="A6770" t="s">
        <v>16</v>
      </c>
      <c r="B6770" t="s">
        <v>83</v>
      </c>
      <c r="C6770">
        <v>2020</v>
      </c>
      <c r="D6770" t="s">
        <v>12</v>
      </c>
      <c r="E6770">
        <v>0</v>
      </c>
      <c r="F6770">
        <v>1074628</v>
      </c>
      <c r="G6770">
        <v>0</v>
      </c>
      <c r="H6770">
        <v>2994716.0003044698</v>
      </c>
      <c r="I6770">
        <v>3.4347236300000001</v>
      </c>
      <c r="J6770">
        <v>3.1961977819301199</v>
      </c>
    </row>
    <row r="6771" spans="1:10" x14ac:dyDescent="0.25">
      <c r="A6771" t="s">
        <v>15</v>
      </c>
      <c r="B6771" t="s">
        <v>162</v>
      </c>
      <c r="C6771">
        <v>2020</v>
      </c>
      <c r="D6771" t="s">
        <v>12</v>
      </c>
      <c r="E6771">
        <v>0</v>
      </c>
      <c r="F6771">
        <v>28680</v>
      </c>
      <c r="G6771">
        <v>0</v>
      </c>
      <c r="H6771">
        <v>161795.997674768</v>
      </c>
      <c r="I6771">
        <v>4.4449453999999999E-2</v>
      </c>
      <c r="J6771">
        <v>1.5498414923291499</v>
      </c>
    </row>
    <row r="6772" spans="1:10" x14ac:dyDescent="0.25">
      <c r="A6772" t="s">
        <v>10</v>
      </c>
      <c r="B6772" t="s">
        <v>162</v>
      </c>
      <c r="C6772">
        <v>2020</v>
      </c>
      <c r="D6772" t="s">
        <v>12</v>
      </c>
      <c r="E6772">
        <v>0</v>
      </c>
      <c r="F6772">
        <v>29153</v>
      </c>
      <c r="G6772">
        <v>0</v>
      </c>
      <c r="H6772">
        <v>212982.99792556401</v>
      </c>
      <c r="I6772">
        <v>5.8511818E-2</v>
      </c>
      <c r="J6772">
        <v>2.0070599252221002</v>
      </c>
    </row>
    <row r="6773" spans="1:10" x14ac:dyDescent="0.25">
      <c r="A6773" t="s">
        <v>13</v>
      </c>
      <c r="B6773" t="s">
        <v>162</v>
      </c>
      <c r="C6773">
        <v>2020</v>
      </c>
      <c r="D6773" t="s">
        <v>12</v>
      </c>
      <c r="E6773">
        <v>0</v>
      </c>
      <c r="F6773">
        <v>12729</v>
      </c>
      <c r="G6773">
        <v>0</v>
      </c>
      <c r="H6773">
        <v>419167.00063663599</v>
      </c>
      <c r="I6773">
        <v>0.11515578</v>
      </c>
      <c r="J6773">
        <v>9.0467263728494007</v>
      </c>
    </row>
    <row r="6774" spans="1:10" x14ac:dyDescent="0.25">
      <c r="A6774" t="s">
        <v>15</v>
      </c>
      <c r="B6774" t="s">
        <v>84</v>
      </c>
      <c r="C6774">
        <v>2020</v>
      </c>
      <c r="D6774" t="s">
        <v>12</v>
      </c>
      <c r="E6774">
        <v>0</v>
      </c>
      <c r="F6774">
        <v>5828.5280000000002</v>
      </c>
      <c r="G6774">
        <v>0</v>
      </c>
      <c r="H6774">
        <v>28613.22</v>
      </c>
      <c r="I6774">
        <v>2.8613220000000002E-2</v>
      </c>
      <c r="J6774">
        <v>4.9091674604634301</v>
      </c>
    </row>
    <row r="6775" spans="1:10" x14ac:dyDescent="0.25">
      <c r="A6775" t="s">
        <v>10</v>
      </c>
      <c r="B6775" t="s">
        <v>84</v>
      </c>
      <c r="C6775">
        <v>2020</v>
      </c>
      <c r="D6775" t="s">
        <v>12</v>
      </c>
      <c r="E6775">
        <v>0</v>
      </c>
      <c r="F6775">
        <v>65898.222999999998</v>
      </c>
      <c r="G6775">
        <v>0</v>
      </c>
      <c r="H6775">
        <v>264162.83</v>
      </c>
      <c r="I6775">
        <v>0.26416283000000002</v>
      </c>
      <c r="J6775">
        <v>4.0086487612875397</v>
      </c>
    </row>
    <row r="6776" spans="1:10" x14ac:dyDescent="0.25">
      <c r="A6776" t="s">
        <v>13</v>
      </c>
      <c r="B6776" t="s">
        <v>84</v>
      </c>
      <c r="C6776">
        <v>2020</v>
      </c>
      <c r="D6776" t="s">
        <v>12</v>
      </c>
      <c r="E6776">
        <v>0</v>
      </c>
      <c r="F6776">
        <v>21390.841</v>
      </c>
      <c r="G6776">
        <v>0</v>
      </c>
      <c r="H6776">
        <v>134821.07</v>
      </c>
      <c r="I6776">
        <v>0.13482106999999999</v>
      </c>
      <c r="J6776">
        <v>6.3027475170331098</v>
      </c>
    </row>
    <row r="6777" spans="1:10" x14ac:dyDescent="0.25">
      <c r="A6777" t="s">
        <v>16</v>
      </c>
      <c r="B6777" t="s">
        <v>84</v>
      </c>
      <c r="C6777">
        <v>2020</v>
      </c>
      <c r="D6777" t="s">
        <v>12</v>
      </c>
      <c r="E6777">
        <v>0</v>
      </c>
      <c r="F6777">
        <v>32</v>
      </c>
      <c r="G6777">
        <v>0</v>
      </c>
      <c r="H6777">
        <v>180.77</v>
      </c>
      <c r="I6777">
        <v>1.8076999999999999E-4</v>
      </c>
      <c r="J6777">
        <v>5.6490625000000003</v>
      </c>
    </row>
    <row r="6778" spans="1:10" x14ac:dyDescent="0.25">
      <c r="A6778" t="s">
        <v>19</v>
      </c>
      <c r="B6778" t="s">
        <v>84</v>
      </c>
      <c r="C6778">
        <v>2020</v>
      </c>
      <c r="D6778" t="s">
        <v>12</v>
      </c>
      <c r="E6778">
        <v>0</v>
      </c>
      <c r="F6778">
        <v>22000.449000000001</v>
      </c>
      <c r="G6778">
        <v>0</v>
      </c>
      <c r="H6778">
        <v>99721.66</v>
      </c>
      <c r="I6778">
        <v>9.9721660000000004E-2</v>
      </c>
      <c r="J6778">
        <v>4.5327102187778099</v>
      </c>
    </row>
    <row r="6779" spans="1:10" x14ac:dyDescent="0.25">
      <c r="A6779" t="s">
        <v>13</v>
      </c>
      <c r="B6779" t="s">
        <v>191</v>
      </c>
      <c r="C6779">
        <v>2020</v>
      </c>
      <c r="D6779" t="s">
        <v>12</v>
      </c>
      <c r="E6779">
        <v>0</v>
      </c>
      <c r="F6779">
        <v>33486.550000000003</v>
      </c>
      <c r="G6779">
        <v>0</v>
      </c>
      <c r="H6779">
        <v>359883.87</v>
      </c>
      <c r="I6779">
        <v>0.35988386999999999</v>
      </c>
      <c r="J6779">
        <v>10.7471169768161</v>
      </c>
    </row>
    <row r="6780" spans="1:10" x14ac:dyDescent="0.25">
      <c r="A6780" t="s">
        <v>13</v>
      </c>
      <c r="B6780" t="s">
        <v>191</v>
      </c>
      <c r="C6780">
        <v>2020</v>
      </c>
      <c r="D6780" t="s">
        <v>18</v>
      </c>
      <c r="E6780">
        <v>0</v>
      </c>
      <c r="F6780">
        <v>3358.29</v>
      </c>
      <c r="G6780">
        <v>25144.26</v>
      </c>
      <c r="H6780">
        <v>0</v>
      </c>
      <c r="I6780">
        <v>2.5144260000000002E-2</v>
      </c>
      <c r="J6780">
        <v>7.4872211750623103</v>
      </c>
    </row>
    <row r="6781" spans="1:10" x14ac:dyDescent="0.25">
      <c r="A6781" t="s">
        <v>19</v>
      </c>
      <c r="B6781" t="s">
        <v>191</v>
      </c>
      <c r="C6781">
        <v>2020</v>
      </c>
      <c r="D6781" t="s">
        <v>12</v>
      </c>
      <c r="E6781">
        <v>0</v>
      </c>
      <c r="F6781">
        <v>3385.55</v>
      </c>
      <c r="G6781">
        <v>0</v>
      </c>
      <c r="H6781">
        <v>172718.33</v>
      </c>
      <c r="I6781">
        <v>0.17271833</v>
      </c>
      <c r="J6781">
        <v>51.0163282184579</v>
      </c>
    </row>
    <row r="6782" spans="1:10" x14ac:dyDescent="0.25">
      <c r="A6782" t="s">
        <v>19</v>
      </c>
      <c r="B6782" t="s">
        <v>191</v>
      </c>
      <c r="C6782">
        <v>2020</v>
      </c>
      <c r="D6782" t="s">
        <v>18</v>
      </c>
      <c r="E6782">
        <v>0</v>
      </c>
      <c r="F6782">
        <v>89.441000000000003</v>
      </c>
      <c r="G6782">
        <v>866.2</v>
      </c>
      <c r="H6782">
        <v>0</v>
      </c>
      <c r="I6782">
        <v>8.6620000000000002E-4</v>
      </c>
      <c r="J6782">
        <v>9.6845965496807995</v>
      </c>
    </row>
    <row r="6783" spans="1:10" x14ac:dyDescent="0.25">
      <c r="A6783" t="s">
        <v>15</v>
      </c>
      <c r="B6783" t="s">
        <v>191</v>
      </c>
      <c r="C6783">
        <v>2020</v>
      </c>
      <c r="D6783" t="s">
        <v>18</v>
      </c>
      <c r="E6783">
        <v>0</v>
      </c>
      <c r="F6783">
        <v>4078.9160000000002</v>
      </c>
      <c r="G6783">
        <v>66515.56</v>
      </c>
      <c r="H6783">
        <v>0</v>
      </c>
      <c r="I6783">
        <v>6.6515560000000001E-2</v>
      </c>
      <c r="J6783">
        <v>16.307165923495401</v>
      </c>
    </row>
    <row r="6784" spans="1:10" x14ac:dyDescent="0.25">
      <c r="A6784" t="s">
        <v>10</v>
      </c>
      <c r="B6784" t="s">
        <v>110</v>
      </c>
      <c r="C6784">
        <v>2020</v>
      </c>
      <c r="D6784" t="s">
        <v>12</v>
      </c>
      <c r="E6784">
        <v>0</v>
      </c>
      <c r="F6784">
        <v>29585</v>
      </c>
      <c r="G6784">
        <v>0</v>
      </c>
      <c r="H6784">
        <v>40385.01</v>
      </c>
      <c r="I6784">
        <v>4.0385009999999999E-2</v>
      </c>
      <c r="J6784">
        <v>1.36505019435525</v>
      </c>
    </row>
    <row r="6785" spans="1:10" x14ac:dyDescent="0.25">
      <c r="A6785" t="s">
        <v>10</v>
      </c>
      <c r="B6785" t="s">
        <v>110</v>
      </c>
      <c r="C6785">
        <v>2020</v>
      </c>
      <c r="D6785" t="s">
        <v>18</v>
      </c>
      <c r="E6785">
        <v>0</v>
      </c>
      <c r="F6785">
        <v>27700</v>
      </c>
      <c r="G6785">
        <v>796773.94</v>
      </c>
      <c r="H6785">
        <v>0</v>
      </c>
      <c r="I6785">
        <v>0.79677394000000001</v>
      </c>
      <c r="J6785">
        <v>28.764402166065</v>
      </c>
    </row>
    <row r="6786" spans="1:10" x14ac:dyDescent="0.25">
      <c r="A6786" t="s">
        <v>10</v>
      </c>
      <c r="B6786" t="s">
        <v>198</v>
      </c>
      <c r="C6786">
        <v>2020</v>
      </c>
      <c r="D6786" t="s">
        <v>12</v>
      </c>
      <c r="E6786">
        <v>27</v>
      </c>
      <c r="F6786">
        <v>26</v>
      </c>
      <c r="G6786">
        <v>0</v>
      </c>
      <c r="H6786">
        <v>2135.0038945594602</v>
      </c>
      <c r="I6786" s="1" t="s">
        <v>321</v>
      </c>
      <c r="J6786">
        <v>3.7225000000000001</v>
      </c>
    </row>
    <row r="6787" spans="1:10" x14ac:dyDescent="0.25">
      <c r="A6787" t="s">
        <v>10</v>
      </c>
      <c r="B6787" t="s">
        <v>85</v>
      </c>
      <c r="C6787">
        <v>2020</v>
      </c>
      <c r="D6787" t="s">
        <v>18</v>
      </c>
      <c r="E6787">
        <v>0</v>
      </c>
      <c r="F6787">
        <v>30314518.260000002</v>
      </c>
      <c r="G6787">
        <v>17996558417.6903</v>
      </c>
      <c r="H6787">
        <v>0</v>
      </c>
      <c r="I6787">
        <v>31.32450673</v>
      </c>
      <c r="J6787">
        <v>1.0333169889535301</v>
      </c>
    </row>
    <row r="6788" spans="1:10" x14ac:dyDescent="0.25">
      <c r="A6788" t="s">
        <v>10</v>
      </c>
      <c r="B6788" t="s">
        <v>85</v>
      </c>
      <c r="C6788">
        <v>2020</v>
      </c>
      <c r="D6788" t="s">
        <v>12</v>
      </c>
      <c r="E6788">
        <v>0</v>
      </c>
      <c r="F6788">
        <v>1679198</v>
      </c>
      <c r="G6788">
        <v>0</v>
      </c>
      <c r="H6788">
        <v>1395994216.6725299</v>
      </c>
      <c r="I6788">
        <v>2.427629826</v>
      </c>
      <c r="J6788">
        <v>1.44570790698893</v>
      </c>
    </row>
    <row r="6789" spans="1:10" x14ac:dyDescent="0.25">
      <c r="A6789" t="s">
        <v>13</v>
      </c>
      <c r="B6789" t="s">
        <v>86</v>
      </c>
      <c r="C6789">
        <v>2020</v>
      </c>
      <c r="D6789" t="s">
        <v>12</v>
      </c>
      <c r="E6789">
        <v>0</v>
      </c>
      <c r="F6789">
        <v>208418</v>
      </c>
      <c r="G6789">
        <v>748897</v>
      </c>
      <c r="H6789">
        <v>786102</v>
      </c>
      <c r="I6789">
        <v>0.78610199999999997</v>
      </c>
      <c r="J6789">
        <v>3.7717567580535301</v>
      </c>
    </row>
    <row r="6790" spans="1:10" x14ac:dyDescent="0.25">
      <c r="A6790" t="s">
        <v>19</v>
      </c>
      <c r="B6790" t="s">
        <v>86</v>
      </c>
      <c r="C6790">
        <v>2020</v>
      </c>
      <c r="D6790" t="s">
        <v>12</v>
      </c>
      <c r="E6790">
        <v>0</v>
      </c>
      <c r="F6790">
        <v>1767</v>
      </c>
      <c r="G6790">
        <v>30202</v>
      </c>
      <c r="H6790">
        <v>30297</v>
      </c>
      <c r="I6790">
        <v>3.0297000000000001E-2</v>
      </c>
      <c r="J6790">
        <v>17.146010186757199</v>
      </c>
    </row>
    <row r="6791" spans="1:10" x14ac:dyDescent="0.25">
      <c r="A6791" t="s">
        <v>10</v>
      </c>
      <c r="B6791" t="s">
        <v>86</v>
      </c>
      <c r="C6791">
        <v>2020</v>
      </c>
      <c r="D6791" t="s">
        <v>12</v>
      </c>
      <c r="E6791">
        <v>0</v>
      </c>
      <c r="F6791">
        <v>62</v>
      </c>
      <c r="G6791">
        <v>638</v>
      </c>
      <c r="H6791">
        <v>641</v>
      </c>
      <c r="I6791">
        <v>6.4099999999999997E-4</v>
      </c>
      <c r="J6791">
        <v>10.3387096774194</v>
      </c>
    </row>
    <row r="6792" spans="1:10" x14ac:dyDescent="0.25">
      <c r="A6792" t="s">
        <v>10</v>
      </c>
      <c r="B6792" t="s">
        <v>87</v>
      </c>
      <c r="C6792">
        <v>2020</v>
      </c>
      <c r="D6792" t="s">
        <v>18</v>
      </c>
      <c r="E6792">
        <v>0</v>
      </c>
      <c r="F6792">
        <v>23966857</v>
      </c>
      <c r="G6792">
        <v>394639405.78660297</v>
      </c>
      <c r="H6792">
        <v>0</v>
      </c>
      <c r="I6792">
        <v>21.680224703</v>
      </c>
      <c r="J6792">
        <v>0.90459189968046305</v>
      </c>
    </row>
    <row r="6793" spans="1:10" x14ac:dyDescent="0.25">
      <c r="A6793" t="s">
        <v>10</v>
      </c>
      <c r="B6793" t="s">
        <v>87</v>
      </c>
      <c r="C6793">
        <v>2020</v>
      </c>
      <c r="D6793" t="s">
        <v>12</v>
      </c>
      <c r="E6793">
        <v>0</v>
      </c>
      <c r="F6793">
        <v>76641573.849000007</v>
      </c>
      <c r="G6793">
        <v>0</v>
      </c>
      <c r="H6793">
        <v>2318140541.9250498</v>
      </c>
      <c r="I6793">
        <v>131.916382013</v>
      </c>
      <c r="J6793">
        <v>1.7212118095709099</v>
      </c>
    </row>
    <row r="6794" spans="1:10" x14ac:dyDescent="0.25">
      <c r="A6794" t="s">
        <v>13</v>
      </c>
      <c r="B6794" t="s">
        <v>87</v>
      </c>
      <c r="C6794">
        <v>2020</v>
      </c>
      <c r="D6794" t="s">
        <v>18</v>
      </c>
      <c r="E6794">
        <v>0</v>
      </c>
      <c r="F6794">
        <v>26912115.879999999</v>
      </c>
      <c r="G6794">
        <v>626258639.74038994</v>
      </c>
      <c r="H6794">
        <v>0</v>
      </c>
      <c r="I6794">
        <v>35.638039061000001</v>
      </c>
      <c r="J6794">
        <v>1.3242377232585001</v>
      </c>
    </row>
    <row r="6795" spans="1:10" x14ac:dyDescent="0.25">
      <c r="A6795" t="s">
        <v>16</v>
      </c>
      <c r="B6795" t="s">
        <v>87</v>
      </c>
      <c r="C6795">
        <v>2020</v>
      </c>
      <c r="D6795" t="s">
        <v>18</v>
      </c>
      <c r="E6795">
        <v>0</v>
      </c>
      <c r="F6795">
        <v>1864246</v>
      </c>
      <c r="G6795">
        <v>41054939.723245099</v>
      </c>
      <c r="H6795">
        <v>0</v>
      </c>
      <c r="I6795">
        <v>2.3811297740000001</v>
      </c>
      <c r="J6795">
        <v>1.27726157062963</v>
      </c>
    </row>
    <row r="6796" spans="1:10" x14ac:dyDescent="0.25">
      <c r="A6796" t="s">
        <v>10</v>
      </c>
      <c r="B6796" t="s">
        <v>143</v>
      </c>
      <c r="C6796">
        <v>2020</v>
      </c>
      <c r="D6796" t="s">
        <v>18</v>
      </c>
      <c r="E6796">
        <v>0</v>
      </c>
      <c r="F6796">
        <v>840702</v>
      </c>
      <c r="G6796">
        <v>111933548.736536</v>
      </c>
      <c r="H6796">
        <v>0</v>
      </c>
      <c r="I6796">
        <v>1.5131701049999999</v>
      </c>
      <c r="J6796">
        <v>1.79988878936888</v>
      </c>
    </row>
    <row r="6797" spans="1:10" x14ac:dyDescent="0.25">
      <c r="A6797" t="s">
        <v>13</v>
      </c>
      <c r="B6797" t="s">
        <v>143</v>
      </c>
      <c r="C6797">
        <v>2020</v>
      </c>
      <c r="D6797" t="s">
        <v>12</v>
      </c>
      <c r="E6797">
        <v>0</v>
      </c>
      <c r="F6797">
        <v>191467</v>
      </c>
      <c r="G6797">
        <v>0</v>
      </c>
      <c r="H6797">
        <v>27672261.9265531</v>
      </c>
      <c r="I6797">
        <v>0.37678041400000001</v>
      </c>
      <c r="J6797">
        <v>1.96786085330631</v>
      </c>
    </row>
    <row r="6798" spans="1:10" x14ac:dyDescent="0.25">
      <c r="A6798" t="s">
        <v>13</v>
      </c>
      <c r="B6798" t="s">
        <v>143</v>
      </c>
      <c r="C6798">
        <v>2020</v>
      </c>
      <c r="D6798" t="s">
        <v>18</v>
      </c>
      <c r="E6798">
        <v>0</v>
      </c>
      <c r="F6798">
        <v>10799641</v>
      </c>
      <c r="G6798">
        <v>1314149452.07464</v>
      </c>
      <c r="H6798">
        <v>0</v>
      </c>
      <c r="I6798">
        <v>17.794046218999998</v>
      </c>
      <c r="J6798">
        <v>1.6476516412906701</v>
      </c>
    </row>
    <row r="6799" spans="1:10" x14ac:dyDescent="0.25">
      <c r="A6799" t="s">
        <v>19</v>
      </c>
      <c r="B6799" t="s">
        <v>88</v>
      </c>
      <c r="C6799">
        <v>2020</v>
      </c>
      <c r="D6799" t="s">
        <v>12</v>
      </c>
      <c r="E6799">
        <v>0</v>
      </c>
      <c r="F6799">
        <v>13713.084999999999</v>
      </c>
      <c r="G6799">
        <v>0</v>
      </c>
      <c r="H6799">
        <v>1048896.00284101</v>
      </c>
      <c r="I6799">
        <v>0.76831363399999997</v>
      </c>
      <c r="J6799">
        <v>56.027774494214803</v>
      </c>
    </row>
    <row r="6800" spans="1:10" x14ac:dyDescent="0.25">
      <c r="A6800" t="s">
        <v>13</v>
      </c>
      <c r="B6800" t="s">
        <v>88</v>
      </c>
      <c r="C6800">
        <v>2020</v>
      </c>
      <c r="D6800" t="s">
        <v>12</v>
      </c>
      <c r="E6800">
        <v>0</v>
      </c>
      <c r="F6800">
        <v>2143195.2409999999</v>
      </c>
      <c r="G6800">
        <v>0</v>
      </c>
      <c r="H6800">
        <v>6956015.9971131599</v>
      </c>
      <c r="I6800">
        <v>5.0275705000000004</v>
      </c>
      <c r="J6800">
        <v>2.3458294437300902</v>
      </c>
    </row>
    <row r="6801" spans="1:10" x14ac:dyDescent="0.25">
      <c r="A6801" t="s">
        <v>13</v>
      </c>
      <c r="B6801" t="s">
        <v>88</v>
      </c>
      <c r="C6801">
        <v>2020</v>
      </c>
      <c r="D6801" t="s">
        <v>18</v>
      </c>
      <c r="E6801">
        <v>0</v>
      </c>
      <c r="F6801">
        <v>2082270</v>
      </c>
      <c r="G6801">
        <v>7072506.0019061696</v>
      </c>
      <c r="H6801">
        <v>0</v>
      </c>
      <c r="I6801">
        <v>5.114614982</v>
      </c>
      <c r="J6801">
        <v>2.45626887099175</v>
      </c>
    </row>
    <row r="6802" spans="1:10" x14ac:dyDescent="0.25">
      <c r="A6802" t="s">
        <v>19</v>
      </c>
      <c r="B6802" t="s">
        <v>88</v>
      </c>
      <c r="C6802">
        <v>2020</v>
      </c>
      <c r="D6802" t="s">
        <v>18</v>
      </c>
      <c r="E6802">
        <v>0</v>
      </c>
      <c r="F6802">
        <v>851.63699999999994</v>
      </c>
      <c r="G6802">
        <v>62337.998182696203</v>
      </c>
      <c r="H6802">
        <v>0</v>
      </c>
      <c r="I6802">
        <v>4.6056424999999998E-2</v>
      </c>
      <c r="J6802">
        <v>54.079877929211598</v>
      </c>
    </row>
    <row r="6803" spans="1:10" x14ac:dyDescent="0.25">
      <c r="A6803" t="s">
        <v>10</v>
      </c>
      <c r="B6803" t="s">
        <v>88</v>
      </c>
      <c r="C6803">
        <v>2020</v>
      </c>
      <c r="D6803" t="s">
        <v>12</v>
      </c>
      <c r="E6803">
        <v>0</v>
      </c>
      <c r="F6803">
        <v>438773.26699999999</v>
      </c>
      <c r="G6803">
        <v>0</v>
      </c>
      <c r="H6803">
        <v>3272539.0016240701</v>
      </c>
      <c r="I6803">
        <v>2.3789825260000002</v>
      </c>
      <c r="J6803">
        <v>5.4218948712752804</v>
      </c>
    </row>
    <row r="6804" spans="1:10" x14ac:dyDescent="0.25">
      <c r="A6804" t="s">
        <v>16</v>
      </c>
      <c r="B6804" t="s">
        <v>88</v>
      </c>
      <c r="C6804">
        <v>2020</v>
      </c>
      <c r="D6804" t="s">
        <v>12</v>
      </c>
      <c r="E6804">
        <v>0</v>
      </c>
      <c r="F6804">
        <v>604665.63199999998</v>
      </c>
      <c r="G6804">
        <v>0</v>
      </c>
      <c r="H6804">
        <v>2344794.9982523699</v>
      </c>
      <c r="I6804">
        <v>1.68579082</v>
      </c>
      <c r="J6804">
        <v>2.7879719481063501</v>
      </c>
    </row>
    <row r="6805" spans="1:10" x14ac:dyDescent="0.25">
      <c r="A6805" t="s">
        <v>10</v>
      </c>
      <c r="B6805" t="s">
        <v>88</v>
      </c>
      <c r="C6805">
        <v>2020</v>
      </c>
      <c r="D6805" t="s">
        <v>18</v>
      </c>
      <c r="E6805">
        <v>0</v>
      </c>
      <c r="F6805">
        <v>268899.38299999997</v>
      </c>
      <c r="G6805">
        <v>885836.99841719598</v>
      </c>
      <c r="H6805">
        <v>0</v>
      </c>
      <c r="I6805">
        <v>0.63385611399999997</v>
      </c>
      <c r="J6805">
        <v>2.3572241294432401</v>
      </c>
    </row>
    <row r="6806" spans="1:10" x14ac:dyDescent="0.25">
      <c r="A6806" t="s">
        <v>15</v>
      </c>
      <c r="B6806" t="s">
        <v>88</v>
      </c>
      <c r="C6806">
        <v>2020</v>
      </c>
      <c r="D6806" t="s">
        <v>12</v>
      </c>
      <c r="E6806">
        <v>0</v>
      </c>
      <c r="F6806">
        <v>75948.714999999997</v>
      </c>
      <c r="G6806">
        <v>0</v>
      </c>
      <c r="H6806">
        <v>402967.99765197799</v>
      </c>
      <c r="I6806">
        <v>0.29164921300000002</v>
      </c>
      <c r="J6806">
        <v>3.8400809414616202</v>
      </c>
    </row>
    <row r="6807" spans="1:10" x14ac:dyDescent="0.25">
      <c r="A6807" t="s">
        <v>13</v>
      </c>
      <c r="B6807" t="s">
        <v>89</v>
      </c>
      <c r="C6807">
        <v>2020</v>
      </c>
      <c r="D6807" t="s">
        <v>12</v>
      </c>
      <c r="E6807">
        <v>0</v>
      </c>
      <c r="F6807">
        <v>8369</v>
      </c>
      <c r="G6807">
        <v>131007.998929854</v>
      </c>
      <c r="H6807">
        <v>131007.998929854</v>
      </c>
      <c r="I6807">
        <v>0.15018019399999999</v>
      </c>
      <c r="J6807">
        <v>17.944819452742301</v>
      </c>
    </row>
    <row r="6808" spans="1:10" x14ac:dyDescent="0.25">
      <c r="A6808" t="s">
        <v>15</v>
      </c>
      <c r="B6808" t="s">
        <v>89</v>
      </c>
      <c r="C6808">
        <v>2020</v>
      </c>
      <c r="D6808" t="s">
        <v>12</v>
      </c>
      <c r="E6808">
        <v>0</v>
      </c>
      <c r="F6808">
        <v>9116</v>
      </c>
      <c r="G6808">
        <v>8346.9995672392706</v>
      </c>
      <c r="H6808">
        <v>8346.9995672392706</v>
      </c>
      <c r="I6808">
        <v>9.6879710000000001E-3</v>
      </c>
      <c r="J6808">
        <v>1.0627436375603301</v>
      </c>
    </row>
    <row r="6809" spans="1:10" x14ac:dyDescent="0.25">
      <c r="A6809" t="s">
        <v>19</v>
      </c>
      <c r="B6809" t="s">
        <v>89</v>
      </c>
      <c r="C6809">
        <v>2020</v>
      </c>
      <c r="D6809" t="s">
        <v>12</v>
      </c>
      <c r="E6809">
        <v>0</v>
      </c>
      <c r="F6809">
        <v>26460</v>
      </c>
      <c r="G6809">
        <v>128338.99995813701</v>
      </c>
      <c r="H6809">
        <v>128338.99995813701</v>
      </c>
      <c r="I6809">
        <v>0.149163714</v>
      </c>
      <c r="J6809">
        <v>5.6373285714285704</v>
      </c>
    </row>
    <row r="6810" spans="1:10" x14ac:dyDescent="0.25">
      <c r="A6810" t="s">
        <v>19</v>
      </c>
      <c r="B6810" t="s">
        <v>89</v>
      </c>
      <c r="C6810">
        <v>2020</v>
      </c>
      <c r="D6810" t="s">
        <v>18</v>
      </c>
      <c r="E6810">
        <v>0</v>
      </c>
      <c r="F6810">
        <v>113</v>
      </c>
      <c r="G6810">
        <v>2113.9999063093501</v>
      </c>
      <c r="H6810">
        <v>0</v>
      </c>
      <c r="I6810">
        <v>2.3466160000000002E-3</v>
      </c>
      <c r="J6810">
        <v>20.766513274336301</v>
      </c>
    </row>
    <row r="6811" spans="1:10" x14ac:dyDescent="0.25">
      <c r="A6811" t="s">
        <v>10</v>
      </c>
      <c r="B6811" t="s">
        <v>89</v>
      </c>
      <c r="C6811">
        <v>2020</v>
      </c>
      <c r="D6811" t="s">
        <v>12</v>
      </c>
      <c r="E6811">
        <v>0</v>
      </c>
      <c r="F6811">
        <v>698</v>
      </c>
      <c r="G6811">
        <v>9496.9994263049794</v>
      </c>
      <c r="H6811">
        <v>9496.9994263049794</v>
      </c>
      <c r="I6811">
        <v>1.0638732999999999E-2</v>
      </c>
      <c r="J6811">
        <v>15.241737822349601</v>
      </c>
    </row>
    <row r="6812" spans="1:10" x14ac:dyDescent="0.25">
      <c r="A6812" t="s">
        <v>13</v>
      </c>
      <c r="B6812" t="s">
        <v>244</v>
      </c>
      <c r="C6812">
        <v>2020</v>
      </c>
      <c r="D6812" t="s">
        <v>12</v>
      </c>
      <c r="E6812">
        <v>0</v>
      </c>
      <c r="F6812">
        <v>62463865.082999997</v>
      </c>
      <c r="G6812">
        <v>0</v>
      </c>
      <c r="H6812">
        <v>126387161.2</v>
      </c>
      <c r="I6812">
        <v>126.38716119999999</v>
      </c>
      <c r="J6812">
        <v>2.0233644048773001</v>
      </c>
    </row>
    <row r="6813" spans="1:10" x14ac:dyDescent="0.25">
      <c r="A6813" t="s">
        <v>10</v>
      </c>
      <c r="B6813" t="s">
        <v>244</v>
      </c>
      <c r="C6813">
        <v>2020</v>
      </c>
      <c r="D6813" t="s">
        <v>18</v>
      </c>
      <c r="E6813">
        <v>0</v>
      </c>
      <c r="F6813">
        <v>3512897</v>
      </c>
      <c r="G6813">
        <v>6149231.4759999998</v>
      </c>
      <c r="H6813">
        <v>0</v>
      </c>
      <c r="I6813">
        <v>6.1492314759999998</v>
      </c>
      <c r="J6813">
        <v>1.75047303578784</v>
      </c>
    </row>
    <row r="6814" spans="1:10" x14ac:dyDescent="0.25">
      <c r="A6814" t="s">
        <v>13</v>
      </c>
      <c r="B6814" t="s">
        <v>244</v>
      </c>
      <c r="C6814">
        <v>2020</v>
      </c>
      <c r="D6814" t="s">
        <v>18</v>
      </c>
      <c r="E6814">
        <v>0</v>
      </c>
      <c r="F6814">
        <v>8119839.977</v>
      </c>
      <c r="G6814">
        <v>18045703.456</v>
      </c>
      <c r="H6814">
        <v>0</v>
      </c>
      <c r="I6814">
        <v>18.045703455999998</v>
      </c>
      <c r="J6814">
        <v>2.2224210707496299</v>
      </c>
    </row>
    <row r="6815" spans="1:10" x14ac:dyDescent="0.25">
      <c r="A6815" t="s">
        <v>10</v>
      </c>
      <c r="B6815" t="s">
        <v>244</v>
      </c>
      <c r="C6815">
        <v>2020</v>
      </c>
      <c r="D6815" t="s">
        <v>12</v>
      </c>
      <c r="E6815">
        <v>0</v>
      </c>
      <c r="F6815">
        <v>6605860.6109999996</v>
      </c>
      <c r="G6815">
        <v>0</v>
      </c>
      <c r="H6815">
        <v>11393413.179</v>
      </c>
      <c r="I6815">
        <v>11.393413179</v>
      </c>
      <c r="J6815">
        <v>1.7247432015183299</v>
      </c>
    </row>
    <row r="6816" spans="1:10" x14ac:dyDescent="0.25">
      <c r="A6816" t="s">
        <v>16</v>
      </c>
      <c r="B6816" t="s">
        <v>244</v>
      </c>
      <c r="C6816">
        <v>2020</v>
      </c>
      <c r="D6816" t="s">
        <v>12</v>
      </c>
      <c r="E6816">
        <v>0</v>
      </c>
      <c r="F6816">
        <v>40.770000000000003</v>
      </c>
      <c r="G6816">
        <v>0</v>
      </c>
      <c r="H6816">
        <v>4007019.0970000001</v>
      </c>
      <c r="I6816">
        <v>4.0070190969999997</v>
      </c>
      <c r="J6816">
        <v>98283.519671326896</v>
      </c>
    </row>
    <row r="6817" spans="1:10" x14ac:dyDescent="0.25">
      <c r="A6817" t="s">
        <v>15</v>
      </c>
      <c r="B6817" t="s">
        <v>244</v>
      </c>
      <c r="C6817">
        <v>2020</v>
      </c>
      <c r="D6817" t="s">
        <v>12</v>
      </c>
      <c r="E6817">
        <v>0</v>
      </c>
      <c r="F6817">
        <v>25549549.074999999</v>
      </c>
      <c r="G6817">
        <v>0</v>
      </c>
      <c r="H6817">
        <v>95872820.496999994</v>
      </c>
      <c r="I6817">
        <v>95.872820497000006</v>
      </c>
      <c r="J6817">
        <v>3.7524271060740801</v>
      </c>
    </row>
    <row r="6818" spans="1:10" x14ac:dyDescent="0.25">
      <c r="A6818" t="s">
        <v>16</v>
      </c>
      <c r="B6818" t="s">
        <v>244</v>
      </c>
      <c r="C6818">
        <v>2020</v>
      </c>
      <c r="D6818" t="s">
        <v>18</v>
      </c>
      <c r="E6818">
        <v>0</v>
      </c>
      <c r="F6818">
        <v>810.84299999999996</v>
      </c>
      <c r="G6818">
        <v>83067.42</v>
      </c>
      <c r="H6818">
        <v>0</v>
      </c>
      <c r="I6818">
        <v>8.3067420000000003E-2</v>
      </c>
      <c r="J6818">
        <v>102.445750903689</v>
      </c>
    </row>
    <row r="6819" spans="1:10" x14ac:dyDescent="0.25">
      <c r="A6819" t="s">
        <v>19</v>
      </c>
      <c r="B6819" t="s">
        <v>244</v>
      </c>
      <c r="C6819">
        <v>2020</v>
      </c>
      <c r="D6819" t="s">
        <v>12</v>
      </c>
      <c r="E6819">
        <v>0</v>
      </c>
      <c r="F6819">
        <v>4299.5839999999998</v>
      </c>
      <c r="G6819">
        <v>0</v>
      </c>
      <c r="H6819">
        <v>95991.926999999996</v>
      </c>
      <c r="I6819">
        <v>9.5991927000000005E-2</v>
      </c>
      <c r="J6819">
        <v>22.3258638510144</v>
      </c>
    </row>
    <row r="6820" spans="1:10" x14ac:dyDescent="0.25">
      <c r="A6820" t="s">
        <v>19</v>
      </c>
      <c r="B6820" t="s">
        <v>90</v>
      </c>
      <c r="C6820">
        <v>2020</v>
      </c>
      <c r="D6820" t="s">
        <v>12</v>
      </c>
      <c r="E6820">
        <v>0</v>
      </c>
      <c r="F6820">
        <v>7441.0969999999998</v>
      </c>
      <c r="G6820">
        <v>0</v>
      </c>
      <c r="H6820">
        <v>110274.11599999999</v>
      </c>
      <c r="I6820">
        <v>0.11027411600000001</v>
      </c>
      <c r="J6820">
        <v>14.819604690007401</v>
      </c>
    </row>
    <row r="6821" spans="1:10" x14ac:dyDescent="0.25">
      <c r="A6821" t="s">
        <v>13</v>
      </c>
      <c r="B6821" t="s">
        <v>90</v>
      </c>
      <c r="C6821">
        <v>2020</v>
      </c>
      <c r="D6821" t="s">
        <v>12</v>
      </c>
      <c r="E6821">
        <v>0</v>
      </c>
      <c r="F6821">
        <v>92966.856</v>
      </c>
      <c r="G6821">
        <v>0</v>
      </c>
      <c r="H6821">
        <v>887321.96</v>
      </c>
      <c r="I6821">
        <v>0.88732195999999997</v>
      </c>
      <c r="J6821">
        <v>9.5444978799756299</v>
      </c>
    </row>
    <row r="6822" spans="1:10" x14ac:dyDescent="0.25">
      <c r="A6822" t="s">
        <v>13</v>
      </c>
      <c r="B6822" t="s">
        <v>90</v>
      </c>
      <c r="C6822">
        <v>2020</v>
      </c>
      <c r="D6822" t="s">
        <v>18</v>
      </c>
      <c r="E6822">
        <v>0</v>
      </c>
      <c r="F6822">
        <v>55244.627</v>
      </c>
      <c r="G6822">
        <v>579911.17200000002</v>
      </c>
      <c r="H6822">
        <v>0</v>
      </c>
      <c r="I6822">
        <v>0.57991117199999997</v>
      </c>
      <c r="J6822">
        <v>10.497150645980501</v>
      </c>
    </row>
    <row r="6823" spans="1:10" x14ac:dyDescent="0.25">
      <c r="A6823" t="s">
        <v>16</v>
      </c>
      <c r="B6823" t="s">
        <v>90</v>
      </c>
      <c r="C6823">
        <v>2020</v>
      </c>
      <c r="D6823" t="s">
        <v>12</v>
      </c>
      <c r="E6823">
        <v>0</v>
      </c>
      <c r="F6823">
        <v>1138.501</v>
      </c>
      <c r="G6823">
        <v>0</v>
      </c>
      <c r="H6823">
        <v>15415.487999999999</v>
      </c>
      <c r="I6823">
        <v>1.5415488E-2</v>
      </c>
      <c r="J6823">
        <v>13.5401620200597</v>
      </c>
    </row>
    <row r="6824" spans="1:10" x14ac:dyDescent="0.25">
      <c r="A6824" t="s">
        <v>10</v>
      </c>
      <c r="B6824" t="s">
        <v>90</v>
      </c>
      <c r="C6824">
        <v>2020</v>
      </c>
      <c r="D6824" t="s">
        <v>12</v>
      </c>
      <c r="E6824">
        <v>0</v>
      </c>
      <c r="F6824">
        <v>24169.087</v>
      </c>
      <c r="G6824">
        <v>0</v>
      </c>
      <c r="H6824">
        <v>552459.82499999995</v>
      </c>
      <c r="I6824">
        <v>0.55245982500000002</v>
      </c>
      <c r="J6824">
        <v>22.858117271868799</v>
      </c>
    </row>
    <row r="6825" spans="1:10" x14ac:dyDescent="0.25">
      <c r="A6825" t="s">
        <v>19</v>
      </c>
      <c r="B6825" t="s">
        <v>90</v>
      </c>
      <c r="C6825">
        <v>2020</v>
      </c>
      <c r="D6825" t="s">
        <v>18</v>
      </c>
      <c r="E6825">
        <v>0</v>
      </c>
      <c r="F6825">
        <v>2227.6</v>
      </c>
      <c r="G6825">
        <v>29940.366000000002</v>
      </c>
      <c r="H6825">
        <v>0</v>
      </c>
      <c r="I6825">
        <v>2.9940366E-2</v>
      </c>
      <c r="J6825">
        <v>13.4406383551805</v>
      </c>
    </row>
    <row r="6826" spans="1:10" x14ac:dyDescent="0.25">
      <c r="A6826" t="s">
        <v>15</v>
      </c>
      <c r="B6826" t="s">
        <v>90</v>
      </c>
      <c r="C6826">
        <v>2020</v>
      </c>
      <c r="D6826" t="s">
        <v>12</v>
      </c>
      <c r="E6826">
        <v>0</v>
      </c>
      <c r="F6826">
        <v>8258.3690000000006</v>
      </c>
      <c r="G6826">
        <v>0</v>
      </c>
      <c r="H6826">
        <v>82993.138999999996</v>
      </c>
      <c r="I6826">
        <v>8.2993138999999994E-2</v>
      </c>
      <c r="J6826">
        <v>10.0495798867791</v>
      </c>
    </row>
    <row r="6827" spans="1:10" x14ac:dyDescent="0.25">
      <c r="A6827" t="s">
        <v>15</v>
      </c>
      <c r="B6827" t="s">
        <v>91</v>
      </c>
      <c r="C6827">
        <v>2020</v>
      </c>
      <c r="D6827" t="s">
        <v>18</v>
      </c>
      <c r="E6827">
        <v>0</v>
      </c>
      <c r="F6827">
        <v>4567793.8</v>
      </c>
      <c r="G6827">
        <v>259506332.95829901</v>
      </c>
      <c r="H6827">
        <v>0</v>
      </c>
      <c r="I6827">
        <v>16.308383274000001</v>
      </c>
      <c r="J6827">
        <v>3.57029760712929</v>
      </c>
    </row>
    <row r="6828" spans="1:10" x14ac:dyDescent="0.25">
      <c r="A6828" t="s">
        <v>19</v>
      </c>
      <c r="B6828" t="s">
        <v>91</v>
      </c>
      <c r="C6828">
        <v>2020</v>
      </c>
      <c r="D6828" t="s">
        <v>18</v>
      </c>
      <c r="E6828">
        <v>0</v>
      </c>
      <c r="F6828">
        <v>72695.98</v>
      </c>
      <c r="G6828">
        <v>16168007.972665399</v>
      </c>
      <c r="H6828">
        <v>0</v>
      </c>
      <c r="I6828">
        <v>0.98035944200000003</v>
      </c>
      <c r="J6828">
        <v>13.4857449063896</v>
      </c>
    </row>
    <row r="6829" spans="1:10" x14ac:dyDescent="0.25">
      <c r="A6829" t="s">
        <v>13</v>
      </c>
      <c r="B6829" t="s">
        <v>91</v>
      </c>
      <c r="C6829">
        <v>2020</v>
      </c>
      <c r="D6829" t="s">
        <v>18</v>
      </c>
      <c r="E6829">
        <v>0</v>
      </c>
      <c r="F6829">
        <v>831293.57</v>
      </c>
      <c r="G6829">
        <v>80464380.007237703</v>
      </c>
      <c r="H6829">
        <v>0</v>
      </c>
      <c r="I6829">
        <v>4.8080348260000001</v>
      </c>
      <c r="J6829">
        <v>5.7837988882796196</v>
      </c>
    </row>
    <row r="6830" spans="1:10" x14ac:dyDescent="0.25">
      <c r="A6830" t="s">
        <v>13</v>
      </c>
      <c r="B6830" t="s">
        <v>91</v>
      </c>
      <c r="C6830">
        <v>2020</v>
      </c>
      <c r="D6830" t="s">
        <v>12</v>
      </c>
      <c r="E6830">
        <v>0</v>
      </c>
      <c r="F6830">
        <v>73889.06</v>
      </c>
      <c r="G6830">
        <v>4896721.00577123</v>
      </c>
      <c r="H6830">
        <v>0</v>
      </c>
      <c r="I6830">
        <v>0.300922778</v>
      </c>
      <c r="J6830">
        <v>4.0726296693989603</v>
      </c>
    </row>
    <row r="6831" spans="1:10" x14ac:dyDescent="0.25">
      <c r="A6831" t="s">
        <v>16</v>
      </c>
      <c r="B6831" t="s">
        <v>91</v>
      </c>
      <c r="C6831">
        <v>2020</v>
      </c>
      <c r="D6831" t="s">
        <v>18</v>
      </c>
      <c r="E6831">
        <v>0</v>
      </c>
      <c r="F6831">
        <v>403281.68</v>
      </c>
      <c r="G6831">
        <v>61590344.025632903</v>
      </c>
      <c r="H6831">
        <v>0</v>
      </c>
      <c r="I6831">
        <v>3.6573374090000002</v>
      </c>
      <c r="J6831">
        <v>9.0689401239352101</v>
      </c>
    </row>
    <row r="6832" spans="1:10" x14ac:dyDescent="0.25">
      <c r="A6832" t="s">
        <v>10</v>
      </c>
      <c r="B6832" t="s">
        <v>91</v>
      </c>
      <c r="C6832">
        <v>2020</v>
      </c>
      <c r="D6832" t="s">
        <v>18</v>
      </c>
      <c r="E6832">
        <v>0</v>
      </c>
      <c r="F6832">
        <v>23478.799999999999</v>
      </c>
      <c r="G6832">
        <v>2161194.99111633</v>
      </c>
      <c r="H6832">
        <v>0</v>
      </c>
      <c r="I6832">
        <v>0.13261323699999999</v>
      </c>
      <c r="J6832">
        <v>5.6482118762458002</v>
      </c>
    </row>
    <row r="6833" spans="1:10" x14ac:dyDescent="0.25">
      <c r="A6833" t="s">
        <v>15</v>
      </c>
      <c r="B6833" t="s">
        <v>91</v>
      </c>
      <c r="C6833">
        <v>2020</v>
      </c>
      <c r="D6833" t="s">
        <v>12</v>
      </c>
      <c r="E6833">
        <v>0</v>
      </c>
      <c r="F6833">
        <v>250351</v>
      </c>
      <c r="G6833">
        <v>9088830.0017830506</v>
      </c>
      <c r="H6833">
        <v>0</v>
      </c>
      <c r="I6833">
        <v>0.50129564000000004</v>
      </c>
      <c r="J6833">
        <v>2.0023712307919701</v>
      </c>
    </row>
    <row r="6834" spans="1:10" x14ac:dyDescent="0.25">
      <c r="A6834" t="s">
        <v>10</v>
      </c>
      <c r="B6834" t="s">
        <v>91</v>
      </c>
      <c r="C6834">
        <v>2020</v>
      </c>
      <c r="D6834" t="s">
        <v>12</v>
      </c>
      <c r="E6834">
        <v>0</v>
      </c>
      <c r="F6834">
        <v>83497.8</v>
      </c>
      <c r="G6834">
        <v>8144244.0043572299</v>
      </c>
      <c r="H6834">
        <v>0</v>
      </c>
      <c r="I6834">
        <v>0.50940064699999998</v>
      </c>
      <c r="J6834">
        <v>6.1007672896770897</v>
      </c>
    </row>
    <row r="6835" spans="1:10" x14ac:dyDescent="0.25">
      <c r="A6835" t="s">
        <v>16</v>
      </c>
      <c r="B6835" t="s">
        <v>91</v>
      </c>
      <c r="C6835">
        <v>2020</v>
      </c>
      <c r="D6835" t="s">
        <v>12</v>
      </c>
      <c r="E6835">
        <v>0</v>
      </c>
      <c r="F6835">
        <v>74055</v>
      </c>
      <c r="G6835">
        <v>2343258.0113075902</v>
      </c>
      <c r="H6835">
        <v>0</v>
      </c>
      <c r="I6835">
        <v>0.138763734</v>
      </c>
      <c r="J6835">
        <v>1.8737929106744999</v>
      </c>
    </row>
    <row r="6836" spans="1:10" x14ac:dyDescent="0.25">
      <c r="A6836" t="s">
        <v>19</v>
      </c>
      <c r="B6836" t="s">
        <v>91</v>
      </c>
      <c r="C6836">
        <v>2020</v>
      </c>
      <c r="D6836" t="s">
        <v>12</v>
      </c>
      <c r="E6836">
        <v>0</v>
      </c>
      <c r="F6836">
        <v>266.39999999999998</v>
      </c>
      <c r="G6836">
        <v>130859.001083497</v>
      </c>
      <c r="H6836">
        <v>0</v>
      </c>
      <c r="I6836">
        <v>8.5857880000000004E-3</v>
      </c>
      <c r="J6836">
        <v>32.228933933933902</v>
      </c>
    </row>
    <row r="6837" spans="1:10" x14ac:dyDescent="0.25">
      <c r="A6837" t="s">
        <v>19</v>
      </c>
      <c r="B6837" t="s">
        <v>92</v>
      </c>
      <c r="C6837">
        <v>2020</v>
      </c>
      <c r="D6837" t="s">
        <v>18</v>
      </c>
      <c r="E6837">
        <v>0</v>
      </c>
      <c r="F6837">
        <v>3022278.023</v>
      </c>
      <c r="G6837">
        <v>37587890.399708398</v>
      </c>
      <c r="H6837">
        <v>0</v>
      </c>
      <c r="I6837">
        <v>43.889968064999998</v>
      </c>
      <c r="J6837">
        <v>14.5221477742916</v>
      </c>
    </row>
    <row r="6838" spans="1:10" x14ac:dyDescent="0.25">
      <c r="A6838" t="s">
        <v>10</v>
      </c>
      <c r="B6838" t="s">
        <v>92</v>
      </c>
      <c r="C6838">
        <v>2020</v>
      </c>
      <c r="D6838" t="s">
        <v>18</v>
      </c>
      <c r="E6838">
        <v>0</v>
      </c>
      <c r="F6838">
        <v>3630432.835</v>
      </c>
      <c r="G6838">
        <v>16340342.1559981</v>
      </c>
      <c r="H6838">
        <v>0</v>
      </c>
      <c r="I6838">
        <v>19.165431877</v>
      </c>
      <c r="J6838">
        <v>5.2791038281252201</v>
      </c>
    </row>
    <row r="6839" spans="1:10" x14ac:dyDescent="0.25">
      <c r="A6839" t="s">
        <v>10</v>
      </c>
      <c r="B6839" t="s">
        <v>92</v>
      </c>
      <c r="C6839">
        <v>2020</v>
      </c>
      <c r="D6839" t="s">
        <v>12</v>
      </c>
      <c r="E6839">
        <v>0</v>
      </c>
      <c r="F6839">
        <v>807954.49</v>
      </c>
      <c r="G6839">
        <v>0</v>
      </c>
      <c r="H6839">
        <v>1244181.1088924301</v>
      </c>
      <c r="I6839">
        <v>1.4387729929999999</v>
      </c>
      <c r="J6839">
        <v>1.7807599447835201</v>
      </c>
    </row>
    <row r="6840" spans="1:10" x14ac:dyDescent="0.25">
      <c r="A6840" t="s">
        <v>15</v>
      </c>
      <c r="B6840" t="s">
        <v>92</v>
      </c>
      <c r="C6840">
        <v>2020</v>
      </c>
      <c r="D6840" t="s">
        <v>12</v>
      </c>
      <c r="E6840">
        <v>0</v>
      </c>
      <c r="F6840">
        <v>14206924.050000001</v>
      </c>
      <c r="G6840">
        <v>0</v>
      </c>
      <c r="H6840">
        <v>47376282.666037597</v>
      </c>
      <c r="I6840">
        <v>54.136791381999998</v>
      </c>
      <c r="J6840">
        <v>3.81059201777038</v>
      </c>
    </row>
    <row r="6841" spans="1:10" x14ac:dyDescent="0.25">
      <c r="A6841" t="s">
        <v>13</v>
      </c>
      <c r="B6841" t="s">
        <v>92</v>
      </c>
      <c r="C6841">
        <v>2020</v>
      </c>
      <c r="D6841" t="s">
        <v>12</v>
      </c>
      <c r="E6841">
        <v>0</v>
      </c>
      <c r="F6841">
        <v>96002280.290000007</v>
      </c>
      <c r="G6841">
        <v>0</v>
      </c>
      <c r="H6841">
        <v>204623723.38665599</v>
      </c>
      <c r="I6841">
        <v>233.237628043</v>
      </c>
      <c r="J6841">
        <v>2.4295009174620099</v>
      </c>
    </row>
    <row r="6842" spans="1:10" x14ac:dyDescent="0.25">
      <c r="A6842" t="s">
        <v>16</v>
      </c>
      <c r="B6842" t="s">
        <v>92</v>
      </c>
      <c r="C6842">
        <v>2020</v>
      </c>
      <c r="D6842" t="s">
        <v>18</v>
      </c>
      <c r="E6842">
        <v>0</v>
      </c>
      <c r="F6842">
        <v>10327229.84</v>
      </c>
      <c r="G6842">
        <v>12891062.5294872</v>
      </c>
      <c r="H6842">
        <v>0</v>
      </c>
      <c r="I6842">
        <v>14.72915038</v>
      </c>
      <c r="J6842">
        <v>1.42624407592346</v>
      </c>
    </row>
    <row r="6843" spans="1:10" x14ac:dyDescent="0.25">
      <c r="A6843" t="s">
        <v>13</v>
      </c>
      <c r="B6843" t="s">
        <v>92</v>
      </c>
      <c r="C6843">
        <v>2020</v>
      </c>
      <c r="D6843" t="s">
        <v>18</v>
      </c>
      <c r="E6843">
        <v>0</v>
      </c>
      <c r="F6843">
        <v>40786479.761</v>
      </c>
      <c r="G6843">
        <v>73825432.455077693</v>
      </c>
      <c r="H6843">
        <v>0</v>
      </c>
      <c r="I6843">
        <v>84.277727498999994</v>
      </c>
      <c r="J6843">
        <v>2.0663153082307999</v>
      </c>
    </row>
    <row r="6844" spans="1:10" x14ac:dyDescent="0.25">
      <c r="A6844" t="s">
        <v>16</v>
      </c>
      <c r="B6844" t="s">
        <v>92</v>
      </c>
      <c r="C6844">
        <v>2020</v>
      </c>
      <c r="D6844" t="s">
        <v>12</v>
      </c>
      <c r="E6844">
        <v>0</v>
      </c>
      <c r="F6844">
        <v>13350128.140000001</v>
      </c>
      <c r="G6844">
        <v>0</v>
      </c>
      <c r="H6844">
        <v>22900994.208418898</v>
      </c>
      <c r="I6844">
        <v>25.991228199999998</v>
      </c>
      <c r="J6844">
        <v>1.94688979217543</v>
      </c>
    </row>
    <row r="6845" spans="1:10" x14ac:dyDescent="0.25">
      <c r="A6845" t="s">
        <v>19</v>
      </c>
      <c r="B6845" t="s">
        <v>92</v>
      </c>
      <c r="C6845">
        <v>2020</v>
      </c>
      <c r="D6845" t="s">
        <v>12</v>
      </c>
      <c r="E6845">
        <v>0</v>
      </c>
      <c r="F6845">
        <v>1991790.1</v>
      </c>
      <c r="G6845">
        <v>0</v>
      </c>
      <c r="H6845">
        <v>10710957.8158291</v>
      </c>
      <c r="I6845">
        <v>12.348647588</v>
      </c>
      <c r="J6845">
        <v>6.1997735544523502</v>
      </c>
    </row>
    <row r="6846" spans="1:10" x14ac:dyDescent="0.25">
      <c r="A6846" t="s">
        <v>15</v>
      </c>
      <c r="B6846" t="s">
        <v>92</v>
      </c>
      <c r="C6846">
        <v>2020</v>
      </c>
      <c r="D6846" t="s">
        <v>18</v>
      </c>
      <c r="E6846">
        <v>0</v>
      </c>
      <c r="F6846">
        <v>1593143.9569999999</v>
      </c>
      <c r="G6846">
        <v>7736297.1901022904</v>
      </c>
      <c r="H6846">
        <v>0</v>
      </c>
      <c r="I6846">
        <v>8.9346076439999997</v>
      </c>
      <c r="J6846">
        <v>5.6081608976658197</v>
      </c>
    </row>
    <row r="6847" spans="1:10" x14ac:dyDescent="0.25">
      <c r="A6847" t="s">
        <v>19</v>
      </c>
      <c r="B6847" t="s">
        <v>93</v>
      </c>
      <c r="C6847">
        <v>2020</v>
      </c>
      <c r="D6847" t="s">
        <v>12</v>
      </c>
      <c r="E6847">
        <v>0</v>
      </c>
      <c r="F6847">
        <v>38615.5</v>
      </c>
      <c r="G6847">
        <v>0</v>
      </c>
      <c r="H6847">
        <v>3542000.0060842098</v>
      </c>
      <c r="I6847">
        <v>0.39942228299999999</v>
      </c>
      <c r="J6847">
        <v>10.343574031153301</v>
      </c>
    </row>
    <row r="6848" spans="1:10" x14ac:dyDescent="0.25">
      <c r="A6848" t="s">
        <v>10</v>
      </c>
      <c r="B6848" t="s">
        <v>93</v>
      </c>
      <c r="C6848">
        <v>2020</v>
      </c>
      <c r="D6848" t="s">
        <v>18</v>
      </c>
      <c r="E6848">
        <v>0</v>
      </c>
      <c r="F6848">
        <v>7267.26</v>
      </c>
      <c r="G6848">
        <v>127999.99673269301</v>
      </c>
      <c r="H6848">
        <v>0</v>
      </c>
      <c r="I6848">
        <v>1.4601431E-2</v>
      </c>
      <c r="J6848">
        <v>2.0092071840005699</v>
      </c>
    </row>
    <row r="6849" spans="1:10" x14ac:dyDescent="0.25">
      <c r="A6849" t="s">
        <v>15</v>
      </c>
      <c r="B6849" t="s">
        <v>93</v>
      </c>
      <c r="C6849">
        <v>2020</v>
      </c>
      <c r="D6849" t="s">
        <v>18</v>
      </c>
      <c r="E6849">
        <v>0</v>
      </c>
      <c r="F6849">
        <v>11814.762000000001</v>
      </c>
      <c r="G6849">
        <v>971000.016513446</v>
      </c>
      <c r="H6849">
        <v>0</v>
      </c>
      <c r="I6849">
        <v>0.105979913</v>
      </c>
      <c r="J6849">
        <v>8.9701267786858505</v>
      </c>
    </row>
    <row r="6850" spans="1:10" x14ac:dyDescent="0.25">
      <c r="A6850" t="s">
        <v>10</v>
      </c>
      <c r="B6850" t="s">
        <v>93</v>
      </c>
      <c r="C6850">
        <v>2020</v>
      </c>
      <c r="D6850" t="s">
        <v>12</v>
      </c>
      <c r="E6850">
        <v>0</v>
      </c>
      <c r="F6850">
        <v>34062.281999999999</v>
      </c>
      <c r="G6850">
        <v>0</v>
      </c>
      <c r="H6850">
        <v>5164000.00420844</v>
      </c>
      <c r="I6850">
        <v>0.56827408899999998</v>
      </c>
      <c r="J6850">
        <v>16.683382780989199</v>
      </c>
    </row>
    <row r="6851" spans="1:10" x14ac:dyDescent="0.25">
      <c r="A6851" t="s">
        <v>13</v>
      </c>
      <c r="B6851" t="s">
        <v>93</v>
      </c>
      <c r="C6851">
        <v>2020</v>
      </c>
      <c r="D6851" t="s">
        <v>12</v>
      </c>
      <c r="E6851">
        <v>0</v>
      </c>
      <c r="F6851">
        <v>197751.37100000001</v>
      </c>
      <c r="G6851">
        <v>0</v>
      </c>
      <c r="H6851">
        <v>23653999.994364101</v>
      </c>
      <c r="I6851">
        <v>2.5961033050000002</v>
      </c>
      <c r="J6851">
        <v>13.1281178576507</v>
      </c>
    </row>
    <row r="6852" spans="1:10" x14ac:dyDescent="0.25">
      <c r="A6852" t="s">
        <v>15</v>
      </c>
      <c r="B6852" t="s">
        <v>93</v>
      </c>
      <c r="C6852">
        <v>2020</v>
      </c>
      <c r="D6852" t="s">
        <v>12</v>
      </c>
      <c r="E6852">
        <v>0</v>
      </c>
      <c r="F6852">
        <v>9176.9660000000003</v>
      </c>
      <c r="G6852">
        <v>0</v>
      </c>
      <c r="H6852">
        <v>543000.00008296396</v>
      </c>
      <c r="I6852">
        <v>6.0667863000000002E-2</v>
      </c>
      <c r="J6852">
        <v>6.61088457775696</v>
      </c>
    </row>
    <row r="6853" spans="1:10" x14ac:dyDescent="0.25">
      <c r="A6853" t="s">
        <v>13</v>
      </c>
      <c r="B6853" t="s">
        <v>93</v>
      </c>
      <c r="C6853">
        <v>2020</v>
      </c>
      <c r="D6853" t="s">
        <v>18</v>
      </c>
      <c r="E6853">
        <v>0</v>
      </c>
      <c r="F6853">
        <v>41186.468000000001</v>
      </c>
      <c r="G6853">
        <v>775000.02089738206</v>
      </c>
      <c r="H6853">
        <v>0</v>
      </c>
      <c r="I6853">
        <v>8.5647412000000006E-2</v>
      </c>
      <c r="J6853">
        <v>2.0795036855308902</v>
      </c>
    </row>
    <row r="6854" spans="1:10" x14ac:dyDescent="0.25">
      <c r="A6854" t="s">
        <v>13</v>
      </c>
      <c r="B6854" t="s">
        <v>163</v>
      </c>
      <c r="C6854">
        <v>2020</v>
      </c>
      <c r="D6854" t="s">
        <v>12</v>
      </c>
      <c r="E6854">
        <v>0</v>
      </c>
      <c r="F6854">
        <v>39707</v>
      </c>
      <c r="G6854">
        <v>0</v>
      </c>
      <c r="H6854">
        <v>549843.00426526298</v>
      </c>
      <c r="I6854">
        <v>0.58646357900000001</v>
      </c>
      <c r="J6854">
        <v>14.769778099579399</v>
      </c>
    </row>
    <row r="6855" spans="1:10" x14ac:dyDescent="0.25">
      <c r="A6855" t="s">
        <v>15</v>
      </c>
      <c r="B6855" t="s">
        <v>163</v>
      </c>
      <c r="C6855">
        <v>2020</v>
      </c>
      <c r="D6855" t="s">
        <v>12</v>
      </c>
      <c r="E6855">
        <v>0</v>
      </c>
      <c r="F6855">
        <v>1573</v>
      </c>
      <c r="G6855">
        <v>0</v>
      </c>
      <c r="H6855">
        <v>19716.999461223</v>
      </c>
      <c r="I6855">
        <v>2.1079579000000001E-2</v>
      </c>
      <c r="J6855">
        <v>13.4008766687858</v>
      </c>
    </row>
    <row r="6856" spans="1:10" x14ac:dyDescent="0.25">
      <c r="A6856" t="s">
        <v>10</v>
      </c>
      <c r="B6856" t="s">
        <v>163</v>
      </c>
      <c r="C6856">
        <v>2020</v>
      </c>
      <c r="D6856" t="s">
        <v>12</v>
      </c>
      <c r="E6856">
        <v>0</v>
      </c>
      <c r="F6856">
        <v>4371</v>
      </c>
      <c r="G6856">
        <v>0</v>
      </c>
      <c r="H6856">
        <v>73748.000055643701</v>
      </c>
      <c r="I6856">
        <v>7.7872280000000002E-2</v>
      </c>
      <c r="J6856">
        <v>17.815666895447301</v>
      </c>
    </row>
    <row r="6857" spans="1:10" x14ac:dyDescent="0.25">
      <c r="A6857" t="s">
        <v>19</v>
      </c>
      <c r="B6857" t="s">
        <v>163</v>
      </c>
      <c r="C6857">
        <v>2020</v>
      </c>
      <c r="D6857" t="s">
        <v>12</v>
      </c>
      <c r="E6857">
        <v>0</v>
      </c>
      <c r="F6857">
        <v>5831.6629999999996</v>
      </c>
      <c r="G6857">
        <v>0</v>
      </c>
      <c r="H6857">
        <v>144640.00016327901</v>
      </c>
      <c r="I6857">
        <v>0.15310127700000001</v>
      </c>
      <c r="J6857">
        <v>26.253450688079901</v>
      </c>
    </row>
    <row r="6858" spans="1:10" x14ac:dyDescent="0.25">
      <c r="A6858" t="s">
        <v>13</v>
      </c>
      <c r="B6858" t="s">
        <v>94</v>
      </c>
      <c r="C6858">
        <v>2020</v>
      </c>
      <c r="D6858" t="s">
        <v>12</v>
      </c>
      <c r="E6858">
        <v>0</v>
      </c>
      <c r="F6858">
        <v>98907017</v>
      </c>
      <c r="G6858">
        <v>0</v>
      </c>
      <c r="H6858">
        <v>164615560.91</v>
      </c>
      <c r="I6858">
        <v>164.61556091</v>
      </c>
      <c r="J6858">
        <v>1.66434663488031</v>
      </c>
    </row>
    <row r="6859" spans="1:10" x14ac:dyDescent="0.25">
      <c r="A6859" t="s">
        <v>16</v>
      </c>
      <c r="B6859" t="s">
        <v>94</v>
      </c>
      <c r="C6859">
        <v>2020</v>
      </c>
      <c r="D6859" t="s">
        <v>12</v>
      </c>
      <c r="E6859">
        <v>0</v>
      </c>
      <c r="F6859">
        <v>20113853</v>
      </c>
      <c r="G6859">
        <v>0</v>
      </c>
      <c r="H6859">
        <v>28571253.107000001</v>
      </c>
      <c r="I6859">
        <v>28.571253107</v>
      </c>
      <c r="J6859">
        <v>1.4204763804826499</v>
      </c>
    </row>
    <row r="6860" spans="1:10" x14ac:dyDescent="0.25">
      <c r="A6860" t="s">
        <v>10</v>
      </c>
      <c r="B6860" t="s">
        <v>94</v>
      </c>
      <c r="C6860">
        <v>2020</v>
      </c>
      <c r="D6860" t="s">
        <v>12</v>
      </c>
      <c r="E6860">
        <v>0</v>
      </c>
      <c r="F6860">
        <v>27992392</v>
      </c>
      <c r="G6860">
        <v>0</v>
      </c>
      <c r="H6860">
        <v>22316660.977000002</v>
      </c>
      <c r="I6860">
        <v>22.316660977000002</v>
      </c>
      <c r="J6860">
        <v>0.79724022788048998</v>
      </c>
    </row>
    <row r="6861" spans="1:10" x14ac:dyDescent="0.25">
      <c r="A6861" t="s">
        <v>15</v>
      </c>
      <c r="B6861" t="s">
        <v>94</v>
      </c>
      <c r="C6861">
        <v>2020</v>
      </c>
      <c r="D6861" t="s">
        <v>12</v>
      </c>
      <c r="E6861">
        <v>0</v>
      </c>
      <c r="F6861">
        <v>61593883</v>
      </c>
      <c r="G6861">
        <v>0</v>
      </c>
      <c r="H6861">
        <v>213465124.57600001</v>
      </c>
      <c r="I6861">
        <v>213.46512457599999</v>
      </c>
      <c r="J6861">
        <v>3.4656870809070401</v>
      </c>
    </row>
    <row r="6862" spans="1:10" x14ac:dyDescent="0.25">
      <c r="A6862" t="s">
        <v>13</v>
      </c>
      <c r="B6862" t="s">
        <v>94</v>
      </c>
      <c r="C6862">
        <v>2020</v>
      </c>
      <c r="D6862" t="s">
        <v>18</v>
      </c>
      <c r="E6862">
        <v>0</v>
      </c>
      <c r="F6862">
        <v>12667012</v>
      </c>
      <c r="G6862">
        <v>27544105.416999999</v>
      </c>
      <c r="H6862">
        <v>0</v>
      </c>
      <c r="I6862">
        <v>27.544105417000001</v>
      </c>
      <c r="J6862">
        <v>2.1744753551192701</v>
      </c>
    </row>
    <row r="6863" spans="1:10" x14ac:dyDescent="0.25">
      <c r="A6863" t="s">
        <v>19</v>
      </c>
      <c r="B6863" t="s">
        <v>94</v>
      </c>
      <c r="C6863">
        <v>2020</v>
      </c>
      <c r="D6863" t="s">
        <v>12</v>
      </c>
      <c r="E6863">
        <v>0</v>
      </c>
      <c r="F6863">
        <v>42202</v>
      </c>
      <c r="G6863">
        <v>0</v>
      </c>
      <c r="H6863">
        <v>1541616.203</v>
      </c>
      <c r="I6863">
        <v>1.541616203</v>
      </c>
      <c r="J6863">
        <v>36.529458390597597</v>
      </c>
    </row>
    <row r="6864" spans="1:10" x14ac:dyDescent="0.25">
      <c r="A6864" t="s">
        <v>10</v>
      </c>
      <c r="B6864" t="s">
        <v>94</v>
      </c>
      <c r="C6864">
        <v>2020</v>
      </c>
      <c r="D6864" t="s">
        <v>18</v>
      </c>
      <c r="E6864">
        <v>0</v>
      </c>
      <c r="F6864">
        <v>2458136</v>
      </c>
      <c r="G6864">
        <v>1484312.2560000001</v>
      </c>
      <c r="H6864">
        <v>0</v>
      </c>
      <c r="I6864">
        <v>1.4843122559999999</v>
      </c>
      <c r="J6864">
        <v>0.60383650701181701</v>
      </c>
    </row>
    <row r="6865" spans="1:10" x14ac:dyDescent="0.25">
      <c r="A6865" t="s">
        <v>13</v>
      </c>
      <c r="B6865" t="s">
        <v>96</v>
      </c>
      <c r="C6865">
        <v>2020</v>
      </c>
      <c r="D6865" t="s">
        <v>18</v>
      </c>
      <c r="E6865">
        <v>0</v>
      </c>
      <c r="F6865">
        <v>697856</v>
      </c>
      <c r="G6865">
        <v>53823306.0001669</v>
      </c>
      <c r="H6865">
        <v>0</v>
      </c>
      <c r="I6865">
        <v>7.9722555719999999</v>
      </c>
      <c r="J6865">
        <v>11.4239263859593</v>
      </c>
    </row>
    <row r="6866" spans="1:10" x14ac:dyDescent="0.25">
      <c r="A6866" t="s">
        <v>15</v>
      </c>
      <c r="B6866" t="s">
        <v>96</v>
      </c>
      <c r="C6866">
        <v>2020</v>
      </c>
      <c r="D6866" t="s">
        <v>12</v>
      </c>
      <c r="E6866">
        <v>0</v>
      </c>
      <c r="F6866">
        <v>47514</v>
      </c>
      <c r="G6866">
        <v>0</v>
      </c>
      <c r="H6866">
        <v>955275.00476281799</v>
      </c>
      <c r="I6866">
        <v>0.14149331100000001</v>
      </c>
      <c r="J6866">
        <v>2.9779288420255101</v>
      </c>
    </row>
    <row r="6867" spans="1:10" x14ac:dyDescent="0.25">
      <c r="A6867" t="s">
        <v>13</v>
      </c>
      <c r="B6867" t="s">
        <v>96</v>
      </c>
      <c r="C6867">
        <v>2020</v>
      </c>
      <c r="D6867" t="s">
        <v>12</v>
      </c>
      <c r="E6867">
        <v>0</v>
      </c>
      <c r="F6867">
        <v>3799</v>
      </c>
      <c r="G6867">
        <v>0</v>
      </c>
      <c r="H6867">
        <v>119635.997569385</v>
      </c>
      <c r="I6867">
        <v>1.7708706000000001E-2</v>
      </c>
      <c r="J6867">
        <v>4.6614124769676204</v>
      </c>
    </row>
    <row r="6868" spans="1:10" x14ac:dyDescent="0.25">
      <c r="A6868" t="s">
        <v>16</v>
      </c>
      <c r="B6868" t="s">
        <v>96</v>
      </c>
      <c r="C6868">
        <v>2020</v>
      </c>
      <c r="D6868" t="s">
        <v>18</v>
      </c>
      <c r="E6868">
        <v>0</v>
      </c>
      <c r="F6868">
        <v>7504</v>
      </c>
      <c r="G6868">
        <v>596529.98980956594</v>
      </c>
      <c r="H6868">
        <v>0</v>
      </c>
      <c r="I6868">
        <v>8.8366989000000007E-2</v>
      </c>
      <c r="J6868">
        <v>11.7759846748401</v>
      </c>
    </row>
    <row r="6869" spans="1:10" x14ac:dyDescent="0.25">
      <c r="A6869" t="s">
        <v>10</v>
      </c>
      <c r="B6869" t="s">
        <v>96</v>
      </c>
      <c r="C6869">
        <v>2020</v>
      </c>
      <c r="D6869" t="s">
        <v>18</v>
      </c>
      <c r="E6869">
        <v>0</v>
      </c>
      <c r="F6869">
        <v>5181</v>
      </c>
      <c r="G6869">
        <v>95896.001453862205</v>
      </c>
      <c r="H6869">
        <v>0</v>
      </c>
      <c r="I6869">
        <v>1.4210017E-2</v>
      </c>
      <c r="J6869">
        <v>2.7427170430418801</v>
      </c>
    </row>
    <row r="6870" spans="1:10" x14ac:dyDescent="0.25">
      <c r="A6870" t="s">
        <v>10</v>
      </c>
      <c r="B6870" t="s">
        <v>96</v>
      </c>
      <c r="C6870">
        <v>2020</v>
      </c>
      <c r="D6870" t="s">
        <v>12</v>
      </c>
      <c r="E6870">
        <v>0</v>
      </c>
      <c r="F6870">
        <v>654</v>
      </c>
      <c r="G6870">
        <v>0</v>
      </c>
      <c r="H6870">
        <v>24001.992885513799</v>
      </c>
      <c r="I6870">
        <v>3.5560710000000001E-3</v>
      </c>
      <c r="J6870">
        <v>5.4374174311926602</v>
      </c>
    </row>
    <row r="6871" spans="1:10" x14ac:dyDescent="0.25">
      <c r="A6871" t="s">
        <v>15</v>
      </c>
      <c r="B6871" t="s">
        <v>97</v>
      </c>
      <c r="C6871">
        <v>2020</v>
      </c>
      <c r="D6871" t="s">
        <v>18</v>
      </c>
      <c r="E6871">
        <v>0</v>
      </c>
      <c r="F6871">
        <v>11323</v>
      </c>
      <c r="G6871">
        <v>32759</v>
      </c>
      <c r="H6871">
        <v>0</v>
      </c>
      <c r="I6871">
        <v>3.2759000000000003E-2</v>
      </c>
      <c r="J6871">
        <v>2.8931378609909002</v>
      </c>
    </row>
    <row r="6872" spans="1:10" x14ac:dyDescent="0.25">
      <c r="A6872" t="s">
        <v>16</v>
      </c>
      <c r="B6872" t="s">
        <v>97</v>
      </c>
      <c r="C6872">
        <v>2020</v>
      </c>
      <c r="D6872" t="s">
        <v>12</v>
      </c>
      <c r="E6872">
        <v>0</v>
      </c>
      <c r="F6872">
        <v>1691815</v>
      </c>
      <c r="G6872">
        <v>2245698</v>
      </c>
      <c r="H6872">
        <v>2420229</v>
      </c>
      <c r="I6872">
        <v>2.420229</v>
      </c>
      <c r="J6872">
        <v>1.43055180383198</v>
      </c>
    </row>
    <row r="6873" spans="1:10" x14ac:dyDescent="0.25">
      <c r="A6873" t="s">
        <v>10</v>
      </c>
      <c r="B6873" t="s">
        <v>97</v>
      </c>
      <c r="C6873">
        <v>2020</v>
      </c>
      <c r="D6873" t="s">
        <v>18</v>
      </c>
      <c r="E6873">
        <v>0</v>
      </c>
      <c r="F6873">
        <v>6592</v>
      </c>
      <c r="G6873">
        <v>23226</v>
      </c>
      <c r="H6873">
        <v>0</v>
      </c>
      <c r="I6873">
        <v>2.3226E-2</v>
      </c>
      <c r="J6873">
        <v>3.5233616504854401</v>
      </c>
    </row>
    <row r="6874" spans="1:10" x14ac:dyDescent="0.25">
      <c r="A6874" t="s">
        <v>10</v>
      </c>
      <c r="B6874" t="s">
        <v>97</v>
      </c>
      <c r="C6874">
        <v>2020</v>
      </c>
      <c r="D6874" t="s">
        <v>12</v>
      </c>
      <c r="E6874">
        <v>0</v>
      </c>
      <c r="F6874">
        <v>5235</v>
      </c>
      <c r="G6874">
        <v>19592</v>
      </c>
      <c r="H6874">
        <v>22105</v>
      </c>
      <c r="I6874">
        <v>2.2105E-2</v>
      </c>
      <c r="J6874">
        <v>4.2225405921680998</v>
      </c>
    </row>
    <row r="6875" spans="1:10" x14ac:dyDescent="0.25">
      <c r="A6875" t="s">
        <v>15</v>
      </c>
      <c r="B6875" t="s">
        <v>97</v>
      </c>
      <c r="C6875">
        <v>2020</v>
      </c>
      <c r="D6875" t="s">
        <v>12</v>
      </c>
      <c r="E6875">
        <v>0</v>
      </c>
      <c r="F6875">
        <v>11713</v>
      </c>
      <c r="G6875">
        <v>30294</v>
      </c>
      <c r="H6875">
        <v>33853</v>
      </c>
      <c r="I6875">
        <v>3.3853000000000001E-2</v>
      </c>
      <c r="J6875">
        <v>2.8902074617945899</v>
      </c>
    </row>
    <row r="6876" spans="1:10" x14ac:dyDescent="0.25">
      <c r="A6876" t="s">
        <v>19</v>
      </c>
      <c r="B6876" t="s">
        <v>97</v>
      </c>
      <c r="C6876">
        <v>2020</v>
      </c>
      <c r="D6876" t="s">
        <v>18</v>
      </c>
      <c r="E6876">
        <v>0</v>
      </c>
      <c r="F6876">
        <v>6620162</v>
      </c>
      <c r="G6876">
        <v>71682636</v>
      </c>
      <c r="H6876">
        <v>0</v>
      </c>
      <c r="I6876">
        <v>71.682636000000002</v>
      </c>
      <c r="J6876">
        <v>10.827927775785501</v>
      </c>
    </row>
    <row r="6877" spans="1:10" x14ac:dyDescent="0.25">
      <c r="A6877" t="s">
        <v>13</v>
      </c>
      <c r="B6877" t="s">
        <v>97</v>
      </c>
      <c r="C6877">
        <v>2020</v>
      </c>
      <c r="D6877" t="s">
        <v>12</v>
      </c>
      <c r="E6877">
        <v>0</v>
      </c>
      <c r="F6877">
        <v>2804848</v>
      </c>
      <c r="G6877">
        <v>3933889</v>
      </c>
      <c r="H6877">
        <v>4237330</v>
      </c>
      <c r="I6877">
        <v>4.23733</v>
      </c>
      <c r="J6877">
        <v>1.5107164452405299</v>
      </c>
    </row>
    <row r="6878" spans="1:10" x14ac:dyDescent="0.25">
      <c r="A6878" t="s">
        <v>13</v>
      </c>
      <c r="B6878" t="s">
        <v>98</v>
      </c>
      <c r="C6878">
        <v>2020</v>
      </c>
      <c r="D6878" t="s">
        <v>12</v>
      </c>
      <c r="E6878">
        <v>0</v>
      </c>
      <c r="F6878">
        <v>38564.65</v>
      </c>
      <c r="G6878">
        <v>0</v>
      </c>
      <c r="H6878">
        <v>273043.71000000002</v>
      </c>
      <c r="I6878">
        <v>0.27304371</v>
      </c>
      <c r="J6878">
        <v>7.0801552717320204</v>
      </c>
    </row>
    <row r="6879" spans="1:10" x14ac:dyDescent="0.25">
      <c r="A6879" t="s">
        <v>19</v>
      </c>
      <c r="B6879" t="s">
        <v>98</v>
      </c>
      <c r="C6879">
        <v>2020</v>
      </c>
      <c r="D6879" t="s">
        <v>12</v>
      </c>
      <c r="E6879">
        <v>0</v>
      </c>
      <c r="F6879">
        <v>7175.5</v>
      </c>
      <c r="G6879">
        <v>0</v>
      </c>
      <c r="H6879">
        <v>197560.88</v>
      </c>
      <c r="I6879">
        <v>0.19756087999999999</v>
      </c>
      <c r="J6879">
        <v>27.5326987666365</v>
      </c>
    </row>
    <row r="6880" spans="1:10" x14ac:dyDescent="0.25">
      <c r="A6880" t="s">
        <v>13</v>
      </c>
      <c r="B6880" t="s">
        <v>99</v>
      </c>
      <c r="C6880">
        <v>2020</v>
      </c>
      <c r="D6880" t="s">
        <v>12</v>
      </c>
      <c r="E6880">
        <v>0</v>
      </c>
      <c r="F6880">
        <v>1032</v>
      </c>
      <c r="G6880">
        <v>0</v>
      </c>
      <c r="H6880">
        <v>16342.54</v>
      </c>
      <c r="I6880">
        <v>1.6342539999999999E-2</v>
      </c>
      <c r="J6880">
        <v>15.835794573643399</v>
      </c>
    </row>
    <row r="6881" spans="1:10" x14ac:dyDescent="0.25">
      <c r="A6881" t="s">
        <v>13</v>
      </c>
      <c r="B6881" t="s">
        <v>100</v>
      </c>
      <c r="C6881">
        <v>2020</v>
      </c>
      <c r="D6881" t="s">
        <v>12</v>
      </c>
      <c r="E6881">
        <v>0</v>
      </c>
      <c r="F6881">
        <v>417851</v>
      </c>
      <c r="G6881">
        <v>0</v>
      </c>
      <c r="H6881">
        <v>3766466.9996259902</v>
      </c>
      <c r="I6881">
        <v>4.8601552339999996</v>
      </c>
      <c r="J6881">
        <v>11.631311721163801</v>
      </c>
    </row>
    <row r="6882" spans="1:10" x14ac:dyDescent="0.25">
      <c r="A6882" t="s">
        <v>13</v>
      </c>
      <c r="B6882" t="s">
        <v>100</v>
      </c>
      <c r="C6882">
        <v>2020</v>
      </c>
      <c r="D6882" t="s">
        <v>18</v>
      </c>
      <c r="E6882">
        <v>0</v>
      </c>
      <c r="F6882">
        <v>114255</v>
      </c>
      <c r="G6882">
        <v>1456211.0005616299</v>
      </c>
      <c r="H6882">
        <v>0</v>
      </c>
      <c r="I6882">
        <v>1.875571834</v>
      </c>
      <c r="J6882">
        <v>16.415665257537999</v>
      </c>
    </row>
    <row r="6883" spans="1:10" x14ac:dyDescent="0.25">
      <c r="A6883" t="s">
        <v>19</v>
      </c>
      <c r="B6883" t="s">
        <v>100</v>
      </c>
      <c r="C6883">
        <v>2020</v>
      </c>
      <c r="D6883" t="s">
        <v>12</v>
      </c>
      <c r="E6883">
        <v>0</v>
      </c>
      <c r="F6883">
        <v>52498</v>
      </c>
      <c r="G6883">
        <v>0</v>
      </c>
      <c r="H6883">
        <v>1162358.0003114101</v>
      </c>
      <c r="I6883">
        <v>1.49714953</v>
      </c>
      <c r="J6883">
        <v>28.518220313154799</v>
      </c>
    </row>
    <row r="6884" spans="1:10" x14ac:dyDescent="0.25">
      <c r="A6884" t="s">
        <v>10</v>
      </c>
      <c r="B6884" t="s">
        <v>100</v>
      </c>
      <c r="C6884">
        <v>2020</v>
      </c>
      <c r="D6884" t="s">
        <v>12</v>
      </c>
      <c r="E6884">
        <v>0</v>
      </c>
      <c r="F6884">
        <v>65130</v>
      </c>
      <c r="G6884">
        <v>0</v>
      </c>
      <c r="H6884">
        <v>321141.99999176402</v>
      </c>
      <c r="I6884">
        <v>0.41316032499999999</v>
      </c>
      <c r="J6884">
        <v>6.3436254414248401</v>
      </c>
    </row>
    <row r="6885" spans="1:10" x14ac:dyDescent="0.25">
      <c r="A6885" t="s">
        <v>15</v>
      </c>
      <c r="B6885" t="s">
        <v>100</v>
      </c>
      <c r="C6885">
        <v>2020</v>
      </c>
      <c r="D6885" t="s">
        <v>12</v>
      </c>
      <c r="E6885">
        <v>0</v>
      </c>
      <c r="F6885">
        <v>98113</v>
      </c>
      <c r="G6885">
        <v>0</v>
      </c>
      <c r="H6885">
        <v>443665.99929593701</v>
      </c>
      <c r="I6885">
        <v>0.57303848499999999</v>
      </c>
      <c r="J6885">
        <v>5.8405969137626998</v>
      </c>
    </row>
    <row r="6886" spans="1:10" x14ac:dyDescent="0.25">
      <c r="A6886" t="s">
        <v>19</v>
      </c>
      <c r="B6886" t="s">
        <v>100</v>
      </c>
      <c r="C6886">
        <v>2020</v>
      </c>
      <c r="D6886" t="s">
        <v>18</v>
      </c>
      <c r="E6886">
        <v>0</v>
      </c>
      <c r="F6886">
        <v>1526</v>
      </c>
      <c r="G6886">
        <v>33113.0002665949</v>
      </c>
      <c r="H6886">
        <v>0</v>
      </c>
      <c r="I6886">
        <v>4.1710018000000001E-2</v>
      </c>
      <c r="J6886">
        <v>27.3329082568807</v>
      </c>
    </row>
    <row r="6887" spans="1:10" x14ac:dyDescent="0.25">
      <c r="A6887" t="s">
        <v>16</v>
      </c>
      <c r="B6887" t="s">
        <v>100</v>
      </c>
      <c r="C6887">
        <v>2020</v>
      </c>
      <c r="D6887" t="s">
        <v>18</v>
      </c>
      <c r="E6887">
        <v>0</v>
      </c>
      <c r="F6887">
        <v>19756</v>
      </c>
      <c r="G6887">
        <v>13307.9998072243</v>
      </c>
      <c r="H6887">
        <v>0</v>
      </c>
      <c r="I6887">
        <v>1.7434503E-2</v>
      </c>
      <c r="J6887">
        <v>0.88249154687183595</v>
      </c>
    </row>
    <row r="6888" spans="1:10" x14ac:dyDescent="0.25">
      <c r="A6888" t="s">
        <v>16</v>
      </c>
      <c r="B6888" t="s">
        <v>100</v>
      </c>
      <c r="C6888">
        <v>2020</v>
      </c>
      <c r="D6888" t="s">
        <v>12</v>
      </c>
      <c r="E6888">
        <v>0</v>
      </c>
      <c r="F6888">
        <v>37324</v>
      </c>
      <c r="G6888">
        <v>0</v>
      </c>
      <c r="H6888">
        <v>437012.99904238299</v>
      </c>
      <c r="I6888">
        <v>0.56056135200000001</v>
      </c>
      <c r="J6888">
        <v>15.018790912013699</v>
      </c>
    </row>
    <row r="6889" spans="1:10" x14ac:dyDescent="0.25">
      <c r="A6889" t="s">
        <v>10</v>
      </c>
      <c r="B6889" t="s">
        <v>100</v>
      </c>
      <c r="C6889">
        <v>2020</v>
      </c>
      <c r="D6889" t="s">
        <v>18</v>
      </c>
      <c r="E6889">
        <v>0</v>
      </c>
      <c r="F6889">
        <v>575278</v>
      </c>
      <c r="G6889">
        <v>809937.99932629301</v>
      </c>
      <c r="H6889">
        <v>0</v>
      </c>
      <c r="I6889">
        <v>1.0415098220000001</v>
      </c>
      <c r="J6889">
        <v>1.8104461182245799</v>
      </c>
    </row>
    <row r="6890" spans="1:10" x14ac:dyDescent="0.25">
      <c r="A6890" t="s">
        <v>10</v>
      </c>
      <c r="B6890" t="s">
        <v>113</v>
      </c>
      <c r="C6890">
        <v>2020</v>
      </c>
      <c r="D6890" t="s">
        <v>12</v>
      </c>
      <c r="E6890">
        <v>0</v>
      </c>
      <c r="F6890">
        <v>26082</v>
      </c>
      <c r="G6890">
        <v>0</v>
      </c>
      <c r="H6890">
        <v>3936.75</v>
      </c>
      <c r="I6890">
        <v>3.9367500000000001E-3</v>
      </c>
      <c r="J6890">
        <v>0.150937428111341</v>
      </c>
    </row>
    <row r="6891" spans="1:10" x14ac:dyDescent="0.25">
      <c r="A6891" t="s">
        <v>13</v>
      </c>
      <c r="B6891" t="s">
        <v>101</v>
      </c>
      <c r="C6891">
        <v>2020</v>
      </c>
      <c r="D6891" t="s">
        <v>12</v>
      </c>
      <c r="E6891">
        <v>0</v>
      </c>
      <c r="F6891">
        <v>14603727</v>
      </c>
      <c r="G6891">
        <v>29710238</v>
      </c>
      <c r="H6891">
        <v>170104138</v>
      </c>
      <c r="I6891">
        <v>170.10413800000001</v>
      </c>
      <c r="J6891">
        <v>11.6479949262267</v>
      </c>
    </row>
    <row r="6892" spans="1:10" x14ac:dyDescent="0.25">
      <c r="A6892" t="s">
        <v>19</v>
      </c>
      <c r="B6892" t="s">
        <v>101</v>
      </c>
      <c r="C6892">
        <v>2020</v>
      </c>
      <c r="D6892" t="s">
        <v>12</v>
      </c>
      <c r="E6892">
        <v>0</v>
      </c>
      <c r="F6892">
        <v>1900307</v>
      </c>
      <c r="G6892">
        <v>8993671</v>
      </c>
      <c r="H6892">
        <v>42371335</v>
      </c>
      <c r="I6892">
        <v>42.371335000000002</v>
      </c>
      <c r="J6892">
        <v>22.297099889649399</v>
      </c>
    </row>
    <row r="6893" spans="1:10" x14ac:dyDescent="0.25">
      <c r="A6893" t="s">
        <v>13</v>
      </c>
      <c r="B6893" t="s">
        <v>101</v>
      </c>
      <c r="C6893">
        <v>2020</v>
      </c>
      <c r="D6893" t="s">
        <v>18</v>
      </c>
      <c r="E6893">
        <v>0</v>
      </c>
      <c r="F6893">
        <v>2034247</v>
      </c>
      <c r="G6893">
        <v>8086308</v>
      </c>
      <c r="H6893">
        <v>0</v>
      </c>
      <c r="I6893">
        <v>8.0863080000000007</v>
      </c>
      <c r="J6893">
        <v>3.9750866045273701</v>
      </c>
    </row>
    <row r="6894" spans="1:10" x14ac:dyDescent="0.25">
      <c r="A6894" t="s">
        <v>15</v>
      </c>
      <c r="B6894" t="s">
        <v>101</v>
      </c>
      <c r="C6894">
        <v>2020</v>
      </c>
      <c r="D6894" t="s">
        <v>18</v>
      </c>
      <c r="E6894">
        <v>0</v>
      </c>
      <c r="F6894">
        <v>5981537</v>
      </c>
      <c r="G6894">
        <v>22789842</v>
      </c>
      <c r="H6894">
        <v>0</v>
      </c>
      <c r="I6894">
        <v>22.789842</v>
      </c>
      <c r="J6894">
        <v>3.81003110070204</v>
      </c>
    </row>
    <row r="6895" spans="1:10" x14ac:dyDescent="0.25">
      <c r="A6895" t="s">
        <v>10</v>
      </c>
      <c r="B6895" t="s">
        <v>101</v>
      </c>
      <c r="C6895">
        <v>2020</v>
      </c>
      <c r="D6895" t="s">
        <v>18</v>
      </c>
      <c r="E6895">
        <v>0</v>
      </c>
      <c r="F6895">
        <v>660365</v>
      </c>
      <c r="G6895">
        <v>2574699</v>
      </c>
      <c r="H6895">
        <v>0</v>
      </c>
      <c r="I6895">
        <v>2.5746989999999998</v>
      </c>
      <c r="J6895">
        <v>3.8989028794681699</v>
      </c>
    </row>
    <row r="6896" spans="1:10" x14ac:dyDescent="0.25">
      <c r="A6896" t="s">
        <v>15</v>
      </c>
      <c r="B6896" t="s">
        <v>101</v>
      </c>
      <c r="C6896">
        <v>2020</v>
      </c>
      <c r="D6896" t="s">
        <v>12</v>
      </c>
      <c r="E6896">
        <v>0</v>
      </c>
      <c r="F6896">
        <v>602970</v>
      </c>
      <c r="G6896">
        <v>1133038</v>
      </c>
      <c r="H6896">
        <v>5033127</v>
      </c>
      <c r="I6896">
        <v>5.0331270000000004</v>
      </c>
      <c r="J6896">
        <v>8.3472262301607003</v>
      </c>
    </row>
    <row r="6897" spans="1:10" x14ac:dyDescent="0.25">
      <c r="A6897" t="s">
        <v>16</v>
      </c>
      <c r="B6897" t="s">
        <v>101</v>
      </c>
      <c r="C6897">
        <v>2020</v>
      </c>
      <c r="D6897" t="s">
        <v>18</v>
      </c>
      <c r="E6897">
        <v>0</v>
      </c>
      <c r="F6897">
        <v>17738</v>
      </c>
      <c r="G6897">
        <v>227601</v>
      </c>
      <c r="H6897">
        <v>0</v>
      </c>
      <c r="I6897">
        <v>0.227601</v>
      </c>
      <c r="J6897">
        <v>12.831266208140701</v>
      </c>
    </row>
    <row r="6898" spans="1:10" x14ac:dyDescent="0.25">
      <c r="A6898" t="s">
        <v>10</v>
      </c>
      <c r="B6898" t="s">
        <v>101</v>
      </c>
      <c r="C6898">
        <v>2020</v>
      </c>
      <c r="D6898" t="s">
        <v>12</v>
      </c>
      <c r="E6898">
        <v>0</v>
      </c>
      <c r="F6898">
        <v>71703</v>
      </c>
      <c r="G6898">
        <v>249348</v>
      </c>
      <c r="H6898">
        <v>708692</v>
      </c>
      <c r="I6898">
        <v>0.70869199999999999</v>
      </c>
      <c r="J6898">
        <v>9.8837147678618802</v>
      </c>
    </row>
    <row r="6899" spans="1:10" x14ac:dyDescent="0.25">
      <c r="A6899" t="s">
        <v>19</v>
      </c>
      <c r="B6899" t="s">
        <v>101</v>
      </c>
      <c r="C6899">
        <v>2020</v>
      </c>
      <c r="D6899" t="s">
        <v>18</v>
      </c>
      <c r="E6899">
        <v>0</v>
      </c>
      <c r="F6899">
        <v>513512</v>
      </c>
      <c r="G6899">
        <v>5151008</v>
      </c>
      <c r="H6899">
        <v>0</v>
      </c>
      <c r="I6899">
        <v>5.151008</v>
      </c>
      <c r="J6899">
        <v>10.030939880664899</v>
      </c>
    </row>
    <row r="6900" spans="1:10" x14ac:dyDescent="0.25">
      <c r="A6900" t="s">
        <v>16</v>
      </c>
      <c r="B6900" t="s">
        <v>101</v>
      </c>
      <c r="C6900">
        <v>2020</v>
      </c>
      <c r="D6900" t="s">
        <v>12</v>
      </c>
      <c r="E6900">
        <v>0</v>
      </c>
      <c r="F6900">
        <v>1942474</v>
      </c>
      <c r="G6900">
        <v>4896680</v>
      </c>
      <c r="H6900">
        <v>24861946</v>
      </c>
      <c r="I6900">
        <v>24.861946</v>
      </c>
      <c r="J6900">
        <v>12.7991139134938</v>
      </c>
    </row>
    <row r="6901" spans="1:10" x14ac:dyDescent="0.25">
      <c r="A6901" t="s">
        <v>13</v>
      </c>
      <c r="B6901" t="s">
        <v>102</v>
      </c>
      <c r="C6901">
        <v>2020</v>
      </c>
      <c r="D6901" t="s">
        <v>12</v>
      </c>
      <c r="E6901">
        <v>0</v>
      </c>
      <c r="F6901">
        <v>16765</v>
      </c>
      <c r="G6901">
        <v>0</v>
      </c>
      <c r="H6901">
        <v>101298.5</v>
      </c>
      <c r="I6901">
        <v>0.1012985</v>
      </c>
      <c r="J6901">
        <v>6.0422606620936499</v>
      </c>
    </row>
    <row r="6902" spans="1:10" x14ac:dyDescent="0.25">
      <c r="A6902" t="s">
        <v>10</v>
      </c>
      <c r="B6902" t="s">
        <v>119</v>
      </c>
      <c r="C6902">
        <v>2020</v>
      </c>
      <c r="D6902" t="s">
        <v>12</v>
      </c>
      <c r="E6902">
        <v>0</v>
      </c>
      <c r="F6902">
        <v>3191.221</v>
      </c>
      <c r="G6902">
        <v>0</v>
      </c>
      <c r="H6902">
        <v>206045.81510222101</v>
      </c>
      <c r="I6902">
        <v>1.3044439999999999E-2</v>
      </c>
      <c r="J6902">
        <v>4.0876015794581404</v>
      </c>
    </row>
    <row r="6903" spans="1:10" x14ac:dyDescent="0.25">
      <c r="A6903" t="s">
        <v>15</v>
      </c>
      <c r="B6903" t="s">
        <v>233</v>
      </c>
      <c r="C6903">
        <v>2020</v>
      </c>
      <c r="D6903" t="s">
        <v>12</v>
      </c>
      <c r="E6903">
        <v>0</v>
      </c>
      <c r="F6903">
        <v>503</v>
      </c>
      <c r="G6903">
        <v>0</v>
      </c>
      <c r="H6903">
        <v>948936.14553729701</v>
      </c>
      <c r="I6903">
        <v>1.615029E-3</v>
      </c>
      <c r="J6903">
        <v>3.2107932405566602</v>
      </c>
    </row>
    <row r="6904" spans="1:10" x14ac:dyDescent="0.25">
      <c r="A6904" t="s">
        <v>19</v>
      </c>
      <c r="B6904" t="s">
        <v>14</v>
      </c>
      <c r="C6904">
        <v>2020</v>
      </c>
      <c r="D6904" t="s">
        <v>12</v>
      </c>
      <c r="E6904">
        <v>0</v>
      </c>
      <c r="F6904">
        <v>56.51</v>
      </c>
      <c r="G6904">
        <v>768.89783848817297</v>
      </c>
      <c r="H6904">
        <v>2241.6910206647199</v>
      </c>
      <c r="I6904">
        <v>8.3025600000000003E-4</v>
      </c>
      <c r="J6904">
        <v>14.6921960714918</v>
      </c>
    </row>
    <row r="6905" spans="1:10" x14ac:dyDescent="0.25">
      <c r="A6905" t="s">
        <v>15</v>
      </c>
      <c r="B6905" t="s">
        <v>14</v>
      </c>
      <c r="C6905">
        <v>2020</v>
      </c>
      <c r="D6905" t="s">
        <v>12</v>
      </c>
      <c r="E6905">
        <v>0</v>
      </c>
      <c r="F6905">
        <v>2731.75</v>
      </c>
      <c r="G6905">
        <v>15464.327062853799</v>
      </c>
      <c r="H6905">
        <v>31426.588085873002</v>
      </c>
      <c r="I6905">
        <v>1.1639478E-2</v>
      </c>
      <c r="J6905">
        <v>4.26081376407065</v>
      </c>
    </row>
    <row r="6906" spans="1:10" x14ac:dyDescent="0.25">
      <c r="A6906" t="s">
        <v>16</v>
      </c>
      <c r="B6906" t="s">
        <v>137</v>
      </c>
      <c r="C6906">
        <v>2020</v>
      </c>
      <c r="D6906" t="s">
        <v>18</v>
      </c>
      <c r="E6906">
        <v>0</v>
      </c>
      <c r="F6906">
        <v>138</v>
      </c>
      <c r="G6906">
        <v>2000</v>
      </c>
      <c r="H6906">
        <v>0</v>
      </c>
      <c r="I6906">
        <v>1E-3</v>
      </c>
      <c r="J6906">
        <v>7.2463768115942004</v>
      </c>
    </row>
    <row r="6907" spans="1:10" x14ac:dyDescent="0.25">
      <c r="A6907" t="s">
        <v>10</v>
      </c>
      <c r="B6907" t="s">
        <v>23</v>
      </c>
      <c r="C6907">
        <v>2020</v>
      </c>
      <c r="D6907" t="s">
        <v>12</v>
      </c>
      <c r="E6907">
        <v>0</v>
      </c>
      <c r="F6907">
        <v>7928.34</v>
      </c>
      <c r="G6907">
        <v>0</v>
      </c>
      <c r="H6907">
        <v>64384.449000000001</v>
      </c>
      <c r="I6907">
        <v>6.4384448999999996E-2</v>
      </c>
      <c r="J6907">
        <v>8.1207981746494209</v>
      </c>
    </row>
    <row r="6908" spans="1:10" x14ac:dyDescent="0.25">
      <c r="A6908" t="s">
        <v>16</v>
      </c>
      <c r="B6908" t="s">
        <v>23</v>
      </c>
      <c r="C6908">
        <v>2020</v>
      </c>
      <c r="D6908" t="s">
        <v>12</v>
      </c>
      <c r="E6908">
        <v>0</v>
      </c>
      <c r="F6908">
        <v>192</v>
      </c>
      <c r="G6908">
        <v>0</v>
      </c>
      <c r="H6908">
        <v>237.13399999999999</v>
      </c>
      <c r="I6908">
        <v>2.3713400000000001E-4</v>
      </c>
      <c r="J6908">
        <v>1.2350729166666701</v>
      </c>
    </row>
    <row r="6909" spans="1:10" x14ac:dyDescent="0.25">
      <c r="A6909" t="s">
        <v>10</v>
      </c>
      <c r="B6909" t="s">
        <v>25</v>
      </c>
      <c r="C6909">
        <v>2020</v>
      </c>
      <c r="D6909" t="s">
        <v>18</v>
      </c>
      <c r="E6909">
        <v>0</v>
      </c>
      <c r="F6909">
        <v>766</v>
      </c>
      <c r="G6909">
        <v>3684.48</v>
      </c>
      <c r="H6909">
        <v>0</v>
      </c>
      <c r="I6909">
        <v>3.68448E-3</v>
      </c>
      <c r="J6909">
        <v>4.8100261096605701</v>
      </c>
    </row>
    <row r="6910" spans="1:10" x14ac:dyDescent="0.25">
      <c r="A6910" t="s">
        <v>10</v>
      </c>
      <c r="B6910" t="s">
        <v>138</v>
      </c>
      <c r="C6910">
        <v>2020</v>
      </c>
      <c r="D6910" t="s">
        <v>12</v>
      </c>
      <c r="E6910">
        <v>0</v>
      </c>
      <c r="F6910">
        <v>5683.1</v>
      </c>
      <c r="G6910">
        <v>0</v>
      </c>
      <c r="H6910">
        <v>31756.46</v>
      </c>
      <c r="I6910">
        <v>3.175646E-2</v>
      </c>
      <c r="J6910">
        <v>5.5878763350987999</v>
      </c>
    </row>
    <row r="6911" spans="1:10" x14ac:dyDescent="0.25">
      <c r="A6911" t="s">
        <v>10</v>
      </c>
      <c r="B6911" t="s">
        <v>139</v>
      </c>
      <c r="C6911">
        <v>2020</v>
      </c>
      <c r="D6911" t="s">
        <v>12</v>
      </c>
      <c r="E6911">
        <v>0</v>
      </c>
      <c r="F6911">
        <v>999</v>
      </c>
      <c r="G6911">
        <v>0</v>
      </c>
      <c r="H6911">
        <v>8300</v>
      </c>
      <c r="I6911">
        <v>8.3000000000000001E-3</v>
      </c>
      <c r="J6911">
        <v>8.3083083083083107</v>
      </c>
    </row>
    <row r="6912" spans="1:10" x14ac:dyDescent="0.25">
      <c r="A6912" t="s">
        <v>19</v>
      </c>
      <c r="B6912" t="s">
        <v>139</v>
      </c>
      <c r="C6912">
        <v>2020</v>
      </c>
      <c r="D6912" t="s">
        <v>12</v>
      </c>
      <c r="E6912">
        <v>0</v>
      </c>
      <c r="F6912">
        <v>148</v>
      </c>
      <c r="G6912">
        <v>0</v>
      </c>
      <c r="H6912">
        <v>3800</v>
      </c>
      <c r="I6912">
        <v>3.8E-3</v>
      </c>
      <c r="J6912">
        <v>25.675675675675699</v>
      </c>
    </row>
    <row r="6913" spans="1:10" x14ac:dyDescent="0.25">
      <c r="A6913" t="s">
        <v>13</v>
      </c>
      <c r="B6913" t="s">
        <v>27</v>
      </c>
      <c r="C6913">
        <v>2020</v>
      </c>
      <c r="D6913" t="s">
        <v>18</v>
      </c>
      <c r="E6913">
        <v>0</v>
      </c>
      <c r="F6913">
        <v>112127</v>
      </c>
      <c r="G6913">
        <v>1483640.00177439</v>
      </c>
      <c r="H6913">
        <v>0</v>
      </c>
      <c r="I6913">
        <v>1.095583306</v>
      </c>
      <c r="J6913">
        <v>9.7709142846950297</v>
      </c>
    </row>
    <row r="6914" spans="1:10" x14ac:dyDescent="0.25">
      <c r="A6914" t="s">
        <v>16</v>
      </c>
      <c r="B6914" t="s">
        <v>31</v>
      </c>
      <c r="C6914">
        <v>2020</v>
      </c>
      <c r="D6914" t="s">
        <v>12</v>
      </c>
      <c r="E6914">
        <v>0</v>
      </c>
      <c r="F6914">
        <v>693945.52</v>
      </c>
      <c r="G6914">
        <v>853861.75</v>
      </c>
      <c r="H6914">
        <v>990901.86</v>
      </c>
      <c r="I6914">
        <v>0.99090186000000002</v>
      </c>
      <c r="J6914">
        <v>1.4279245725226399</v>
      </c>
    </row>
    <row r="6915" spans="1:10" x14ac:dyDescent="0.25">
      <c r="A6915" t="s">
        <v>13</v>
      </c>
      <c r="B6915" t="s">
        <v>31</v>
      </c>
      <c r="C6915">
        <v>2020</v>
      </c>
      <c r="D6915" t="s">
        <v>12</v>
      </c>
      <c r="E6915">
        <v>0</v>
      </c>
      <c r="F6915">
        <v>2273570.98</v>
      </c>
      <c r="G6915">
        <v>3523446.99</v>
      </c>
      <c r="H6915">
        <v>3989310.77</v>
      </c>
      <c r="I6915">
        <v>3.9893107699999999</v>
      </c>
      <c r="J6915">
        <v>1.75464535969755</v>
      </c>
    </row>
    <row r="6916" spans="1:10" x14ac:dyDescent="0.25">
      <c r="A6916" t="s">
        <v>15</v>
      </c>
      <c r="B6916" t="s">
        <v>295</v>
      </c>
      <c r="C6916">
        <v>2020</v>
      </c>
      <c r="D6916" t="s">
        <v>12</v>
      </c>
      <c r="E6916">
        <v>0</v>
      </c>
      <c r="F6916">
        <v>97298</v>
      </c>
      <c r="G6916">
        <v>0</v>
      </c>
      <c r="H6916">
        <v>411362.73</v>
      </c>
      <c r="I6916">
        <v>0.41136273000000001</v>
      </c>
      <c r="J6916">
        <v>4.22786419042529</v>
      </c>
    </row>
    <row r="6917" spans="1:10" x14ac:dyDescent="0.25">
      <c r="A6917" t="s">
        <v>10</v>
      </c>
      <c r="B6917" t="s">
        <v>295</v>
      </c>
      <c r="C6917">
        <v>2020</v>
      </c>
      <c r="D6917" t="s">
        <v>12</v>
      </c>
      <c r="E6917">
        <v>0</v>
      </c>
      <c r="F6917">
        <v>24000</v>
      </c>
      <c r="G6917">
        <v>0</v>
      </c>
      <c r="H6917">
        <v>25465.64</v>
      </c>
      <c r="I6917">
        <v>2.5465640000000001E-2</v>
      </c>
      <c r="J6917">
        <v>1.0610683333333299</v>
      </c>
    </row>
    <row r="6918" spans="1:10" x14ac:dyDescent="0.25">
      <c r="A6918" t="s">
        <v>13</v>
      </c>
      <c r="B6918" t="s">
        <v>33</v>
      </c>
      <c r="C6918">
        <v>2020</v>
      </c>
      <c r="D6918" t="s">
        <v>12</v>
      </c>
      <c r="E6918">
        <v>0</v>
      </c>
      <c r="F6918">
        <v>6532</v>
      </c>
      <c r="G6918">
        <v>0</v>
      </c>
      <c r="H6918">
        <v>63996.000983740698</v>
      </c>
      <c r="I6918">
        <v>7.3021313000000004E-2</v>
      </c>
      <c r="J6918">
        <v>11.1790130128598</v>
      </c>
    </row>
    <row r="6919" spans="1:10" x14ac:dyDescent="0.25">
      <c r="A6919" t="s">
        <v>19</v>
      </c>
      <c r="B6919" t="s">
        <v>38</v>
      </c>
      <c r="C6919">
        <v>2020</v>
      </c>
      <c r="D6919" t="s">
        <v>12</v>
      </c>
      <c r="E6919">
        <v>0</v>
      </c>
      <c r="F6919">
        <v>76912</v>
      </c>
      <c r="G6919">
        <v>117710.26</v>
      </c>
      <c r="H6919">
        <v>130092.84</v>
      </c>
      <c r="I6919">
        <v>0.13009283999999999</v>
      </c>
      <c r="J6919">
        <v>1.6914504888704001</v>
      </c>
    </row>
    <row r="6920" spans="1:10" x14ac:dyDescent="0.25">
      <c r="A6920" t="s">
        <v>16</v>
      </c>
      <c r="B6920" t="s">
        <v>39</v>
      </c>
      <c r="C6920">
        <v>2020</v>
      </c>
      <c r="D6920" t="s">
        <v>12</v>
      </c>
      <c r="E6920">
        <v>0</v>
      </c>
      <c r="F6920">
        <v>396773</v>
      </c>
      <c r="G6920">
        <v>0</v>
      </c>
      <c r="H6920">
        <v>695779.92</v>
      </c>
      <c r="I6920">
        <v>0.69577992</v>
      </c>
      <c r="J6920">
        <v>1.7535969433403999</v>
      </c>
    </row>
    <row r="6921" spans="1:10" x14ac:dyDescent="0.25">
      <c r="A6921" t="s">
        <v>13</v>
      </c>
      <c r="B6921" t="s">
        <v>106</v>
      </c>
      <c r="C6921">
        <v>2020</v>
      </c>
      <c r="D6921" t="s">
        <v>18</v>
      </c>
      <c r="E6921">
        <v>0</v>
      </c>
      <c r="F6921">
        <v>1890</v>
      </c>
      <c r="G6921">
        <v>30597.24</v>
      </c>
      <c r="H6921">
        <v>0</v>
      </c>
      <c r="I6921">
        <v>3.0597240000000001E-2</v>
      </c>
      <c r="J6921">
        <v>16.189015873015901</v>
      </c>
    </row>
    <row r="6922" spans="1:10" x14ac:dyDescent="0.25">
      <c r="A6922" t="s">
        <v>10</v>
      </c>
      <c r="B6922" t="s">
        <v>132</v>
      </c>
      <c r="C6922">
        <v>2020</v>
      </c>
      <c r="D6922" t="s">
        <v>12</v>
      </c>
      <c r="E6922">
        <v>0</v>
      </c>
      <c r="F6922">
        <v>3760</v>
      </c>
      <c r="G6922">
        <v>0</v>
      </c>
      <c r="H6922">
        <v>4952.3599999999997</v>
      </c>
      <c r="I6922">
        <v>4.9523600000000003E-3</v>
      </c>
      <c r="J6922">
        <v>1.3171170212765999</v>
      </c>
    </row>
    <row r="6923" spans="1:10" x14ac:dyDescent="0.25">
      <c r="A6923" t="s">
        <v>15</v>
      </c>
      <c r="B6923" t="s">
        <v>165</v>
      </c>
      <c r="C6923">
        <v>2020</v>
      </c>
      <c r="D6923" t="s">
        <v>12</v>
      </c>
      <c r="E6923">
        <v>0</v>
      </c>
      <c r="F6923">
        <v>492</v>
      </c>
      <c r="G6923">
        <v>279411.028823058</v>
      </c>
      <c r="H6923">
        <v>391175.02335201501</v>
      </c>
      <c r="I6923">
        <v>1.8761380000000001E-3</v>
      </c>
      <c r="J6923">
        <v>3.81328861788618</v>
      </c>
    </row>
    <row r="6924" spans="1:10" x14ac:dyDescent="0.25">
      <c r="A6924" t="s">
        <v>10</v>
      </c>
      <c r="B6924" t="s">
        <v>51</v>
      </c>
      <c r="C6924">
        <v>2020</v>
      </c>
      <c r="D6924" t="s">
        <v>12</v>
      </c>
      <c r="E6924">
        <v>0</v>
      </c>
      <c r="F6924">
        <v>644</v>
      </c>
      <c r="G6924">
        <v>0</v>
      </c>
      <c r="H6924">
        <v>2884</v>
      </c>
      <c r="I6924">
        <v>2.8839999999999998E-3</v>
      </c>
      <c r="J6924">
        <v>4.4782608695652204</v>
      </c>
    </row>
    <row r="6925" spans="1:10" x14ac:dyDescent="0.25">
      <c r="A6925" t="s">
        <v>15</v>
      </c>
      <c r="B6925" t="s">
        <v>185</v>
      </c>
      <c r="C6925">
        <v>2020</v>
      </c>
      <c r="D6925" t="s">
        <v>12</v>
      </c>
      <c r="E6925">
        <v>0</v>
      </c>
      <c r="F6925">
        <v>14417</v>
      </c>
      <c r="G6925">
        <v>0</v>
      </c>
      <c r="H6925">
        <v>29317</v>
      </c>
      <c r="I6925">
        <v>2.9316999999999999E-2</v>
      </c>
      <c r="J6925">
        <v>2.03350211555802</v>
      </c>
    </row>
    <row r="6926" spans="1:10" x14ac:dyDescent="0.25">
      <c r="A6926" t="s">
        <v>13</v>
      </c>
      <c r="B6926" t="s">
        <v>59</v>
      </c>
      <c r="C6926">
        <v>2020</v>
      </c>
      <c r="D6926" t="s">
        <v>12</v>
      </c>
      <c r="E6926">
        <v>0</v>
      </c>
      <c r="F6926">
        <v>1139.9000000000001</v>
      </c>
      <c r="G6926">
        <v>0</v>
      </c>
      <c r="H6926">
        <v>8146.16</v>
      </c>
      <c r="I6926">
        <v>8.1461599999999995E-3</v>
      </c>
      <c r="J6926">
        <v>7.1463812615141702</v>
      </c>
    </row>
    <row r="6927" spans="1:10" x14ac:dyDescent="0.25">
      <c r="A6927" t="s">
        <v>10</v>
      </c>
      <c r="B6927" t="s">
        <v>59</v>
      </c>
      <c r="C6927">
        <v>2020</v>
      </c>
      <c r="D6927" t="s">
        <v>12</v>
      </c>
      <c r="E6927">
        <v>0</v>
      </c>
      <c r="F6927">
        <v>70579</v>
      </c>
      <c r="G6927">
        <v>0</v>
      </c>
      <c r="H6927">
        <v>45511.3</v>
      </c>
      <c r="I6927">
        <v>4.5511299999999998E-2</v>
      </c>
      <c r="J6927">
        <v>0.64482778163476395</v>
      </c>
    </row>
    <row r="6928" spans="1:10" x14ac:dyDescent="0.25">
      <c r="A6928" t="s">
        <v>15</v>
      </c>
      <c r="B6928" t="s">
        <v>189</v>
      </c>
      <c r="C6928">
        <v>2020</v>
      </c>
      <c r="D6928" t="s">
        <v>12</v>
      </c>
      <c r="E6928">
        <v>0</v>
      </c>
      <c r="F6928">
        <v>36099</v>
      </c>
      <c r="G6928">
        <v>0</v>
      </c>
      <c r="H6928">
        <v>109312</v>
      </c>
      <c r="I6928">
        <v>0.10931200000000001</v>
      </c>
      <c r="J6928">
        <v>3.0281171223579602</v>
      </c>
    </row>
    <row r="6929" spans="1:10" x14ac:dyDescent="0.25">
      <c r="A6929" t="s">
        <v>19</v>
      </c>
      <c r="B6929" t="s">
        <v>63</v>
      </c>
      <c r="C6929">
        <v>2020</v>
      </c>
      <c r="D6929" t="s">
        <v>18</v>
      </c>
      <c r="E6929">
        <v>0</v>
      </c>
      <c r="F6929">
        <v>19</v>
      </c>
      <c r="G6929">
        <v>55</v>
      </c>
      <c r="H6929">
        <v>0</v>
      </c>
      <c r="I6929" s="1" t="s">
        <v>322</v>
      </c>
      <c r="J6929">
        <v>2.8947368421052602</v>
      </c>
    </row>
    <row r="6930" spans="1:10" x14ac:dyDescent="0.25">
      <c r="A6930" t="s">
        <v>13</v>
      </c>
      <c r="B6930" t="s">
        <v>65</v>
      </c>
      <c r="C6930">
        <v>2020</v>
      </c>
      <c r="D6930" t="s">
        <v>18</v>
      </c>
      <c r="E6930">
        <v>0</v>
      </c>
      <c r="F6930">
        <v>671271.4</v>
      </c>
      <c r="G6930">
        <v>5268876947.8825903</v>
      </c>
      <c r="H6930">
        <v>0</v>
      </c>
      <c r="I6930">
        <v>1.4084246579999999</v>
      </c>
      <c r="J6930">
        <v>2.0981448904273301</v>
      </c>
    </row>
    <row r="6931" spans="1:10" x14ac:dyDescent="0.25">
      <c r="A6931" t="s">
        <v>19</v>
      </c>
      <c r="B6931" t="s">
        <v>69</v>
      </c>
      <c r="C6931">
        <v>2020</v>
      </c>
      <c r="D6931" t="s">
        <v>18</v>
      </c>
      <c r="E6931">
        <v>0</v>
      </c>
      <c r="F6931">
        <v>352527</v>
      </c>
      <c r="G6931">
        <v>6951640</v>
      </c>
      <c r="H6931">
        <v>0</v>
      </c>
      <c r="I6931">
        <v>6.9516400000000003</v>
      </c>
      <c r="J6931">
        <v>19.719454112734599</v>
      </c>
    </row>
    <row r="6932" spans="1:10" x14ac:dyDescent="0.25">
      <c r="A6932" t="s">
        <v>19</v>
      </c>
      <c r="B6932" t="s">
        <v>76</v>
      </c>
      <c r="C6932">
        <v>2020</v>
      </c>
      <c r="D6932" t="s">
        <v>12</v>
      </c>
      <c r="E6932">
        <v>587</v>
      </c>
      <c r="F6932">
        <v>527</v>
      </c>
      <c r="G6932">
        <v>11105.0001954576</v>
      </c>
      <c r="H6932">
        <v>13288.0020061788</v>
      </c>
      <c r="I6932">
        <v>8.6346280000000001E-3</v>
      </c>
      <c r="J6932">
        <v>16.384493358633801</v>
      </c>
    </row>
    <row r="6933" spans="1:10" x14ac:dyDescent="0.25">
      <c r="A6933" t="s">
        <v>15</v>
      </c>
      <c r="B6933" t="s">
        <v>76</v>
      </c>
      <c r="C6933">
        <v>2020</v>
      </c>
      <c r="D6933" t="s">
        <v>12</v>
      </c>
      <c r="E6933">
        <v>453</v>
      </c>
      <c r="F6933">
        <v>375</v>
      </c>
      <c r="G6933">
        <v>3336.0008743530898</v>
      </c>
      <c r="H6933">
        <v>3351.99979987184</v>
      </c>
      <c r="I6933">
        <v>2.1462030000000002E-3</v>
      </c>
      <c r="J6933">
        <v>5.7232079999999996</v>
      </c>
    </row>
    <row r="6934" spans="1:10" x14ac:dyDescent="0.25">
      <c r="A6934" t="s">
        <v>15</v>
      </c>
      <c r="B6934" t="s">
        <v>80</v>
      </c>
      <c r="C6934">
        <v>2020</v>
      </c>
      <c r="D6934" t="s">
        <v>12</v>
      </c>
      <c r="E6934">
        <v>0</v>
      </c>
      <c r="F6934">
        <v>111595</v>
      </c>
      <c r="G6934">
        <v>483799.28</v>
      </c>
      <c r="H6934">
        <v>514956.26</v>
      </c>
      <c r="I6934">
        <v>0.51495626000000005</v>
      </c>
      <c r="J6934">
        <v>4.6145101483041397</v>
      </c>
    </row>
    <row r="6935" spans="1:10" x14ac:dyDescent="0.25">
      <c r="A6935" t="s">
        <v>15</v>
      </c>
      <c r="B6935" t="s">
        <v>81</v>
      </c>
      <c r="C6935">
        <v>2020</v>
      </c>
      <c r="D6935" t="s">
        <v>12</v>
      </c>
      <c r="E6935">
        <v>602738</v>
      </c>
      <c r="F6935">
        <v>468060.52500000002</v>
      </c>
      <c r="G6935">
        <v>1573277</v>
      </c>
      <c r="H6935">
        <v>1756363</v>
      </c>
      <c r="I6935">
        <v>1.7563629999999999</v>
      </c>
      <c r="J6935">
        <v>3.7524271033110499</v>
      </c>
    </row>
    <row r="6936" spans="1:10" x14ac:dyDescent="0.25">
      <c r="A6936" t="s">
        <v>19</v>
      </c>
      <c r="B6936" t="s">
        <v>81</v>
      </c>
      <c r="C6936">
        <v>2020</v>
      </c>
      <c r="D6936" t="s">
        <v>12</v>
      </c>
      <c r="E6936">
        <v>284.61</v>
      </c>
      <c r="F6936">
        <v>345.75</v>
      </c>
      <c r="G6936">
        <v>2216</v>
      </c>
      <c r="H6936">
        <v>3789</v>
      </c>
      <c r="I6936">
        <v>3.7889999999999998E-3</v>
      </c>
      <c r="J6936">
        <v>10.9587852494577</v>
      </c>
    </row>
    <row r="6937" spans="1:10" x14ac:dyDescent="0.25">
      <c r="A6937" t="s">
        <v>16</v>
      </c>
      <c r="B6937" t="s">
        <v>82</v>
      </c>
      <c r="C6937">
        <v>2020</v>
      </c>
      <c r="D6937" t="s">
        <v>12</v>
      </c>
      <c r="E6937">
        <v>0</v>
      </c>
      <c r="F6937">
        <v>2597</v>
      </c>
      <c r="G6937">
        <v>0</v>
      </c>
      <c r="H6937">
        <v>14236</v>
      </c>
      <c r="I6937">
        <v>1.4236E-2</v>
      </c>
      <c r="J6937">
        <v>5.4817096649980703</v>
      </c>
    </row>
    <row r="6938" spans="1:10" x14ac:dyDescent="0.25">
      <c r="A6938" t="s">
        <v>19</v>
      </c>
      <c r="B6938" t="s">
        <v>162</v>
      </c>
      <c r="C6938">
        <v>2020</v>
      </c>
      <c r="D6938" t="s">
        <v>12</v>
      </c>
      <c r="E6938">
        <v>0</v>
      </c>
      <c r="F6938">
        <v>96</v>
      </c>
      <c r="G6938">
        <v>0</v>
      </c>
      <c r="H6938">
        <v>51898.998745292098</v>
      </c>
      <c r="I6938">
        <v>1.4257967999999999E-2</v>
      </c>
      <c r="J6938">
        <v>148.5205</v>
      </c>
    </row>
    <row r="6939" spans="1:10" x14ac:dyDescent="0.25">
      <c r="A6939" t="s">
        <v>10</v>
      </c>
      <c r="B6939" t="s">
        <v>191</v>
      </c>
      <c r="C6939">
        <v>2020</v>
      </c>
      <c r="D6939" t="s">
        <v>18</v>
      </c>
      <c r="E6939">
        <v>0</v>
      </c>
      <c r="F6939">
        <v>375717.86</v>
      </c>
      <c r="G6939">
        <v>120311.85</v>
      </c>
      <c r="H6939">
        <v>0</v>
      </c>
      <c r="I6939">
        <v>0.12031185</v>
      </c>
      <c r="J6939">
        <v>0.32021860765415799</v>
      </c>
    </row>
    <row r="6940" spans="1:10" x14ac:dyDescent="0.25">
      <c r="A6940" t="s">
        <v>13</v>
      </c>
      <c r="B6940" t="s">
        <v>85</v>
      </c>
      <c r="C6940">
        <v>2020</v>
      </c>
      <c r="D6940" t="s">
        <v>18</v>
      </c>
      <c r="E6940">
        <v>0</v>
      </c>
      <c r="F6940">
        <v>1929583</v>
      </c>
      <c r="G6940">
        <v>2186165148.4168401</v>
      </c>
      <c r="H6940">
        <v>0</v>
      </c>
      <c r="I6940">
        <v>3.8012447580000002</v>
      </c>
      <c r="J6940">
        <v>1.96998250813777</v>
      </c>
    </row>
    <row r="6941" spans="1:10" x14ac:dyDescent="0.25">
      <c r="A6941" t="s">
        <v>16</v>
      </c>
      <c r="B6941" t="s">
        <v>85</v>
      </c>
      <c r="C6941">
        <v>2020</v>
      </c>
      <c r="D6941" t="s">
        <v>18</v>
      </c>
      <c r="E6941">
        <v>0</v>
      </c>
      <c r="F6941">
        <v>615634</v>
      </c>
      <c r="G6941">
        <v>597066253.91389596</v>
      </c>
      <c r="H6941">
        <v>0</v>
      </c>
      <c r="I6941">
        <v>1.0438208010000001</v>
      </c>
      <c r="J6941">
        <v>1.6955216914595399</v>
      </c>
    </row>
    <row r="6942" spans="1:10" x14ac:dyDescent="0.25">
      <c r="A6942" t="s">
        <v>10</v>
      </c>
      <c r="B6942" t="s">
        <v>143</v>
      </c>
      <c r="C6942">
        <v>2020</v>
      </c>
      <c r="D6942" t="s">
        <v>12</v>
      </c>
      <c r="E6942">
        <v>0</v>
      </c>
      <c r="F6942">
        <v>41951</v>
      </c>
      <c r="G6942">
        <v>0</v>
      </c>
      <c r="H6942">
        <v>8060020.94504523</v>
      </c>
      <c r="I6942">
        <v>0.10867455199999999</v>
      </c>
      <c r="J6942">
        <v>2.5905115968630099</v>
      </c>
    </row>
    <row r="6943" spans="1:10" x14ac:dyDescent="0.25">
      <c r="A6943" t="s">
        <v>15</v>
      </c>
      <c r="B6943" t="s">
        <v>88</v>
      </c>
      <c r="C6943">
        <v>2020</v>
      </c>
      <c r="D6943" t="s">
        <v>18</v>
      </c>
      <c r="E6943">
        <v>0</v>
      </c>
      <c r="F6943">
        <v>62340</v>
      </c>
      <c r="G6943">
        <v>70317.000165535093</v>
      </c>
      <c r="H6943">
        <v>0</v>
      </c>
      <c r="I6943">
        <v>5.0338051000000002E-2</v>
      </c>
      <c r="J6943">
        <v>0.80747595444337505</v>
      </c>
    </row>
    <row r="6944" spans="1:10" x14ac:dyDescent="0.25">
      <c r="A6944" t="s">
        <v>16</v>
      </c>
      <c r="B6944" t="s">
        <v>88</v>
      </c>
      <c r="C6944">
        <v>2020</v>
      </c>
      <c r="D6944" t="s">
        <v>18</v>
      </c>
      <c r="E6944">
        <v>0</v>
      </c>
      <c r="F6944">
        <v>561110</v>
      </c>
      <c r="G6944">
        <v>2095565.0001200701</v>
      </c>
      <c r="H6944">
        <v>0</v>
      </c>
      <c r="I6944">
        <v>1.5013113199999999</v>
      </c>
      <c r="J6944">
        <v>2.6756096309101598</v>
      </c>
    </row>
    <row r="6945" spans="1:10" x14ac:dyDescent="0.25">
      <c r="A6945" t="s">
        <v>15</v>
      </c>
      <c r="B6945" t="s">
        <v>90</v>
      </c>
      <c r="C6945">
        <v>2020</v>
      </c>
      <c r="D6945" t="s">
        <v>18</v>
      </c>
      <c r="E6945">
        <v>0</v>
      </c>
      <c r="F6945">
        <v>108.74</v>
      </c>
      <c r="G6945">
        <v>492.84100000000001</v>
      </c>
      <c r="H6945">
        <v>0</v>
      </c>
      <c r="I6945">
        <v>4.9284100000000005E-4</v>
      </c>
      <c r="J6945">
        <v>4.5322880264851904</v>
      </c>
    </row>
    <row r="6946" spans="1:10" x14ac:dyDescent="0.25">
      <c r="A6946" t="s">
        <v>10</v>
      </c>
      <c r="B6946" t="s">
        <v>90</v>
      </c>
      <c r="C6946">
        <v>2020</v>
      </c>
      <c r="D6946" t="s">
        <v>18</v>
      </c>
      <c r="E6946">
        <v>0</v>
      </c>
      <c r="F6946">
        <v>40.82</v>
      </c>
      <c r="G6946">
        <v>362.16500000000002</v>
      </c>
      <c r="H6946">
        <v>0</v>
      </c>
      <c r="I6946">
        <v>3.6216500000000001E-4</v>
      </c>
      <c r="J6946">
        <v>8.8722439980401795</v>
      </c>
    </row>
    <row r="6947" spans="1:10" x14ac:dyDescent="0.25">
      <c r="A6947" t="s">
        <v>15</v>
      </c>
      <c r="B6947" t="s">
        <v>96</v>
      </c>
      <c r="C6947">
        <v>2020</v>
      </c>
      <c r="D6947" t="s">
        <v>18</v>
      </c>
      <c r="E6947">
        <v>0</v>
      </c>
      <c r="F6947">
        <v>4635</v>
      </c>
      <c r="G6947">
        <v>117514.001164752</v>
      </c>
      <c r="H6947">
        <v>0</v>
      </c>
      <c r="I6947">
        <v>1.7403828E-2</v>
      </c>
      <c r="J6947">
        <v>3.7548711974110001</v>
      </c>
    </row>
    <row r="6948" spans="1:10" x14ac:dyDescent="0.25">
      <c r="A6948" t="s">
        <v>13</v>
      </c>
      <c r="B6948" t="s">
        <v>231</v>
      </c>
      <c r="C6948">
        <v>2020</v>
      </c>
      <c r="D6948" t="s">
        <v>12</v>
      </c>
      <c r="E6948">
        <v>0</v>
      </c>
      <c r="F6948">
        <v>1500</v>
      </c>
      <c r="G6948">
        <v>0</v>
      </c>
      <c r="H6948">
        <v>11575.1</v>
      </c>
      <c r="I6948">
        <v>1.15751E-2</v>
      </c>
      <c r="J6948">
        <v>7.7167333333333303</v>
      </c>
    </row>
    <row r="6949" spans="1:10" x14ac:dyDescent="0.25">
      <c r="A6949" t="s">
        <v>10</v>
      </c>
      <c r="B6949" t="s">
        <v>21</v>
      </c>
      <c r="C6949">
        <v>2020</v>
      </c>
      <c r="D6949" t="s">
        <v>12</v>
      </c>
      <c r="E6949">
        <v>0</v>
      </c>
      <c r="F6949">
        <v>39.200000000000003</v>
      </c>
      <c r="G6949">
        <v>0</v>
      </c>
      <c r="H6949">
        <v>592.92999999999995</v>
      </c>
      <c r="I6949">
        <v>5.9292999999999998E-4</v>
      </c>
      <c r="J6949">
        <v>15.1257653061224</v>
      </c>
    </row>
    <row r="6950" spans="1:10" x14ac:dyDescent="0.25">
      <c r="A6950" t="s">
        <v>16</v>
      </c>
      <c r="B6950" t="s">
        <v>22</v>
      </c>
      <c r="C6950">
        <v>2020</v>
      </c>
      <c r="D6950" t="s">
        <v>18</v>
      </c>
      <c r="E6950">
        <v>0</v>
      </c>
      <c r="F6950">
        <v>26.9</v>
      </c>
      <c r="G6950">
        <v>474.50970199727101</v>
      </c>
      <c r="H6950">
        <v>0</v>
      </c>
      <c r="I6950">
        <v>5.5332199999999997E-4</v>
      </c>
      <c r="J6950">
        <v>20.5695910780669</v>
      </c>
    </row>
    <row r="6951" spans="1:10" x14ac:dyDescent="0.25">
      <c r="A6951" t="s">
        <v>15</v>
      </c>
      <c r="B6951" t="s">
        <v>208</v>
      </c>
      <c r="C6951">
        <v>2020</v>
      </c>
      <c r="D6951" t="s">
        <v>12</v>
      </c>
      <c r="E6951">
        <v>0</v>
      </c>
      <c r="F6951">
        <v>10</v>
      </c>
      <c r="G6951">
        <v>148.18</v>
      </c>
      <c r="H6951">
        <v>0</v>
      </c>
      <c r="I6951">
        <v>1.4818000000000001E-4</v>
      </c>
      <c r="J6951">
        <v>14.818</v>
      </c>
    </row>
    <row r="6952" spans="1:10" x14ac:dyDescent="0.25">
      <c r="A6952" t="s">
        <v>13</v>
      </c>
      <c r="B6952" t="s">
        <v>25</v>
      </c>
      <c r="C6952">
        <v>2020</v>
      </c>
      <c r="D6952" t="s">
        <v>18</v>
      </c>
      <c r="E6952">
        <v>0</v>
      </c>
      <c r="F6952">
        <v>35731.599999999999</v>
      </c>
      <c r="G6952">
        <v>203467.71900000001</v>
      </c>
      <c r="H6952">
        <v>0</v>
      </c>
      <c r="I6952">
        <v>0.20346771899999999</v>
      </c>
      <c r="J6952">
        <v>5.69433551814081</v>
      </c>
    </row>
    <row r="6953" spans="1:10" x14ac:dyDescent="0.25">
      <c r="A6953" t="s">
        <v>10</v>
      </c>
      <c r="B6953" t="s">
        <v>32</v>
      </c>
      <c r="C6953">
        <v>2020</v>
      </c>
      <c r="D6953" t="s">
        <v>12</v>
      </c>
      <c r="E6953">
        <v>0</v>
      </c>
      <c r="F6953">
        <v>52</v>
      </c>
      <c r="G6953">
        <v>0</v>
      </c>
      <c r="H6953">
        <v>374</v>
      </c>
      <c r="I6953">
        <v>3.7399999999999998E-4</v>
      </c>
      <c r="J6953">
        <v>7.1923076923076898</v>
      </c>
    </row>
    <row r="6954" spans="1:10" x14ac:dyDescent="0.25">
      <c r="A6954" t="s">
        <v>13</v>
      </c>
      <c r="B6954" t="s">
        <v>39</v>
      </c>
      <c r="C6954">
        <v>2020</v>
      </c>
      <c r="D6954" t="s">
        <v>18</v>
      </c>
      <c r="E6954">
        <v>0</v>
      </c>
      <c r="F6954">
        <v>400730</v>
      </c>
      <c r="G6954">
        <v>710622.63</v>
      </c>
      <c r="H6954">
        <v>0</v>
      </c>
      <c r="I6954">
        <v>0.71062263000000003</v>
      </c>
      <c r="J6954">
        <v>1.7733202655154301</v>
      </c>
    </row>
    <row r="6955" spans="1:10" x14ac:dyDescent="0.25">
      <c r="A6955" t="s">
        <v>10</v>
      </c>
      <c r="B6955" t="s">
        <v>216</v>
      </c>
      <c r="C6955">
        <v>2020</v>
      </c>
      <c r="D6955" t="s">
        <v>18</v>
      </c>
      <c r="E6955">
        <v>0</v>
      </c>
      <c r="F6955">
        <v>7594</v>
      </c>
      <c r="G6955">
        <v>2409275.0450796802</v>
      </c>
      <c r="H6955">
        <v>0</v>
      </c>
      <c r="I6955">
        <v>2.329374E-2</v>
      </c>
      <c r="J6955">
        <v>3.0673874111140398</v>
      </c>
    </row>
    <row r="6956" spans="1:10" x14ac:dyDescent="0.25">
      <c r="A6956" t="s">
        <v>19</v>
      </c>
      <c r="B6956" t="s">
        <v>46</v>
      </c>
      <c r="C6956">
        <v>2020</v>
      </c>
      <c r="D6956" t="s">
        <v>12</v>
      </c>
      <c r="E6956">
        <v>0</v>
      </c>
      <c r="F6956">
        <v>10047.57</v>
      </c>
      <c r="G6956">
        <v>0</v>
      </c>
      <c r="H6956">
        <v>631542.69609066902</v>
      </c>
      <c r="I6956">
        <v>0.111409167</v>
      </c>
      <c r="J6956">
        <v>11.0881702740066</v>
      </c>
    </row>
    <row r="6957" spans="1:10" x14ac:dyDescent="0.25">
      <c r="A6957" t="s">
        <v>16</v>
      </c>
      <c r="B6957" t="s">
        <v>51</v>
      </c>
      <c r="C6957">
        <v>2020</v>
      </c>
      <c r="D6957" t="s">
        <v>12</v>
      </c>
      <c r="E6957">
        <v>0</v>
      </c>
      <c r="F6957">
        <v>3428</v>
      </c>
      <c r="G6957">
        <v>0</v>
      </c>
      <c r="H6957">
        <v>95609</v>
      </c>
      <c r="I6957">
        <v>9.5609E-2</v>
      </c>
      <c r="J6957">
        <v>27.890606767794601</v>
      </c>
    </row>
    <row r="6958" spans="1:10" x14ac:dyDescent="0.25">
      <c r="A6958" t="s">
        <v>15</v>
      </c>
      <c r="B6958" t="s">
        <v>51</v>
      </c>
      <c r="C6958">
        <v>2020</v>
      </c>
      <c r="D6958" t="s">
        <v>12</v>
      </c>
      <c r="E6958">
        <v>0</v>
      </c>
      <c r="F6958">
        <v>2</v>
      </c>
      <c r="G6958">
        <v>0</v>
      </c>
      <c r="H6958">
        <v>23</v>
      </c>
      <c r="I6958" s="1" t="s">
        <v>323</v>
      </c>
      <c r="J6958">
        <v>11.5</v>
      </c>
    </row>
    <row r="6959" spans="1:10" x14ac:dyDescent="0.25">
      <c r="A6959" t="s">
        <v>15</v>
      </c>
      <c r="B6959" t="s">
        <v>54</v>
      </c>
      <c r="C6959">
        <v>2020</v>
      </c>
      <c r="D6959" t="s">
        <v>18</v>
      </c>
      <c r="E6959">
        <v>0</v>
      </c>
      <c r="F6959">
        <v>1917932</v>
      </c>
      <c r="G6959">
        <v>4835164.0009413399</v>
      </c>
      <c r="H6959">
        <v>0</v>
      </c>
      <c r="I6959">
        <v>5.6916207200000004</v>
      </c>
      <c r="J6959">
        <v>2.9675821249137102</v>
      </c>
    </row>
    <row r="6960" spans="1:10" x14ac:dyDescent="0.25">
      <c r="A6960" t="s">
        <v>16</v>
      </c>
      <c r="B6960" t="s">
        <v>239</v>
      </c>
      <c r="C6960">
        <v>2020</v>
      </c>
      <c r="D6960" t="s">
        <v>12</v>
      </c>
      <c r="E6960">
        <v>0</v>
      </c>
      <c r="F6960">
        <v>6150</v>
      </c>
      <c r="G6960">
        <v>0</v>
      </c>
      <c r="H6960">
        <v>2304</v>
      </c>
      <c r="I6960">
        <v>2.3040000000000001E-3</v>
      </c>
      <c r="J6960">
        <v>0.37463414634146303</v>
      </c>
    </row>
    <row r="6961" spans="1:10" x14ac:dyDescent="0.25">
      <c r="A6961" t="s">
        <v>13</v>
      </c>
      <c r="B6961" t="s">
        <v>239</v>
      </c>
      <c r="C6961">
        <v>2020</v>
      </c>
      <c r="D6961" t="s">
        <v>12</v>
      </c>
      <c r="E6961">
        <v>0</v>
      </c>
      <c r="F6961">
        <v>1130</v>
      </c>
      <c r="G6961">
        <v>0</v>
      </c>
      <c r="H6961">
        <v>904</v>
      </c>
      <c r="I6961">
        <v>9.0399999999999996E-4</v>
      </c>
      <c r="J6961">
        <v>0.8</v>
      </c>
    </row>
    <row r="6962" spans="1:10" x14ac:dyDescent="0.25">
      <c r="A6962" t="s">
        <v>13</v>
      </c>
      <c r="B6962" t="s">
        <v>62</v>
      </c>
      <c r="C6962">
        <v>2020</v>
      </c>
      <c r="D6962" t="s">
        <v>12</v>
      </c>
      <c r="E6962">
        <v>0</v>
      </c>
      <c r="F6962">
        <v>2183</v>
      </c>
      <c r="G6962">
        <v>0</v>
      </c>
      <c r="H6962">
        <v>6487.99969269346</v>
      </c>
      <c r="I6962">
        <v>7.2784980000000004E-3</v>
      </c>
      <c r="J6962">
        <v>3.3341722400366498</v>
      </c>
    </row>
    <row r="6963" spans="1:10" x14ac:dyDescent="0.25">
      <c r="A6963" t="s">
        <v>13</v>
      </c>
      <c r="B6963" t="s">
        <v>63</v>
      </c>
      <c r="C6963">
        <v>2020</v>
      </c>
      <c r="D6963" t="s">
        <v>18</v>
      </c>
      <c r="E6963">
        <v>0</v>
      </c>
      <c r="F6963">
        <v>26509</v>
      </c>
      <c r="G6963">
        <v>91737</v>
      </c>
      <c r="H6963">
        <v>0</v>
      </c>
      <c r="I6963">
        <v>9.1736999999999999E-2</v>
      </c>
      <c r="J6963">
        <v>3.4605982873741001</v>
      </c>
    </row>
    <row r="6964" spans="1:10" x14ac:dyDescent="0.25">
      <c r="A6964" t="s">
        <v>16</v>
      </c>
      <c r="B6964" t="s">
        <v>64</v>
      </c>
      <c r="C6964">
        <v>2020</v>
      </c>
      <c r="D6964" t="s">
        <v>18</v>
      </c>
      <c r="E6964">
        <v>0</v>
      </c>
      <c r="F6964">
        <v>51</v>
      </c>
      <c r="G6964">
        <v>1020.69016554323</v>
      </c>
      <c r="H6964">
        <v>0</v>
      </c>
      <c r="I6964">
        <v>1.136726E-3</v>
      </c>
      <c r="J6964">
        <v>22.2887450980392</v>
      </c>
    </row>
    <row r="6965" spans="1:10" x14ac:dyDescent="0.25">
      <c r="A6965" t="s">
        <v>16</v>
      </c>
      <c r="B6965" t="s">
        <v>65</v>
      </c>
      <c r="C6965">
        <v>2020</v>
      </c>
      <c r="D6965" t="s">
        <v>12</v>
      </c>
      <c r="E6965">
        <v>0</v>
      </c>
      <c r="F6965">
        <v>772120.5</v>
      </c>
      <c r="G6965">
        <v>3315823285.8027301</v>
      </c>
      <c r="H6965">
        <v>3674687437.4805999</v>
      </c>
      <c r="I6965">
        <v>0.964979692</v>
      </c>
      <c r="J6965">
        <v>1.24977861875187</v>
      </c>
    </row>
    <row r="6966" spans="1:10" x14ac:dyDescent="0.25">
      <c r="A6966" t="s">
        <v>13</v>
      </c>
      <c r="B6966" t="s">
        <v>65</v>
      </c>
      <c r="C6966">
        <v>2020</v>
      </c>
      <c r="D6966" t="s">
        <v>12</v>
      </c>
      <c r="E6966">
        <v>0</v>
      </c>
      <c r="F6966">
        <v>2563613.7999999998</v>
      </c>
      <c r="G6966">
        <v>16234350695.0471</v>
      </c>
      <c r="H6966">
        <v>17469155984.703201</v>
      </c>
      <c r="I6966">
        <v>4.569794012</v>
      </c>
      <c r="J6966">
        <v>1.78255945259774</v>
      </c>
    </row>
    <row r="6967" spans="1:10" x14ac:dyDescent="0.25">
      <c r="A6967" t="s">
        <v>10</v>
      </c>
      <c r="B6967" t="s">
        <v>324</v>
      </c>
      <c r="C6967">
        <v>2020</v>
      </c>
      <c r="D6967" t="s">
        <v>12</v>
      </c>
      <c r="E6967">
        <v>0</v>
      </c>
      <c r="F6967">
        <v>113107</v>
      </c>
      <c r="G6967">
        <v>0</v>
      </c>
      <c r="H6967">
        <v>1095284.7586562999</v>
      </c>
      <c r="I6967">
        <v>2.9209522000000002E-2</v>
      </c>
      <c r="J6967">
        <v>0.25824681054222998</v>
      </c>
    </row>
    <row r="6968" spans="1:10" x14ac:dyDescent="0.25">
      <c r="A6968" t="s">
        <v>13</v>
      </c>
      <c r="B6968" t="s">
        <v>70</v>
      </c>
      <c r="C6968">
        <v>2020</v>
      </c>
      <c r="D6968" t="s">
        <v>12</v>
      </c>
      <c r="E6968">
        <v>0</v>
      </c>
      <c r="F6968">
        <v>4765.25</v>
      </c>
      <c r="G6968">
        <v>0</v>
      </c>
      <c r="H6968">
        <v>44743.9295734892</v>
      </c>
      <c r="I6968">
        <v>5.1372250000000001E-2</v>
      </c>
      <c r="J6968">
        <v>10.780599129111801</v>
      </c>
    </row>
    <row r="6969" spans="1:10" x14ac:dyDescent="0.25">
      <c r="A6969" t="s">
        <v>10</v>
      </c>
      <c r="B6969" t="s">
        <v>190</v>
      </c>
      <c r="C6969">
        <v>2020</v>
      </c>
      <c r="D6969" t="s">
        <v>18</v>
      </c>
      <c r="E6969">
        <v>0</v>
      </c>
      <c r="F6969">
        <v>6057.5</v>
      </c>
      <c r="G6969">
        <v>195827.00714558299</v>
      </c>
      <c r="H6969">
        <v>0</v>
      </c>
      <c r="I6969">
        <v>2.1140638999999999E-2</v>
      </c>
      <c r="J6969">
        <v>3.4899940569541901</v>
      </c>
    </row>
    <row r="6970" spans="1:10" x14ac:dyDescent="0.25">
      <c r="A6970" t="s">
        <v>16</v>
      </c>
      <c r="B6970" t="s">
        <v>71</v>
      </c>
      <c r="C6970">
        <v>2020</v>
      </c>
      <c r="D6970" t="s">
        <v>12</v>
      </c>
      <c r="E6970">
        <v>0</v>
      </c>
      <c r="F6970">
        <v>39350</v>
      </c>
      <c r="G6970">
        <v>31565.917000000001</v>
      </c>
      <c r="H6970">
        <v>36480.377</v>
      </c>
      <c r="I6970">
        <v>3.6480377000000001E-2</v>
      </c>
      <c r="J6970">
        <v>0.92707438373570505</v>
      </c>
    </row>
    <row r="6971" spans="1:10" x14ac:dyDescent="0.25">
      <c r="A6971" t="s">
        <v>19</v>
      </c>
      <c r="B6971" t="s">
        <v>277</v>
      </c>
      <c r="C6971">
        <v>2020</v>
      </c>
      <c r="D6971" t="s">
        <v>18</v>
      </c>
      <c r="E6971">
        <v>0</v>
      </c>
      <c r="F6971">
        <v>3980.6</v>
      </c>
      <c r="G6971">
        <v>9247.0932630012794</v>
      </c>
      <c r="H6971">
        <v>0</v>
      </c>
      <c r="I6971">
        <v>5.55011E-4</v>
      </c>
      <c r="J6971">
        <v>0.139428980555695</v>
      </c>
    </row>
    <row r="6972" spans="1:10" x14ac:dyDescent="0.25">
      <c r="A6972" t="s">
        <v>10</v>
      </c>
      <c r="B6972" t="s">
        <v>77</v>
      </c>
      <c r="C6972">
        <v>2020</v>
      </c>
      <c r="D6972" t="s">
        <v>12</v>
      </c>
      <c r="E6972">
        <v>0</v>
      </c>
      <c r="F6972">
        <v>375.36</v>
      </c>
      <c r="G6972">
        <v>0</v>
      </c>
      <c r="H6972">
        <v>4965.4799999999996</v>
      </c>
      <c r="I6972">
        <v>4.9654800000000004E-3</v>
      </c>
      <c r="J6972">
        <v>13.228580562659801</v>
      </c>
    </row>
    <row r="6973" spans="1:10" x14ac:dyDescent="0.25">
      <c r="A6973" t="s">
        <v>10</v>
      </c>
      <c r="B6973" t="s">
        <v>109</v>
      </c>
      <c r="C6973">
        <v>2020</v>
      </c>
      <c r="D6973" t="s">
        <v>12</v>
      </c>
      <c r="E6973">
        <v>983</v>
      </c>
      <c r="F6973">
        <v>983</v>
      </c>
      <c r="G6973">
        <v>0</v>
      </c>
      <c r="H6973">
        <v>4442</v>
      </c>
      <c r="I6973">
        <v>4.4419999999999998E-3</v>
      </c>
      <c r="J6973">
        <v>4.51881993896236</v>
      </c>
    </row>
    <row r="6974" spans="1:10" x14ac:dyDescent="0.25">
      <c r="A6974" t="s">
        <v>16</v>
      </c>
      <c r="B6974" t="s">
        <v>143</v>
      </c>
      <c r="C6974">
        <v>2020</v>
      </c>
      <c r="D6974" t="s">
        <v>12</v>
      </c>
      <c r="E6974">
        <v>0</v>
      </c>
      <c r="F6974">
        <v>55</v>
      </c>
      <c r="G6974">
        <v>0</v>
      </c>
      <c r="H6974">
        <v>121352.00453031401</v>
      </c>
      <c r="I6974">
        <v>1.632915E-3</v>
      </c>
      <c r="J6974">
        <v>29.689363636363598</v>
      </c>
    </row>
    <row r="6975" spans="1:10" x14ac:dyDescent="0.25">
      <c r="A6975" t="s">
        <v>19</v>
      </c>
      <c r="B6975" t="s">
        <v>143</v>
      </c>
      <c r="C6975">
        <v>2020</v>
      </c>
      <c r="D6975" t="s">
        <v>12</v>
      </c>
      <c r="E6975">
        <v>0</v>
      </c>
      <c r="F6975">
        <v>28</v>
      </c>
      <c r="G6975">
        <v>0</v>
      </c>
      <c r="H6975">
        <v>213282.01057965099</v>
      </c>
      <c r="I6975">
        <v>2.869927E-3</v>
      </c>
      <c r="J6975">
        <v>102.497392857143</v>
      </c>
    </row>
    <row r="6976" spans="1:10" x14ac:dyDescent="0.25">
      <c r="A6976" t="s">
        <v>15</v>
      </c>
      <c r="B6976" t="s">
        <v>94</v>
      </c>
      <c r="C6976">
        <v>2020</v>
      </c>
      <c r="D6976" t="s">
        <v>18</v>
      </c>
      <c r="E6976">
        <v>0</v>
      </c>
      <c r="F6976">
        <v>60298</v>
      </c>
      <c r="G6976">
        <v>134984.40700000001</v>
      </c>
      <c r="H6976">
        <v>0</v>
      </c>
      <c r="I6976">
        <v>0.134984407</v>
      </c>
      <c r="J6976">
        <v>2.2386216292414298</v>
      </c>
    </row>
    <row r="6977" spans="1:10" x14ac:dyDescent="0.25">
      <c r="A6977" t="s">
        <v>13</v>
      </c>
      <c r="B6977" t="s">
        <v>98</v>
      </c>
      <c r="C6977">
        <v>2020</v>
      </c>
      <c r="D6977" t="s">
        <v>18</v>
      </c>
      <c r="E6977">
        <v>0</v>
      </c>
      <c r="F6977">
        <v>227.27</v>
      </c>
      <c r="G6977">
        <v>1114.81</v>
      </c>
      <c r="H6977">
        <v>0</v>
      </c>
      <c r="I6977">
        <v>1.1148099999999999E-3</v>
      </c>
      <c r="J6977">
        <v>4.9052228626743499</v>
      </c>
    </row>
    <row r="6978" spans="1:10" x14ac:dyDescent="0.25">
      <c r="A6978" t="s">
        <v>15</v>
      </c>
      <c r="B6978" t="s">
        <v>115</v>
      </c>
      <c r="C6978">
        <v>2020</v>
      </c>
      <c r="D6978" t="s">
        <v>18</v>
      </c>
      <c r="E6978">
        <v>0</v>
      </c>
      <c r="F6978">
        <v>2995.3139999999999</v>
      </c>
      <c r="G6978">
        <v>13785.251</v>
      </c>
      <c r="H6978">
        <v>0</v>
      </c>
      <c r="I6978">
        <v>1.3785251E-2</v>
      </c>
      <c r="J6978">
        <v>4.6022724161807398</v>
      </c>
    </row>
    <row r="6979" spans="1:10" x14ac:dyDescent="0.25">
      <c r="A6979" t="s">
        <v>15</v>
      </c>
      <c r="B6979" t="s">
        <v>100</v>
      </c>
      <c r="C6979">
        <v>2020</v>
      </c>
      <c r="D6979" t="s">
        <v>18</v>
      </c>
      <c r="E6979">
        <v>0</v>
      </c>
      <c r="F6979">
        <v>3383</v>
      </c>
      <c r="G6979">
        <v>10077.999320373599</v>
      </c>
      <c r="H6979">
        <v>0</v>
      </c>
      <c r="I6979">
        <v>1.2438098999999999E-2</v>
      </c>
      <c r="J6979">
        <v>3.6766476500147798</v>
      </c>
    </row>
    <row r="6980" spans="1:10" x14ac:dyDescent="0.25">
      <c r="A6980" t="s">
        <v>10</v>
      </c>
      <c r="B6980" t="s">
        <v>113</v>
      </c>
      <c r="C6980">
        <v>2020</v>
      </c>
      <c r="D6980" t="s">
        <v>18</v>
      </c>
      <c r="E6980">
        <v>0</v>
      </c>
      <c r="F6980">
        <v>32910</v>
      </c>
      <c r="G6980">
        <v>62765.11</v>
      </c>
      <c r="H6980">
        <v>0</v>
      </c>
      <c r="I6980">
        <v>6.2765109999999999E-2</v>
      </c>
      <c r="J6980">
        <v>1.9071744150714101</v>
      </c>
    </row>
    <row r="6981" spans="1:10" x14ac:dyDescent="0.25">
      <c r="A6981" t="s">
        <v>19</v>
      </c>
      <c r="B6981" t="s">
        <v>17</v>
      </c>
      <c r="C6981">
        <v>2020</v>
      </c>
      <c r="D6981" t="s">
        <v>18</v>
      </c>
      <c r="E6981">
        <v>9131135.0999999996</v>
      </c>
      <c r="F6981">
        <v>9070802.0999999996</v>
      </c>
      <c r="G6981">
        <v>113911111.99685401</v>
      </c>
      <c r="H6981">
        <v>0</v>
      </c>
      <c r="I6981">
        <v>81.527459664000006</v>
      </c>
      <c r="J6981">
        <v>8.98789972101806</v>
      </c>
    </row>
    <row r="6982" spans="1:10" x14ac:dyDescent="0.25">
      <c r="A6982" t="s">
        <v>10</v>
      </c>
      <c r="B6982" t="s">
        <v>26</v>
      </c>
      <c r="C6982">
        <v>2020</v>
      </c>
      <c r="D6982" t="s">
        <v>12</v>
      </c>
      <c r="E6982">
        <v>0</v>
      </c>
      <c r="F6982">
        <v>928</v>
      </c>
      <c r="G6982">
        <v>0</v>
      </c>
      <c r="H6982">
        <v>2107.9999747915999</v>
      </c>
      <c r="I6982">
        <v>1.170721E-3</v>
      </c>
      <c r="J6982">
        <v>1.26155280172414</v>
      </c>
    </row>
    <row r="6983" spans="1:10" x14ac:dyDescent="0.25">
      <c r="A6983" t="s">
        <v>15</v>
      </c>
      <c r="B6983" t="s">
        <v>29</v>
      </c>
      <c r="C6983">
        <v>2020</v>
      </c>
      <c r="D6983" t="s">
        <v>12</v>
      </c>
      <c r="E6983">
        <v>0</v>
      </c>
      <c r="F6983">
        <v>2</v>
      </c>
      <c r="G6983">
        <v>20</v>
      </c>
      <c r="H6983">
        <v>123.35</v>
      </c>
      <c r="I6983">
        <v>1.2334999999999999E-4</v>
      </c>
      <c r="J6983">
        <v>61.674999999999997</v>
      </c>
    </row>
    <row r="6984" spans="1:10" x14ac:dyDescent="0.25">
      <c r="A6984" t="s">
        <v>10</v>
      </c>
      <c r="B6984" t="s">
        <v>33</v>
      </c>
      <c r="C6984">
        <v>2020</v>
      </c>
      <c r="D6984" t="s">
        <v>12</v>
      </c>
      <c r="E6984">
        <v>0</v>
      </c>
      <c r="F6984">
        <v>8529</v>
      </c>
      <c r="G6984">
        <v>0</v>
      </c>
      <c r="H6984">
        <v>9491.00016934005</v>
      </c>
      <c r="I6984">
        <v>1.1041184000000001E-2</v>
      </c>
      <c r="J6984">
        <v>1.2945461367100499</v>
      </c>
    </row>
    <row r="6985" spans="1:10" x14ac:dyDescent="0.25">
      <c r="A6985" t="s">
        <v>10</v>
      </c>
      <c r="B6985" t="s">
        <v>37</v>
      </c>
      <c r="C6985">
        <v>2020</v>
      </c>
      <c r="D6985" t="s">
        <v>12</v>
      </c>
      <c r="E6985">
        <v>0</v>
      </c>
      <c r="F6985">
        <v>2721.79</v>
      </c>
      <c r="G6985">
        <v>10888.439</v>
      </c>
      <c r="H6985">
        <v>11634.007</v>
      </c>
      <c r="I6985">
        <v>1.1634007E-2</v>
      </c>
      <c r="J6985">
        <v>4.2743955264733904</v>
      </c>
    </row>
    <row r="6986" spans="1:10" x14ac:dyDescent="0.25">
      <c r="A6986" t="s">
        <v>13</v>
      </c>
      <c r="B6986" t="s">
        <v>215</v>
      </c>
      <c r="C6986">
        <v>2020</v>
      </c>
      <c r="D6986" t="s">
        <v>12</v>
      </c>
      <c r="E6986">
        <v>0</v>
      </c>
      <c r="F6986">
        <v>78802.399999999994</v>
      </c>
      <c r="G6986">
        <v>0</v>
      </c>
      <c r="H6986">
        <v>572139.999063403</v>
      </c>
      <c r="I6986">
        <v>0.26340979599999997</v>
      </c>
      <c r="J6986">
        <v>3.34266210166188</v>
      </c>
    </row>
    <row r="6987" spans="1:10" x14ac:dyDescent="0.25">
      <c r="A6987" t="s">
        <v>15</v>
      </c>
      <c r="B6987" t="s">
        <v>215</v>
      </c>
      <c r="C6987">
        <v>2020</v>
      </c>
      <c r="D6987" t="s">
        <v>12</v>
      </c>
      <c r="E6987">
        <v>0</v>
      </c>
      <c r="F6987">
        <v>3001940</v>
      </c>
      <c r="G6987">
        <v>0</v>
      </c>
      <c r="H6987">
        <v>25309065.999644201</v>
      </c>
      <c r="I6987">
        <v>11.299461417</v>
      </c>
      <c r="J6987">
        <v>3.7640530513601198</v>
      </c>
    </row>
    <row r="6988" spans="1:10" x14ac:dyDescent="0.25">
      <c r="A6988" t="s">
        <v>16</v>
      </c>
      <c r="B6988" t="s">
        <v>215</v>
      </c>
      <c r="C6988">
        <v>2020</v>
      </c>
      <c r="D6988" t="s">
        <v>12</v>
      </c>
      <c r="E6988">
        <v>0</v>
      </c>
      <c r="F6988">
        <v>1768.6</v>
      </c>
      <c r="G6988">
        <v>0</v>
      </c>
      <c r="H6988">
        <v>12268.9992335467</v>
      </c>
      <c r="I6988">
        <v>5.4041310000000004E-3</v>
      </c>
      <c r="J6988">
        <v>3.0555982132760402</v>
      </c>
    </row>
    <row r="6989" spans="1:10" x14ac:dyDescent="0.25">
      <c r="A6989" t="s">
        <v>19</v>
      </c>
      <c r="B6989" t="s">
        <v>42</v>
      </c>
      <c r="C6989">
        <v>2020</v>
      </c>
      <c r="D6989" t="s">
        <v>12</v>
      </c>
      <c r="E6989">
        <v>0</v>
      </c>
      <c r="F6989">
        <v>3250</v>
      </c>
      <c r="G6989">
        <v>0</v>
      </c>
      <c r="H6989">
        <v>26116.999938655001</v>
      </c>
      <c r="I6989">
        <v>2.9239002E-2</v>
      </c>
      <c r="J6989">
        <v>8.9966159999999995</v>
      </c>
    </row>
    <row r="6990" spans="1:10" x14ac:dyDescent="0.25">
      <c r="A6990" t="s">
        <v>13</v>
      </c>
      <c r="B6990" t="s">
        <v>49</v>
      </c>
      <c r="C6990">
        <v>2020</v>
      </c>
      <c r="D6990" t="s">
        <v>18</v>
      </c>
      <c r="E6990">
        <v>0</v>
      </c>
      <c r="F6990">
        <v>1113852</v>
      </c>
      <c r="G6990">
        <v>2647040</v>
      </c>
      <c r="H6990">
        <v>0</v>
      </c>
      <c r="I6990">
        <v>2.6470400000000001</v>
      </c>
      <c r="J6990">
        <v>2.3764737146407202</v>
      </c>
    </row>
    <row r="6991" spans="1:10" x14ac:dyDescent="0.25">
      <c r="A6991" t="s">
        <v>10</v>
      </c>
      <c r="B6991" t="s">
        <v>120</v>
      </c>
      <c r="C6991">
        <v>2020</v>
      </c>
      <c r="D6991" t="s">
        <v>12</v>
      </c>
      <c r="E6991">
        <v>0</v>
      </c>
      <c r="F6991">
        <v>4610</v>
      </c>
      <c r="G6991">
        <v>0</v>
      </c>
      <c r="H6991">
        <v>612641.89231249597</v>
      </c>
      <c r="I6991">
        <v>8.1088600000000003E-4</v>
      </c>
      <c r="J6991">
        <v>0.175897180043384</v>
      </c>
    </row>
    <row r="6992" spans="1:10" x14ac:dyDescent="0.25">
      <c r="A6992" t="s">
        <v>13</v>
      </c>
      <c r="B6992" t="s">
        <v>77</v>
      </c>
      <c r="C6992">
        <v>2020</v>
      </c>
      <c r="D6992" t="s">
        <v>12</v>
      </c>
      <c r="E6992">
        <v>0</v>
      </c>
      <c r="F6992">
        <v>101.82</v>
      </c>
      <c r="G6992">
        <v>0</v>
      </c>
      <c r="H6992">
        <v>1236.1400000000001</v>
      </c>
      <c r="I6992">
        <v>1.2361399999999999E-3</v>
      </c>
      <c r="J6992">
        <v>12.1404439206443</v>
      </c>
    </row>
    <row r="6993" spans="1:10" x14ac:dyDescent="0.25">
      <c r="A6993" t="s">
        <v>15</v>
      </c>
      <c r="B6993" t="s">
        <v>80</v>
      </c>
      <c r="C6993">
        <v>2020</v>
      </c>
      <c r="D6993" t="s">
        <v>18</v>
      </c>
      <c r="E6993">
        <v>0</v>
      </c>
      <c r="F6993">
        <v>11000</v>
      </c>
      <c r="G6993">
        <v>3300</v>
      </c>
      <c r="H6993">
        <v>0</v>
      </c>
      <c r="I6993">
        <v>3.3E-3</v>
      </c>
      <c r="J6993">
        <v>0.3</v>
      </c>
    </row>
    <row r="6994" spans="1:10" x14ac:dyDescent="0.25">
      <c r="A6994" t="s">
        <v>15</v>
      </c>
      <c r="B6994" t="s">
        <v>85</v>
      </c>
      <c r="C6994">
        <v>2020</v>
      </c>
      <c r="D6994" t="s">
        <v>18</v>
      </c>
      <c r="E6994">
        <v>0</v>
      </c>
      <c r="F6994">
        <v>9460</v>
      </c>
      <c r="G6994">
        <v>5063900.1218078397</v>
      </c>
      <c r="H6994">
        <v>0</v>
      </c>
      <c r="I6994">
        <v>8.4094400000000007E-3</v>
      </c>
      <c r="J6994">
        <v>0.888947145877378</v>
      </c>
    </row>
    <row r="6995" spans="1:10" x14ac:dyDescent="0.25">
      <c r="A6995" t="s">
        <v>16</v>
      </c>
      <c r="B6995" t="s">
        <v>94</v>
      </c>
      <c r="C6995">
        <v>2020</v>
      </c>
      <c r="D6995" t="s">
        <v>18</v>
      </c>
      <c r="E6995">
        <v>0</v>
      </c>
      <c r="F6995">
        <v>102895</v>
      </c>
      <c r="G6995">
        <v>151183.147</v>
      </c>
      <c r="H6995">
        <v>0</v>
      </c>
      <c r="I6995">
        <v>0.15118314699999999</v>
      </c>
      <c r="J6995">
        <v>1.4692953690655499</v>
      </c>
    </row>
    <row r="6996" spans="1:10" x14ac:dyDescent="0.25">
      <c r="A6996" t="s">
        <v>10</v>
      </c>
      <c r="B6996" t="s">
        <v>169</v>
      </c>
      <c r="C6996">
        <v>2020</v>
      </c>
      <c r="D6996" t="s">
        <v>12</v>
      </c>
      <c r="E6996">
        <v>0</v>
      </c>
      <c r="F6996">
        <v>73547</v>
      </c>
      <c r="G6996">
        <v>0</v>
      </c>
      <c r="H6996">
        <v>9658465.8889763001</v>
      </c>
      <c r="I6996">
        <v>1.7209051999999999E-2</v>
      </c>
      <c r="J6996">
        <v>0.23398713747671601</v>
      </c>
    </row>
    <row r="6997" spans="1:10" x14ac:dyDescent="0.25">
      <c r="A6997" t="s">
        <v>19</v>
      </c>
      <c r="B6997" t="s">
        <v>11</v>
      </c>
      <c r="C6997">
        <v>2020</v>
      </c>
      <c r="D6997" t="s">
        <v>12</v>
      </c>
      <c r="E6997">
        <v>0</v>
      </c>
      <c r="F6997">
        <v>2</v>
      </c>
      <c r="G6997">
        <v>0</v>
      </c>
      <c r="H6997">
        <v>102.500034397832</v>
      </c>
      <c r="I6997">
        <v>1.1174400000000001E-4</v>
      </c>
      <c r="J6997">
        <v>55.872</v>
      </c>
    </row>
    <row r="6998" spans="1:10" x14ac:dyDescent="0.25">
      <c r="A6998" t="s">
        <v>13</v>
      </c>
      <c r="B6998" t="s">
        <v>29</v>
      </c>
      <c r="C6998">
        <v>2020</v>
      </c>
      <c r="D6998" t="s">
        <v>12</v>
      </c>
      <c r="E6998">
        <v>0</v>
      </c>
      <c r="F6998">
        <v>3005</v>
      </c>
      <c r="G6998">
        <v>23716.400000000001</v>
      </c>
      <c r="H6998">
        <v>24297.24</v>
      </c>
      <c r="I6998">
        <v>2.4297240000000001E-2</v>
      </c>
      <c r="J6998">
        <v>8.0856039933444297</v>
      </c>
    </row>
    <row r="6999" spans="1:10" x14ac:dyDescent="0.25">
      <c r="A6999" t="s">
        <v>19</v>
      </c>
      <c r="B6999" t="s">
        <v>33</v>
      </c>
      <c r="C6999">
        <v>2020</v>
      </c>
      <c r="D6999" t="s">
        <v>12</v>
      </c>
      <c r="E6999">
        <v>0</v>
      </c>
      <c r="F6999">
        <v>925</v>
      </c>
      <c r="G6999">
        <v>0</v>
      </c>
      <c r="H6999">
        <v>8097.9993893359297</v>
      </c>
      <c r="I6999">
        <v>9.2544140000000007E-3</v>
      </c>
      <c r="J6999">
        <v>10.004771891891901</v>
      </c>
    </row>
    <row r="7000" spans="1:10" x14ac:dyDescent="0.25">
      <c r="A7000" t="s">
        <v>15</v>
      </c>
      <c r="B7000" t="s">
        <v>33</v>
      </c>
      <c r="C7000">
        <v>2020</v>
      </c>
      <c r="D7000" t="s">
        <v>12</v>
      </c>
      <c r="E7000">
        <v>0</v>
      </c>
      <c r="F7000">
        <v>3215</v>
      </c>
      <c r="G7000">
        <v>0</v>
      </c>
      <c r="H7000">
        <v>21748.999416407099</v>
      </c>
      <c r="I7000">
        <v>2.4271995000000001E-2</v>
      </c>
      <c r="J7000">
        <v>7.5496096423017098</v>
      </c>
    </row>
    <row r="7001" spans="1:10" x14ac:dyDescent="0.25">
      <c r="A7001" t="s">
        <v>16</v>
      </c>
      <c r="B7001" t="s">
        <v>33</v>
      </c>
      <c r="C7001">
        <v>2020</v>
      </c>
      <c r="D7001" t="s">
        <v>12</v>
      </c>
      <c r="E7001">
        <v>0</v>
      </c>
      <c r="F7001">
        <v>561</v>
      </c>
      <c r="G7001">
        <v>0</v>
      </c>
      <c r="H7001">
        <v>302.00011924581599</v>
      </c>
      <c r="I7001">
        <v>3.29236E-4</v>
      </c>
      <c r="J7001">
        <v>0.58687344028520505</v>
      </c>
    </row>
    <row r="7002" spans="1:10" x14ac:dyDescent="0.25">
      <c r="A7002" t="s">
        <v>13</v>
      </c>
      <c r="B7002" t="s">
        <v>37</v>
      </c>
      <c r="C7002">
        <v>2020</v>
      </c>
      <c r="D7002" t="s">
        <v>12</v>
      </c>
      <c r="E7002">
        <v>0</v>
      </c>
      <c r="F7002">
        <v>9119.14</v>
      </c>
      <c r="G7002">
        <v>11634.450999999999</v>
      </c>
      <c r="H7002">
        <v>13211.037</v>
      </c>
      <c r="I7002">
        <v>1.3211037E-2</v>
      </c>
      <c r="J7002">
        <v>1.4487152297256101</v>
      </c>
    </row>
    <row r="7003" spans="1:10" x14ac:dyDescent="0.25">
      <c r="A7003" t="s">
        <v>19</v>
      </c>
      <c r="B7003" t="s">
        <v>45</v>
      </c>
      <c r="C7003">
        <v>2020</v>
      </c>
      <c r="D7003" t="s">
        <v>18</v>
      </c>
      <c r="E7003">
        <v>0</v>
      </c>
      <c r="F7003">
        <v>83</v>
      </c>
      <c r="G7003">
        <v>1551.0003755324401</v>
      </c>
      <c r="H7003">
        <v>0</v>
      </c>
      <c r="I7003">
        <v>1.790437E-3</v>
      </c>
      <c r="J7003">
        <v>21.571530120481899</v>
      </c>
    </row>
    <row r="7004" spans="1:10" x14ac:dyDescent="0.25">
      <c r="A7004" t="s">
        <v>15</v>
      </c>
      <c r="B7004" t="s">
        <v>46</v>
      </c>
      <c r="C7004">
        <v>2020</v>
      </c>
      <c r="D7004" t="s">
        <v>12</v>
      </c>
      <c r="E7004">
        <v>0</v>
      </c>
      <c r="F7004">
        <v>518276</v>
      </c>
      <c r="G7004">
        <v>0</v>
      </c>
      <c r="H7004">
        <v>2723511.6300007598</v>
      </c>
      <c r="I7004">
        <v>0.47955807900000003</v>
      </c>
      <c r="J7004">
        <v>0.92529478308854796</v>
      </c>
    </row>
    <row r="7005" spans="1:10" x14ac:dyDescent="0.25">
      <c r="A7005" t="s">
        <v>16</v>
      </c>
      <c r="B7005" t="s">
        <v>54</v>
      </c>
      <c r="C7005">
        <v>2020</v>
      </c>
      <c r="D7005" t="s">
        <v>12</v>
      </c>
      <c r="E7005">
        <v>0</v>
      </c>
      <c r="F7005">
        <v>8932</v>
      </c>
      <c r="G7005">
        <v>0</v>
      </c>
      <c r="H7005">
        <v>19849.0002967691</v>
      </c>
      <c r="I7005">
        <v>2.1950938E-2</v>
      </c>
      <c r="J7005">
        <v>2.4575613524406599</v>
      </c>
    </row>
    <row r="7006" spans="1:10" x14ac:dyDescent="0.25">
      <c r="A7006" t="s">
        <v>13</v>
      </c>
      <c r="B7006" t="s">
        <v>134</v>
      </c>
      <c r="C7006">
        <v>2020</v>
      </c>
      <c r="D7006" t="s">
        <v>12</v>
      </c>
      <c r="E7006">
        <v>0</v>
      </c>
      <c r="F7006">
        <v>945</v>
      </c>
      <c r="G7006">
        <v>0</v>
      </c>
      <c r="H7006">
        <v>3419</v>
      </c>
      <c r="I7006">
        <v>3.4190000000000002E-3</v>
      </c>
      <c r="J7006">
        <v>3.6179894179894201</v>
      </c>
    </row>
    <row r="7007" spans="1:10" x14ac:dyDescent="0.25">
      <c r="A7007" t="s">
        <v>13</v>
      </c>
      <c r="B7007" t="s">
        <v>71</v>
      </c>
      <c r="C7007">
        <v>2020</v>
      </c>
      <c r="D7007" t="s">
        <v>18</v>
      </c>
      <c r="E7007">
        <v>0</v>
      </c>
      <c r="F7007">
        <v>21785</v>
      </c>
      <c r="G7007">
        <v>59817.79</v>
      </c>
      <c r="H7007">
        <v>0</v>
      </c>
      <c r="I7007">
        <v>5.9817790000000003E-2</v>
      </c>
      <c r="J7007">
        <v>2.7458246499885202</v>
      </c>
    </row>
    <row r="7008" spans="1:10" x14ac:dyDescent="0.25">
      <c r="A7008" t="s">
        <v>13</v>
      </c>
      <c r="B7008" t="s">
        <v>71</v>
      </c>
      <c r="C7008">
        <v>2020</v>
      </c>
      <c r="D7008" t="s">
        <v>12</v>
      </c>
      <c r="E7008">
        <v>0</v>
      </c>
      <c r="F7008">
        <v>1374</v>
      </c>
      <c r="G7008">
        <v>2157.7280000000001</v>
      </c>
      <c r="H7008">
        <v>2397.8850000000002</v>
      </c>
      <c r="I7008">
        <v>2.3978850000000002E-3</v>
      </c>
      <c r="J7008">
        <v>1.74518558951965</v>
      </c>
    </row>
    <row r="7009" spans="1:10" x14ac:dyDescent="0.25">
      <c r="A7009" t="s">
        <v>16</v>
      </c>
      <c r="B7009" t="s">
        <v>71</v>
      </c>
      <c r="C7009">
        <v>2020</v>
      </c>
      <c r="D7009" t="s">
        <v>18</v>
      </c>
      <c r="E7009">
        <v>0</v>
      </c>
      <c r="F7009">
        <v>22283</v>
      </c>
      <c r="G7009">
        <v>130007.51</v>
      </c>
      <c r="H7009">
        <v>0</v>
      </c>
      <c r="I7009">
        <v>0.13000750999999999</v>
      </c>
      <c r="J7009">
        <v>5.8343809181887503</v>
      </c>
    </row>
    <row r="7010" spans="1:10" x14ac:dyDescent="0.25">
      <c r="A7010" t="s">
        <v>10</v>
      </c>
      <c r="B7010" t="s">
        <v>76</v>
      </c>
      <c r="C7010">
        <v>2020</v>
      </c>
      <c r="D7010" t="s">
        <v>12</v>
      </c>
      <c r="E7010">
        <v>2568</v>
      </c>
      <c r="F7010">
        <v>2440</v>
      </c>
      <c r="G7010">
        <v>0</v>
      </c>
      <c r="H7010">
        <v>6287.9999263756799</v>
      </c>
      <c r="I7010">
        <v>3.8262140000000001E-3</v>
      </c>
      <c r="J7010">
        <v>1.5681204918032801</v>
      </c>
    </row>
    <row r="7011" spans="1:10" x14ac:dyDescent="0.25">
      <c r="A7011" t="s">
        <v>16</v>
      </c>
      <c r="B7011" t="s">
        <v>82</v>
      </c>
      <c r="C7011">
        <v>2020</v>
      </c>
      <c r="D7011" t="s">
        <v>18</v>
      </c>
      <c r="E7011">
        <v>0</v>
      </c>
      <c r="F7011">
        <v>8</v>
      </c>
      <c r="G7011">
        <v>49</v>
      </c>
      <c r="H7011">
        <v>0</v>
      </c>
      <c r="I7011" s="1" t="s">
        <v>325</v>
      </c>
      <c r="J7011">
        <v>6.125</v>
      </c>
    </row>
    <row r="7012" spans="1:10" x14ac:dyDescent="0.25">
      <c r="A7012" t="s">
        <v>19</v>
      </c>
      <c r="B7012" t="s">
        <v>82</v>
      </c>
      <c r="C7012">
        <v>2020</v>
      </c>
      <c r="D7012" t="s">
        <v>18</v>
      </c>
      <c r="E7012">
        <v>0</v>
      </c>
      <c r="F7012">
        <v>9153</v>
      </c>
      <c r="G7012">
        <v>129782</v>
      </c>
      <c r="H7012">
        <v>0</v>
      </c>
      <c r="I7012">
        <v>0.12978200000000001</v>
      </c>
      <c r="J7012">
        <v>14.179176226373899</v>
      </c>
    </row>
    <row r="7013" spans="1:10" x14ac:dyDescent="0.25">
      <c r="A7013" t="s">
        <v>16</v>
      </c>
      <c r="B7013" t="s">
        <v>85</v>
      </c>
      <c r="C7013">
        <v>2020</v>
      </c>
      <c r="D7013" t="s">
        <v>12</v>
      </c>
      <c r="E7013">
        <v>0</v>
      </c>
      <c r="F7013">
        <v>11000</v>
      </c>
      <c r="G7013">
        <v>0</v>
      </c>
      <c r="H7013">
        <v>5798596.2442162</v>
      </c>
      <c r="I7013">
        <v>9.6370929999999994E-3</v>
      </c>
      <c r="J7013">
        <v>0.87609936363636398</v>
      </c>
    </row>
    <row r="7014" spans="1:10" x14ac:dyDescent="0.25">
      <c r="A7014" t="s">
        <v>13</v>
      </c>
      <c r="B7014" t="s">
        <v>85</v>
      </c>
      <c r="C7014">
        <v>2020</v>
      </c>
      <c r="D7014" t="s">
        <v>12</v>
      </c>
      <c r="E7014">
        <v>0</v>
      </c>
      <c r="F7014">
        <v>37554</v>
      </c>
      <c r="G7014">
        <v>0</v>
      </c>
      <c r="H7014">
        <v>19029694.880172301</v>
      </c>
      <c r="I7014">
        <v>3.1626781999999999E-2</v>
      </c>
      <c r="J7014">
        <v>0.84216813122436995</v>
      </c>
    </row>
    <row r="7015" spans="1:10" x14ac:dyDescent="0.25">
      <c r="A7015" t="s">
        <v>15</v>
      </c>
      <c r="B7015" t="s">
        <v>17</v>
      </c>
      <c r="C7015">
        <v>2020</v>
      </c>
      <c r="D7015" t="s">
        <v>12</v>
      </c>
      <c r="E7015">
        <v>0</v>
      </c>
      <c r="F7015">
        <v>412.2</v>
      </c>
      <c r="G7015">
        <v>2764.9604297590499</v>
      </c>
      <c r="H7015">
        <v>3302.1099098555301</v>
      </c>
      <c r="I7015">
        <v>2.27583E-3</v>
      </c>
      <c r="J7015">
        <v>5.5211790393013098</v>
      </c>
    </row>
    <row r="7016" spans="1:10" x14ac:dyDescent="0.25">
      <c r="A7016" t="s">
        <v>15</v>
      </c>
      <c r="B7016" t="s">
        <v>104</v>
      </c>
      <c r="C7016">
        <v>2020</v>
      </c>
      <c r="D7016" t="s">
        <v>12</v>
      </c>
      <c r="E7016">
        <v>0</v>
      </c>
      <c r="F7016">
        <v>5.0199999999999996</v>
      </c>
      <c r="G7016">
        <v>0</v>
      </c>
      <c r="H7016">
        <v>28.54</v>
      </c>
      <c r="I7016" s="1" t="s">
        <v>326</v>
      </c>
      <c r="J7016">
        <v>5.6852589641434301</v>
      </c>
    </row>
    <row r="7017" spans="1:10" x14ac:dyDescent="0.25">
      <c r="A7017" t="s">
        <v>19</v>
      </c>
      <c r="B7017" t="s">
        <v>25</v>
      </c>
      <c r="C7017">
        <v>2020</v>
      </c>
      <c r="D7017" t="s">
        <v>12</v>
      </c>
      <c r="E7017">
        <v>0</v>
      </c>
      <c r="F7017">
        <v>838</v>
      </c>
      <c r="G7017">
        <v>0</v>
      </c>
      <c r="H7017">
        <v>26136.754000000001</v>
      </c>
      <c r="I7017">
        <v>2.6136754000000002E-2</v>
      </c>
      <c r="J7017">
        <v>31.1894439140811</v>
      </c>
    </row>
    <row r="7018" spans="1:10" x14ac:dyDescent="0.25">
      <c r="A7018" t="s">
        <v>10</v>
      </c>
      <c r="B7018" t="s">
        <v>264</v>
      </c>
      <c r="C7018">
        <v>2020</v>
      </c>
      <c r="D7018" t="s">
        <v>12</v>
      </c>
      <c r="E7018">
        <v>0</v>
      </c>
      <c r="F7018">
        <v>4810</v>
      </c>
      <c r="G7018">
        <v>0</v>
      </c>
      <c r="H7018">
        <v>7066555.6719840597</v>
      </c>
      <c r="I7018">
        <v>3.6482950000000002E-3</v>
      </c>
      <c r="J7018">
        <v>0.75848128898128897</v>
      </c>
    </row>
    <row r="7019" spans="1:10" x14ac:dyDescent="0.25">
      <c r="A7019" t="s">
        <v>16</v>
      </c>
      <c r="B7019" t="s">
        <v>27</v>
      </c>
      <c r="C7019">
        <v>2020</v>
      </c>
      <c r="D7019" t="s">
        <v>18</v>
      </c>
      <c r="E7019">
        <v>0</v>
      </c>
      <c r="F7019">
        <v>83390</v>
      </c>
      <c r="G7019">
        <v>1542598.0007102799</v>
      </c>
      <c r="H7019">
        <v>0</v>
      </c>
      <c r="I7019">
        <v>1.1499291760000001</v>
      </c>
      <c r="J7019">
        <v>13.789773066314901</v>
      </c>
    </row>
    <row r="7020" spans="1:10" x14ac:dyDescent="0.25">
      <c r="A7020" t="s">
        <v>19</v>
      </c>
      <c r="B7020" t="s">
        <v>31</v>
      </c>
      <c r="C7020">
        <v>2020</v>
      </c>
      <c r="D7020" t="s">
        <v>12</v>
      </c>
      <c r="E7020">
        <v>0</v>
      </c>
      <c r="F7020">
        <v>42224.4</v>
      </c>
      <c r="G7020">
        <v>51003.09</v>
      </c>
      <c r="H7020">
        <v>66337.88</v>
      </c>
      <c r="I7020">
        <v>6.6337880000000002E-2</v>
      </c>
      <c r="J7020">
        <v>1.57107928117392</v>
      </c>
    </row>
    <row r="7021" spans="1:10" x14ac:dyDescent="0.25">
      <c r="A7021" t="s">
        <v>10</v>
      </c>
      <c r="B7021" t="s">
        <v>106</v>
      </c>
      <c r="C7021">
        <v>2020</v>
      </c>
      <c r="D7021" t="s">
        <v>12</v>
      </c>
      <c r="E7021">
        <v>0</v>
      </c>
      <c r="F7021">
        <v>21.75</v>
      </c>
      <c r="G7021">
        <v>0</v>
      </c>
      <c r="H7021">
        <v>275.76</v>
      </c>
      <c r="I7021">
        <v>2.7576E-4</v>
      </c>
      <c r="J7021">
        <v>12.678620689655199</v>
      </c>
    </row>
    <row r="7022" spans="1:10" x14ac:dyDescent="0.25">
      <c r="A7022" t="s">
        <v>16</v>
      </c>
      <c r="B7022" t="s">
        <v>46</v>
      </c>
      <c r="C7022">
        <v>2020</v>
      </c>
      <c r="D7022" t="s">
        <v>12</v>
      </c>
      <c r="E7022">
        <v>0</v>
      </c>
      <c r="F7022">
        <v>64229</v>
      </c>
      <c r="G7022">
        <v>0</v>
      </c>
      <c r="H7022">
        <v>671655.001977343</v>
      </c>
      <c r="I7022">
        <v>0.11805739699999999</v>
      </c>
      <c r="J7022">
        <v>1.8380699839636301</v>
      </c>
    </row>
    <row r="7023" spans="1:10" x14ac:dyDescent="0.25">
      <c r="A7023" t="s">
        <v>15</v>
      </c>
      <c r="B7023" t="s">
        <v>46</v>
      </c>
      <c r="C7023">
        <v>2020</v>
      </c>
      <c r="D7023" t="s">
        <v>18</v>
      </c>
      <c r="E7023">
        <v>0</v>
      </c>
      <c r="F7023">
        <v>22453</v>
      </c>
      <c r="G7023">
        <v>290527.00004119199</v>
      </c>
      <c r="H7023">
        <v>0</v>
      </c>
      <c r="I7023">
        <v>5.1487223999999998E-2</v>
      </c>
      <c r="J7023">
        <v>2.2931111210083301</v>
      </c>
    </row>
    <row r="7024" spans="1:10" x14ac:dyDescent="0.25">
      <c r="A7024" t="s">
        <v>15</v>
      </c>
      <c r="B7024" t="s">
        <v>54</v>
      </c>
      <c r="C7024">
        <v>2020</v>
      </c>
      <c r="D7024" t="s">
        <v>12</v>
      </c>
      <c r="E7024">
        <v>0</v>
      </c>
      <c r="F7024">
        <v>5085</v>
      </c>
      <c r="G7024">
        <v>0</v>
      </c>
      <c r="H7024">
        <v>32570.999992266999</v>
      </c>
      <c r="I7024">
        <v>3.6692558E-2</v>
      </c>
      <c r="J7024">
        <v>7.2158422812192704</v>
      </c>
    </row>
    <row r="7025" spans="1:10" x14ac:dyDescent="0.25">
      <c r="A7025" t="s">
        <v>16</v>
      </c>
      <c r="B7025" t="s">
        <v>59</v>
      </c>
      <c r="C7025">
        <v>2020</v>
      </c>
      <c r="D7025" t="s">
        <v>12</v>
      </c>
      <c r="E7025">
        <v>0</v>
      </c>
      <c r="F7025">
        <v>560</v>
      </c>
      <c r="G7025">
        <v>0</v>
      </c>
      <c r="H7025">
        <v>4855</v>
      </c>
      <c r="I7025">
        <v>4.8549999999999999E-3</v>
      </c>
      <c r="J7025">
        <v>8.6696428571428594</v>
      </c>
    </row>
    <row r="7026" spans="1:10" x14ac:dyDescent="0.25">
      <c r="A7026" t="s">
        <v>15</v>
      </c>
      <c r="B7026" t="s">
        <v>59</v>
      </c>
      <c r="C7026">
        <v>2020</v>
      </c>
      <c r="D7026" t="s">
        <v>12</v>
      </c>
      <c r="E7026">
        <v>0</v>
      </c>
      <c r="F7026">
        <v>389.28</v>
      </c>
      <c r="G7026">
        <v>0</v>
      </c>
      <c r="H7026">
        <v>6571.51</v>
      </c>
      <c r="I7026">
        <v>6.57151E-3</v>
      </c>
      <c r="J7026">
        <v>16.881190916563899</v>
      </c>
    </row>
    <row r="7027" spans="1:10" x14ac:dyDescent="0.25">
      <c r="A7027" t="s">
        <v>19</v>
      </c>
      <c r="B7027" t="s">
        <v>59</v>
      </c>
      <c r="C7027">
        <v>2020</v>
      </c>
      <c r="D7027" t="s">
        <v>12</v>
      </c>
      <c r="E7027">
        <v>0</v>
      </c>
      <c r="F7027">
        <v>30</v>
      </c>
      <c r="G7027">
        <v>0</v>
      </c>
      <c r="H7027">
        <v>383</v>
      </c>
      <c r="I7027">
        <v>3.8299999999999999E-4</v>
      </c>
      <c r="J7027">
        <v>12.766666666666699</v>
      </c>
    </row>
    <row r="7028" spans="1:10" x14ac:dyDescent="0.25">
      <c r="A7028" t="s">
        <v>15</v>
      </c>
      <c r="B7028" t="s">
        <v>64</v>
      </c>
      <c r="C7028">
        <v>2020</v>
      </c>
      <c r="D7028" t="s">
        <v>18</v>
      </c>
      <c r="E7028">
        <v>0</v>
      </c>
      <c r="F7028">
        <v>133</v>
      </c>
      <c r="G7028">
        <v>1588.94963832906</v>
      </c>
      <c r="H7028">
        <v>0</v>
      </c>
      <c r="I7028">
        <v>1.829273E-3</v>
      </c>
      <c r="J7028">
        <v>13.7539323308271</v>
      </c>
    </row>
    <row r="7029" spans="1:10" x14ac:dyDescent="0.25">
      <c r="A7029" t="s">
        <v>15</v>
      </c>
      <c r="B7029" t="s">
        <v>120</v>
      </c>
      <c r="C7029">
        <v>2020</v>
      </c>
      <c r="D7029" t="s">
        <v>12</v>
      </c>
      <c r="E7029">
        <v>0</v>
      </c>
      <c r="F7029">
        <v>700</v>
      </c>
      <c r="G7029">
        <v>0</v>
      </c>
      <c r="H7029">
        <v>983686.09735035396</v>
      </c>
      <c r="I7029">
        <v>1.316425E-3</v>
      </c>
      <c r="J7029">
        <v>1.88060714285714</v>
      </c>
    </row>
    <row r="7030" spans="1:10" x14ac:dyDescent="0.25">
      <c r="A7030" t="s">
        <v>15</v>
      </c>
      <c r="B7030" t="s">
        <v>70</v>
      </c>
      <c r="C7030">
        <v>2020</v>
      </c>
      <c r="D7030" t="s">
        <v>12</v>
      </c>
      <c r="E7030">
        <v>0</v>
      </c>
      <c r="F7030">
        <v>14.2</v>
      </c>
      <c r="G7030">
        <v>0</v>
      </c>
      <c r="H7030">
        <v>45.999846085184501</v>
      </c>
      <c r="I7030" s="1" t="s">
        <v>327</v>
      </c>
      <c r="J7030">
        <v>3.85464788732394</v>
      </c>
    </row>
    <row r="7031" spans="1:10" x14ac:dyDescent="0.25">
      <c r="A7031" t="s">
        <v>19</v>
      </c>
      <c r="B7031" t="s">
        <v>190</v>
      </c>
      <c r="C7031">
        <v>2020</v>
      </c>
      <c r="D7031" t="s">
        <v>18</v>
      </c>
      <c r="E7031">
        <v>0</v>
      </c>
      <c r="F7031">
        <v>44111.1</v>
      </c>
      <c r="G7031">
        <v>2876646.6650875201</v>
      </c>
      <c r="H7031">
        <v>0</v>
      </c>
      <c r="I7031">
        <v>0.30536791800000002</v>
      </c>
      <c r="J7031">
        <v>6.9227001367002901</v>
      </c>
    </row>
    <row r="7032" spans="1:10" x14ac:dyDescent="0.25">
      <c r="A7032" t="s">
        <v>15</v>
      </c>
      <c r="B7032" t="s">
        <v>71</v>
      </c>
      <c r="C7032">
        <v>2020</v>
      </c>
      <c r="D7032" t="s">
        <v>18</v>
      </c>
      <c r="E7032">
        <v>0</v>
      </c>
      <c r="F7032">
        <v>95</v>
      </c>
      <c r="G7032">
        <v>491.94</v>
      </c>
      <c r="H7032">
        <v>0</v>
      </c>
      <c r="I7032">
        <v>4.9193999999999996E-4</v>
      </c>
      <c r="J7032">
        <v>5.1783157894736798</v>
      </c>
    </row>
    <row r="7033" spans="1:10" x14ac:dyDescent="0.25">
      <c r="A7033" t="s">
        <v>19</v>
      </c>
      <c r="B7033" t="s">
        <v>71</v>
      </c>
      <c r="C7033">
        <v>2020</v>
      </c>
      <c r="D7033" t="s">
        <v>18</v>
      </c>
      <c r="E7033">
        <v>0</v>
      </c>
      <c r="F7033">
        <v>6113</v>
      </c>
      <c r="G7033">
        <v>20240.48</v>
      </c>
      <c r="H7033">
        <v>0</v>
      </c>
      <c r="I7033">
        <v>2.0240480000000002E-2</v>
      </c>
      <c r="J7033">
        <v>3.3110551284148499</v>
      </c>
    </row>
    <row r="7034" spans="1:10" x14ac:dyDescent="0.25">
      <c r="A7034" t="s">
        <v>10</v>
      </c>
      <c r="B7034" t="s">
        <v>146</v>
      </c>
      <c r="C7034">
        <v>2020</v>
      </c>
      <c r="D7034" t="s">
        <v>12</v>
      </c>
      <c r="E7034">
        <v>0</v>
      </c>
      <c r="F7034">
        <v>705176</v>
      </c>
      <c r="G7034">
        <v>0</v>
      </c>
      <c r="H7034">
        <v>216807575.94026899</v>
      </c>
      <c r="I7034">
        <v>0.58909202500000002</v>
      </c>
      <c r="J7034">
        <v>0.83538297531396399</v>
      </c>
    </row>
    <row r="7035" spans="1:10" x14ac:dyDescent="0.25">
      <c r="A7035" t="s">
        <v>15</v>
      </c>
      <c r="B7035" t="s">
        <v>78</v>
      </c>
      <c r="C7035">
        <v>2020</v>
      </c>
      <c r="D7035" t="s">
        <v>12</v>
      </c>
      <c r="E7035">
        <v>0</v>
      </c>
      <c r="F7035">
        <v>88</v>
      </c>
      <c r="G7035">
        <v>0</v>
      </c>
      <c r="H7035">
        <v>8610.0000190563696</v>
      </c>
      <c r="I7035">
        <v>9.0363499999999996E-4</v>
      </c>
      <c r="J7035">
        <v>10.2685795454545</v>
      </c>
    </row>
    <row r="7036" spans="1:10" x14ac:dyDescent="0.25">
      <c r="A7036" t="s">
        <v>15</v>
      </c>
      <c r="B7036" t="s">
        <v>86</v>
      </c>
      <c r="C7036">
        <v>2020</v>
      </c>
      <c r="D7036" t="s">
        <v>12</v>
      </c>
      <c r="E7036">
        <v>0</v>
      </c>
      <c r="F7036">
        <v>15</v>
      </c>
      <c r="G7036">
        <v>91</v>
      </c>
      <c r="H7036">
        <v>91</v>
      </c>
      <c r="I7036" s="1" t="s">
        <v>328</v>
      </c>
      <c r="J7036">
        <v>6.06666666666667</v>
      </c>
    </row>
    <row r="7037" spans="1:10" x14ac:dyDescent="0.25">
      <c r="A7037" t="s">
        <v>16</v>
      </c>
      <c r="B7037" t="s">
        <v>90</v>
      </c>
      <c r="C7037">
        <v>2020</v>
      </c>
      <c r="D7037" t="s">
        <v>18</v>
      </c>
      <c r="E7037">
        <v>0</v>
      </c>
      <c r="F7037">
        <v>154.86000000000001</v>
      </c>
      <c r="G7037">
        <v>2686.7979999999998</v>
      </c>
      <c r="H7037">
        <v>0</v>
      </c>
      <c r="I7037">
        <v>2.6867979999999998E-3</v>
      </c>
      <c r="J7037">
        <v>17.349851478754999</v>
      </c>
    </row>
    <row r="7038" spans="1:10" x14ac:dyDescent="0.25">
      <c r="A7038" t="s">
        <v>19</v>
      </c>
      <c r="B7038" t="s">
        <v>98</v>
      </c>
      <c r="C7038">
        <v>2020</v>
      </c>
      <c r="D7038" t="s">
        <v>18</v>
      </c>
      <c r="E7038">
        <v>0</v>
      </c>
      <c r="F7038">
        <v>20</v>
      </c>
      <c r="G7038">
        <v>260.29000000000002</v>
      </c>
      <c r="H7038">
        <v>0</v>
      </c>
      <c r="I7038">
        <v>2.6028999999999999E-4</v>
      </c>
      <c r="J7038">
        <v>13.0145</v>
      </c>
    </row>
    <row r="7039" spans="1:10" x14ac:dyDescent="0.25">
      <c r="A7039" t="s">
        <v>19</v>
      </c>
      <c r="B7039" t="s">
        <v>99</v>
      </c>
      <c r="C7039">
        <v>2020</v>
      </c>
      <c r="D7039" t="s">
        <v>18</v>
      </c>
      <c r="E7039">
        <v>0</v>
      </c>
      <c r="F7039">
        <v>895</v>
      </c>
      <c r="G7039">
        <v>9992.2999999999993</v>
      </c>
      <c r="H7039">
        <v>0</v>
      </c>
      <c r="I7039">
        <v>9.9923000000000008E-3</v>
      </c>
      <c r="J7039">
        <v>11.1645810055866</v>
      </c>
    </row>
    <row r="7040" spans="1:10" x14ac:dyDescent="0.25">
      <c r="A7040" t="s">
        <v>19</v>
      </c>
      <c r="B7040" t="s">
        <v>99</v>
      </c>
      <c r="C7040">
        <v>2020</v>
      </c>
      <c r="D7040" t="s">
        <v>12</v>
      </c>
      <c r="E7040">
        <v>0</v>
      </c>
      <c r="F7040">
        <v>497</v>
      </c>
      <c r="G7040">
        <v>0</v>
      </c>
      <c r="H7040">
        <v>5443.16</v>
      </c>
      <c r="I7040">
        <v>5.4431599999999998E-3</v>
      </c>
      <c r="J7040">
        <v>10.952032193159001</v>
      </c>
    </row>
    <row r="7041" spans="1:10" x14ac:dyDescent="0.25">
      <c r="A7041" t="s">
        <v>19</v>
      </c>
      <c r="B7041" t="s">
        <v>115</v>
      </c>
      <c r="C7041">
        <v>2020</v>
      </c>
      <c r="D7041" t="s">
        <v>12</v>
      </c>
      <c r="E7041">
        <v>0</v>
      </c>
      <c r="F7041">
        <v>43486.654999999999</v>
      </c>
      <c r="G7041">
        <v>0</v>
      </c>
      <c r="H7041">
        <v>392206.75400000002</v>
      </c>
      <c r="I7041">
        <v>0.39220675399999999</v>
      </c>
      <c r="J7041">
        <v>9.0190140860454804</v>
      </c>
    </row>
    <row r="7042" spans="1:10" x14ac:dyDescent="0.25">
      <c r="A7042" t="s">
        <v>13</v>
      </c>
      <c r="B7042" t="s">
        <v>329</v>
      </c>
      <c r="C7042">
        <v>2020</v>
      </c>
      <c r="D7042" t="s">
        <v>12</v>
      </c>
      <c r="E7042">
        <v>0</v>
      </c>
      <c r="F7042">
        <v>109.045</v>
      </c>
      <c r="G7042">
        <v>0</v>
      </c>
      <c r="H7042">
        <v>2177</v>
      </c>
      <c r="I7042">
        <v>2.1770000000000001E-3</v>
      </c>
      <c r="J7042">
        <v>19.964234948874299</v>
      </c>
    </row>
    <row r="7043" spans="1:10" x14ac:dyDescent="0.25">
      <c r="A7043" t="s">
        <v>10</v>
      </c>
      <c r="B7043" t="s">
        <v>116</v>
      </c>
      <c r="C7043">
        <v>2020</v>
      </c>
      <c r="D7043" t="s">
        <v>12</v>
      </c>
      <c r="E7043">
        <v>0</v>
      </c>
      <c r="F7043">
        <v>1</v>
      </c>
      <c r="G7043">
        <v>0</v>
      </c>
      <c r="H7043">
        <v>427.1</v>
      </c>
      <c r="I7043">
        <v>2.1354999999999999E-4</v>
      </c>
      <c r="J7043">
        <v>213.55</v>
      </c>
    </row>
    <row r="7044" spans="1:10" x14ac:dyDescent="0.25">
      <c r="A7044" t="s">
        <v>15</v>
      </c>
      <c r="B7044" t="s">
        <v>264</v>
      </c>
      <c r="C7044">
        <v>2020</v>
      </c>
      <c r="D7044" t="s">
        <v>12</v>
      </c>
      <c r="E7044">
        <v>0</v>
      </c>
      <c r="F7044">
        <v>1361</v>
      </c>
      <c r="G7044">
        <v>0</v>
      </c>
      <c r="H7044">
        <v>7543108.5336051304</v>
      </c>
      <c r="I7044">
        <v>3.9278919999999997E-3</v>
      </c>
      <c r="J7044">
        <v>2.88603379867744</v>
      </c>
    </row>
    <row r="7045" spans="1:10" x14ac:dyDescent="0.25">
      <c r="A7045" t="s">
        <v>15</v>
      </c>
      <c r="B7045" t="s">
        <v>29</v>
      </c>
      <c r="C7045">
        <v>2020</v>
      </c>
      <c r="D7045" t="s">
        <v>18</v>
      </c>
      <c r="E7045">
        <v>0</v>
      </c>
      <c r="F7045">
        <v>128021</v>
      </c>
      <c r="G7045">
        <v>432312.8</v>
      </c>
      <c r="H7045">
        <v>0</v>
      </c>
      <c r="I7045">
        <v>0.4323128</v>
      </c>
      <c r="J7045">
        <v>3.37688972902883</v>
      </c>
    </row>
    <row r="7046" spans="1:10" x14ac:dyDescent="0.25">
      <c r="A7046" t="s">
        <v>15</v>
      </c>
      <c r="B7046" t="s">
        <v>33</v>
      </c>
      <c r="C7046">
        <v>2020</v>
      </c>
      <c r="D7046" t="s">
        <v>18</v>
      </c>
      <c r="E7046">
        <v>0</v>
      </c>
      <c r="F7046">
        <v>243340</v>
      </c>
      <c r="G7046">
        <v>982566.99931969098</v>
      </c>
      <c r="H7046">
        <v>0</v>
      </c>
      <c r="I7046">
        <v>1.1290140449999999</v>
      </c>
      <c r="J7046">
        <v>4.6396566326949999</v>
      </c>
    </row>
    <row r="7047" spans="1:10" x14ac:dyDescent="0.25">
      <c r="A7047" t="s">
        <v>10</v>
      </c>
      <c r="B7047" t="s">
        <v>42</v>
      </c>
      <c r="C7047">
        <v>2020</v>
      </c>
      <c r="D7047" t="s">
        <v>18</v>
      </c>
      <c r="E7047">
        <v>0</v>
      </c>
      <c r="F7047">
        <v>33</v>
      </c>
      <c r="G7047">
        <v>144.999362827391</v>
      </c>
      <c r="H7047">
        <v>0</v>
      </c>
      <c r="I7047">
        <v>1.6975599999999999E-4</v>
      </c>
      <c r="J7047">
        <v>5.1441212121212097</v>
      </c>
    </row>
    <row r="7048" spans="1:10" x14ac:dyDescent="0.25">
      <c r="A7048" t="s">
        <v>16</v>
      </c>
      <c r="B7048" t="s">
        <v>55</v>
      </c>
      <c r="C7048">
        <v>2020</v>
      </c>
      <c r="D7048" t="s">
        <v>12</v>
      </c>
      <c r="E7048">
        <v>0</v>
      </c>
      <c r="F7048">
        <v>1800.2619999999999</v>
      </c>
      <c r="G7048">
        <v>0</v>
      </c>
      <c r="H7048">
        <v>22000</v>
      </c>
      <c r="I7048">
        <v>2.1999999999999999E-2</v>
      </c>
      <c r="J7048">
        <v>12.220443468784</v>
      </c>
    </row>
    <row r="7049" spans="1:10" x14ac:dyDescent="0.25">
      <c r="A7049" t="s">
        <v>10</v>
      </c>
      <c r="B7049" t="s">
        <v>118</v>
      </c>
      <c r="C7049">
        <v>2020</v>
      </c>
      <c r="D7049" t="s">
        <v>12</v>
      </c>
      <c r="E7049">
        <v>0</v>
      </c>
      <c r="F7049">
        <v>604</v>
      </c>
      <c r="G7049">
        <v>0</v>
      </c>
      <c r="H7049">
        <v>138447.99916680501</v>
      </c>
      <c r="I7049">
        <v>1.7339510999999998E-2</v>
      </c>
      <c r="J7049">
        <v>28.707799668874198</v>
      </c>
    </row>
    <row r="7050" spans="1:10" x14ac:dyDescent="0.25">
      <c r="A7050" t="s">
        <v>19</v>
      </c>
      <c r="B7050" t="s">
        <v>134</v>
      </c>
      <c r="C7050">
        <v>2020</v>
      </c>
      <c r="D7050" t="s">
        <v>12</v>
      </c>
      <c r="E7050">
        <v>0</v>
      </c>
      <c r="F7050">
        <v>200</v>
      </c>
      <c r="G7050">
        <v>0</v>
      </c>
      <c r="H7050">
        <v>2640</v>
      </c>
      <c r="I7050">
        <v>2.64E-3</v>
      </c>
      <c r="J7050">
        <v>13.2</v>
      </c>
    </row>
    <row r="7051" spans="1:10" x14ac:dyDescent="0.25">
      <c r="A7051" t="s">
        <v>10</v>
      </c>
      <c r="B7051" t="s">
        <v>134</v>
      </c>
      <c r="C7051">
        <v>2020</v>
      </c>
      <c r="D7051" t="s">
        <v>12</v>
      </c>
      <c r="E7051">
        <v>0</v>
      </c>
      <c r="F7051">
        <v>78</v>
      </c>
      <c r="G7051">
        <v>0</v>
      </c>
      <c r="H7051">
        <v>269</v>
      </c>
      <c r="I7051">
        <v>2.6899999999999998E-4</v>
      </c>
      <c r="J7051">
        <v>3.4487179487179498</v>
      </c>
    </row>
    <row r="7052" spans="1:10" x14ac:dyDescent="0.25">
      <c r="A7052" t="s">
        <v>16</v>
      </c>
      <c r="B7052" t="s">
        <v>72</v>
      </c>
      <c r="C7052">
        <v>2020</v>
      </c>
      <c r="D7052" t="s">
        <v>12</v>
      </c>
      <c r="E7052">
        <v>0</v>
      </c>
      <c r="F7052">
        <v>28</v>
      </c>
      <c r="G7052">
        <v>0</v>
      </c>
      <c r="H7052">
        <v>242.99967112695299</v>
      </c>
      <c r="I7052">
        <v>2.7856000000000002E-4</v>
      </c>
      <c r="J7052">
        <v>9.9485714285714302</v>
      </c>
    </row>
    <row r="7053" spans="1:10" x14ac:dyDescent="0.25">
      <c r="A7053" t="s">
        <v>15</v>
      </c>
      <c r="B7053" t="s">
        <v>244</v>
      </c>
      <c r="C7053">
        <v>2020</v>
      </c>
      <c r="D7053" t="s">
        <v>18</v>
      </c>
      <c r="E7053">
        <v>0</v>
      </c>
      <c r="F7053">
        <v>90804.278999999995</v>
      </c>
      <c r="G7053">
        <v>291188.40000000002</v>
      </c>
      <c r="H7053">
        <v>0</v>
      </c>
      <c r="I7053">
        <v>0.29118840000000001</v>
      </c>
      <c r="J7053">
        <v>3.2067695840633199</v>
      </c>
    </row>
    <row r="7054" spans="1:10" x14ac:dyDescent="0.25">
      <c r="A7054" t="s">
        <v>13</v>
      </c>
      <c r="B7054" t="s">
        <v>111</v>
      </c>
      <c r="C7054">
        <v>2020</v>
      </c>
      <c r="D7054" t="s">
        <v>12</v>
      </c>
      <c r="E7054">
        <v>0</v>
      </c>
      <c r="F7054">
        <v>76</v>
      </c>
      <c r="G7054">
        <v>0</v>
      </c>
      <c r="H7054">
        <v>993.83299999999997</v>
      </c>
      <c r="I7054">
        <v>9.9383299999999996E-4</v>
      </c>
      <c r="J7054">
        <v>13.076750000000001</v>
      </c>
    </row>
    <row r="7055" spans="1:10" x14ac:dyDescent="0.25">
      <c r="A7055" t="s">
        <v>16</v>
      </c>
      <c r="B7055" t="s">
        <v>163</v>
      </c>
      <c r="C7055">
        <v>2020</v>
      </c>
      <c r="D7055" t="s">
        <v>12</v>
      </c>
      <c r="E7055">
        <v>0</v>
      </c>
      <c r="F7055">
        <v>131</v>
      </c>
      <c r="G7055">
        <v>0</v>
      </c>
      <c r="H7055">
        <v>754.000967849277</v>
      </c>
      <c r="I7055">
        <v>8.1967599999999998E-4</v>
      </c>
      <c r="J7055">
        <v>6.2570687022900797</v>
      </c>
    </row>
    <row r="7056" spans="1:10" x14ac:dyDescent="0.25">
      <c r="A7056" t="s">
        <v>13</v>
      </c>
      <c r="B7056" t="s">
        <v>245</v>
      </c>
      <c r="C7056">
        <v>2020</v>
      </c>
      <c r="D7056" t="s">
        <v>12</v>
      </c>
      <c r="E7056">
        <v>0</v>
      </c>
      <c r="F7056">
        <v>72</v>
      </c>
      <c r="G7056">
        <v>0</v>
      </c>
      <c r="H7056">
        <v>99</v>
      </c>
      <c r="I7056" s="1" t="s">
        <v>330</v>
      </c>
      <c r="J7056">
        <v>1.375</v>
      </c>
    </row>
    <row r="7057" spans="1:10" x14ac:dyDescent="0.25">
      <c r="A7057" t="s">
        <v>15</v>
      </c>
      <c r="B7057" t="s">
        <v>99</v>
      </c>
      <c r="C7057">
        <v>2020</v>
      </c>
      <c r="D7057" t="s">
        <v>12</v>
      </c>
      <c r="E7057">
        <v>0</v>
      </c>
      <c r="F7057">
        <v>330</v>
      </c>
      <c r="G7057">
        <v>0</v>
      </c>
      <c r="H7057">
        <v>3942.36</v>
      </c>
      <c r="I7057">
        <v>3.9423599999999998E-3</v>
      </c>
      <c r="J7057">
        <v>11.9465454545455</v>
      </c>
    </row>
    <row r="7058" spans="1:10" x14ac:dyDescent="0.25">
      <c r="A7058" t="s">
        <v>15</v>
      </c>
      <c r="B7058" t="s">
        <v>99</v>
      </c>
      <c r="C7058">
        <v>2020</v>
      </c>
      <c r="D7058" t="s">
        <v>18</v>
      </c>
      <c r="E7058">
        <v>0</v>
      </c>
      <c r="F7058">
        <v>345</v>
      </c>
      <c r="G7058">
        <v>4905.8500000000004</v>
      </c>
      <c r="H7058">
        <v>0</v>
      </c>
      <c r="I7058">
        <v>4.9058499999999998E-3</v>
      </c>
      <c r="J7058">
        <v>14.219855072463799</v>
      </c>
    </row>
    <row r="7059" spans="1:10" x14ac:dyDescent="0.25">
      <c r="A7059" t="s">
        <v>19</v>
      </c>
      <c r="B7059" t="s">
        <v>115</v>
      </c>
      <c r="C7059">
        <v>2020</v>
      </c>
      <c r="D7059" t="s">
        <v>18</v>
      </c>
      <c r="E7059">
        <v>0</v>
      </c>
      <c r="F7059">
        <v>398.16699999999997</v>
      </c>
      <c r="G7059">
        <v>4288.5</v>
      </c>
      <c r="H7059">
        <v>0</v>
      </c>
      <c r="I7059">
        <v>4.2884999999999998E-3</v>
      </c>
      <c r="J7059">
        <v>10.7706063033853</v>
      </c>
    </row>
    <row r="7060" spans="1:10" x14ac:dyDescent="0.25">
      <c r="A7060" t="s">
        <v>13</v>
      </c>
      <c r="B7060" t="s">
        <v>119</v>
      </c>
      <c r="C7060">
        <v>2020</v>
      </c>
      <c r="D7060" t="s">
        <v>12</v>
      </c>
      <c r="E7060">
        <v>0</v>
      </c>
      <c r="F7060">
        <v>1339.7190000000001</v>
      </c>
      <c r="G7060">
        <v>0</v>
      </c>
      <c r="H7060">
        <v>74667.437554206001</v>
      </c>
      <c r="I7060">
        <v>3.947295E-3</v>
      </c>
      <c r="J7060">
        <v>2.9463603934855001</v>
      </c>
    </row>
    <row r="7061" spans="1:10" x14ac:dyDescent="0.25">
      <c r="A7061" t="s">
        <v>15</v>
      </c>
      <c r="B7061" t="s">
        <v>31</v>
      </c>
      <c r="C7061">
        <v>2020</v>
      </c>
      <c r="D7061" t="s">
        <v>18</v>
      </c>
      <c r="E7061">
        <v>0</v>
      </c>
      <c r="F7061">
        <v>1946180</v>
      </c>
      <c r="G7061">
        <v>5660984</v>
      </c>
      <c r="H7061">
        <v>0</v>
      </c>
      <c r="I7061">
        <v>5.660984</v>
      </c>
      <c r="J7061">
        <v>2.9087669177568398</v>
      </c>
    </row>
    <row r="7062" spans="1:10" x14ac:dyDescent="0.25">
      <c r="A7062" t="s">
        <v>13</v>
      </c>
      <c r="B7062" t="s">
        <v>37</v>
      </c>
      <c r="C7062">
        <v>2020</v>
      </c>
      <c r="D7062" t="s">
        <v>18</v>
      </c>
      <c r="E7062">
        <v>0</v>
      </c>
      <c r="F7062">
        <v>8187.15</v>
      </c>
      <c r="G7062">
        <v>42023.296999999999</v>
      </c>
      <c r="H7062">
        <v>0</v>
      </c>
      <c r="I7062">
        <v>4.2023297000000001E-2</v>
      </c>
      <c r="J7062">
        <v>5.1328358464178603</v>
      </c>
    </row>
    <row r="7063" spans="1:10" x14ac:dyDescent="0.25">
      <c r="A7063" t="s">
        <v>13</v>
      </c>
      <c r="B7063" t="s">
        <v>54</v>
      </c>
      <c r="C7063">
        <v>2020</v>
      </c>
      <c r="D7063" t="s">
        <v>18</v>
      </c>
      <c r="E7063">
        <v>0</v>
      </c>
      <c r="F7063">
        <v>496</v>
      </c>
      <c r="G7063">
        <v>1004.99996195497</v>
      </c>
      <c r="H7063">
        <v>0</v>
      </c>
      <c r="I7063">
        <v>1.188723E-3</v>
      </c>
      <c r="J7063">
        <v>2.3966189516129002</v>
      </c>
    </row>
    <row r="7064" spans="1:10" x14ac:dyDescent="0.25">
      <c r="A7064" t="s">
        <v>13</v>
      </c>
      <c r="B7064" t="s">
        <v>107</v>
      </c>
      <c r="C7064">
        <v>2020</v>
      </c>
      <c r="D7064" t="s">
        <v>12</v>
      </c>
      <c r="E7064">
        <v>35</v>
      </c>
      <c r="F7064">
        <v>35</v>
      </c>
      <c r="G7064">
        <v>0</v>
      </c>
      <c r="H7064">
        <v>1275.9926665701701</v>
      </c>
      <c r="I7064" s="1" t="s">
        <v>331</v>
      </c>
      <c r="J7064">
        <v>2.1158000000000001</v>
      </c>
    </row>
    <row r="7065" spans="1:10" x14ac:dyDescent="0.25">
      <c r="A7065" t="s">
        <v>15</v>
      </c>
      <c r="B7065" t="s">
        <v>65</v>
      </c>
      <c r="C7065">
        <v>2020</v>
      </c>
      <c r="D7065" t="s">
        <v>12</v>
      </c>
      <c r="E7065">
        <v>0</v>
      </c>
      <c r="F7065">
        <v>102.8</v>
      </c>
      <c r="G7065">
        <v>1643931.22817671</v>
      </c>
      <c r="H7065">
        <v>1643931.22817671</v>
      </c>
      <c r="I7065">
        <v>4.3314299999999998E-4</v>
      </c>
      <c r="J7065">
        <v>4.2134533073930003</v>
      </c>
    </row>
    <row r="7066" spans="1:10" x14ac:dyDescent="0.25">
      <c r="A7066" t="s">
        <v>16</v>
      </c>
      <c r="B7066" t="s">
        <v>66</v>
      </c>
      <c r="C7066">
        <v>2020</v>
      </c>
      <c r="D7066" t="s">
        <v>12</v>
      </c>
      <c r="E7066">
        <v>0</v>
      </c>
      <c r="F7066">
        <v>5316</v>
      </c>
      <c r="G7066">
        <v>0</v>
      </c>
      <c r="H7066">
        <v>31682.0023688648</v>
      </c>
      <c r="I7066">
        <v>7.5870870000000002E-3</v>
      </c>
      <c r="J7066">
        <v>1.42721726862302</v>
      </c>
    </row>
    <row r="7067" spans="1:10" x14ac:dyDescent="0.25">
      <c r="A7067" t="s">
        <v>19</v>
      </c>
      <c r="B7067" t="s">
        <v>78</v>
      </c>
      <c r="C7067">
        <v>2020</v>
      </c>
      <c r="D7067" t="s">
        <v>18</v>
      </c>
      <c r="E7067">
        <v>0</v>
      </c>
      <c r="F7067">
        <v>100514</v>
      </c>
      <c r="G7067">
        <v>10581517.004549701</v>
      </c>
      <c r="H7067">
        <v>0</v>
      </c>
      <c r="I7067">
        <v>1.162162651</v>
      </c>
      <c r="J7067">
        <v>11.5621968183537</v>
      </c>
    </row>
    <row r="7068" spans="1:10" x14ac:dyDescent="0.25">
      <c r="A7068" t="s">
        <v>16</v>
      </c>
      <c r="B7068" t="s">
        <v>143</v>
      </c>
      <c r="C7068">
        <v>2020</v>
      </c>
      <c r="D7068" t="s">
        <v>18</v>
      </c>
      <c r="E7068">
        <v>0</v>
      </c>
      <c r="F7068">
        <v>960</v>
      </c>
      <c r="G7068">
        <v>213551.98772990599</v>
      </c>
      <c r="H7068">
        <v>0</v>
      </c>
      <c r="I7068">
        <v>2.8598690000000001E-3</v>
      </c>
      <c r="J7068">
        <v>2.97903020833333</v>
      </c>
    </row>
    <row r="7069" spans="1:10" x14ac:dyDescent="0.25">
      <c r="A7069" t="s">
        <v>19</v>
      </c>
      <c r="B7069" t="s">
        <v>93</v>
      </c>
      <c r="C7069">
        <v>2020</v>
      </c>
      <c r="D7069" t="s">
        <v>18</v>
      </c>
      <c r="E7069">
        <v>0</v>
      </c>
      <c r="F7069">
        <v>29000</v>
      </c>
      <c r="G7069">
        <v>2904000.0034578</v>
      </c>
      <c r="H7069">
        <v>0</v>
      </c>
      <c r="I7069">
        <v>0.33104735800000001</v>
      </c>
      <c r="J7069">
        <v>11.415426137931</v>
      </c>
    </row>
    <row r="7070" spans="1:10" x14ac:dyDescent="0.25">
      <c r="A7070" t="s">
        <v>19</v>
      </c>
      <c r="B7070" t="s">
        <v>23</v>
      </c>
      <c r="C7070">
        <v>2020</v>
      </c>
      <c r="D7070" t="s">
        <v>12</v>
      </c>
      <c r="E7070">
        <v>0</v>
      </c>
      <c r="F7070">
        <v>100</v>
      </c>
      <c r="G7070">
        <v>0</v>
      </c>
      <c r="H7070">
        <v>561.13599999999997</v>
      </c>
      <c r="I7070">
        <v>5.6113599999999995E-4</v>
      </c>
      <c r="J7070">
        <v>5.6113600000000003</v>
      </c>
    </row>
    <row r="7071" spans="1:10" x14ac:dyDescent="0.25">
      <c r="A7071" t="s">
        <v>16</v>
      </c>
      <c r="B7071" t="s">
        <v>31</v>
      </c>
      <c r="C7071">
        <v>2020</v>
      </c>
      <c r="D7071" t="s">
        <v>18</v>
      </c>
      <c r="E7071">
        <v>0</v>
      </c>
      <c r="F7071">
        <v>27601</v>
      </c>
      <c r="G7071">
        <v>148441.4</v>
      </c>
      <c r="H7071">
        <v>0</v>
      </c>
      <c r="I7071">
        <v>0.1484414</v>
      </c>
      <c r="J7071">
        <v>5.3781167349009102</v>
      </c>
    </row>
    <row r="7072" spans="1:10" x14ac:dyDescent="0.25">
      <c r="A7072" t="s">
        <v>10</v>
      </c>
      <c r="B7072" t="s">
        <v>64</v>
      </c>
      <c r="C7072">
        <v>2020</v>
      </c>
      <c r="D7072" t="s">
        <v>18</v>
      </c>
      <c r="E7072">
        <v>0</v>
      </c>
      <c r="F7072">
        <v>1</v>
      </c>
      <c r="G7072">
        <v>144.53958096775801</v>
      </c>
      <c r="H7072">
        <v>0</v>
      </c>
      <c r="I7072">
        <v>1.70447E-4</v>
      </c>
      <c r="J7072">
        <v>170.447</v>
      </c>
    </row>
    <row r="7073" spans="1:10" x14ac:dyDescent="0.25">
      <c r="A7073" t="s">
        <v>19</v>
      </c>
      <c r="B7073" t="s">
        <v>65</v>
      </c>
      <c r="C7073">
        <v>2020</v>
      </c>
      <c r="D7073" t="s">
        <v>12</v>
      </c>
      <c r="E7073">
        <v>0</v>
      </c>
      <c r="F7073">
        <v>288</v>
      </c>
      <c r="G7073">
        <v>2544074.9558405699</v>
      </c>
      <c r="H7073">
        <v>2694128.7151524499</v>
      </c>
      <c r="I7073">
        <v>7.01605E-4</v>
      </c>
      <c r="J7073">
        <v>2.4361284722222201</v>
      </c>
    </row>
    <row r="7074" spans="1:10" x14ac:dyDescent="0.25">
      <c r="A7074" t="s">
        <v>19</v>
      </c>
      <c r="B7074" t="s">
        <v>71</v>
      </c>
      <c r="C7074">
        <v>2020</v>
      </c>
      <c r="D7074" t="s">
        <v>12</v>
      </c>
      <c r="E7074">
        <v>0</v>
      </c>
      <c r="F7074">
        <v>34010</v>
      </c>
      <c r="G7074">
        <v>23199.767</v>
      </c>
      <c r="H7074">
        <v>27299.377</v>
      </c>
      <c r="I7074">
        <v>2.7299377E-2</v>
      </c>
      <c r="J7074">
        <v>0.80268676859747101</v>
      </c>
    </row>
    <row r="7075" spans="1:10" x14ac:dyDescent="0.25">
      <c r="A7075" t="s">
        <v>10</v>
      </c>
      <c r="B7075" t="s">
        <v>277</v>
      </c>
      <c r="C7075">
        <v>2020</v>
      </c>
      <c r="D7075" t="s">
        <v>12</v>
      </c>
      <c r="E7075">
        <v>0</v>
      </c>
      <c r="F7075">
        <v>23725</v>
      </c>
      <c r="G7075">
        <v>0</v>
      </c>
      <c r="H7075">
        <v>2853414.1880884198</v>
      </c>
      <c r="I7075">
        <v>0.190888064</v>
      </c>
      <c r="J7075">
        <v>8.0458614963119093</v>
      </c>
    </row>
    <row r="7076" spans="1:10" x14ac:dyDescent="0.25">
      <c r="A7076" t="s">
        <v>13</v>
      </c>
      <c r="B7076" t="s">
        <v>146</v>
      </c>
      <c r="C7076">
        <v>2020</v>
      </c>
      <c r="D7076" t="s">
        <v>12</v>
      </c>
      <c r="E7076">
        <v>0</v>
      </c>
      <c r="F7076">
        <v>344584</v>
      </c>
      <c r="G7076">
        <v>0</v>
      </c>
      <c r="H7076">
        <v>168272016.291572</v>
      </c>
      <c r="I7076">
        <v>0.44165851299999997</v>
      </c>
      <c r="J7076">
        <v>1.28171509124045</v>
      </c>
    </row>
    <row r="7077" spans="1:10" x14ac:dyDescent="0.25">
      <c r="A7077" t="s">
        <v>15</v>
      </c>
      <c r="B7077" t="s">
        <v>143</v>
      </c>
      <c r="C7077">
        <v>2020</v>
      </c>
      <c r="D7077" t="s">
        <v>18</v>
      </c>
      <c r="E7077">
        <v>0</v>
      </c>
      <c r="F7077">
        <v>25000</v>
      </c>
      <c r="G7077">
        <v>3620000</v>
      </c>
      <c r="H7077">
        <v>0</v>
      </c>
      <c r="I7077">
        <v>4.9252453000000002E-2</v>
      </c>
      <c r="J7077">
        <v>1.9700981200000001</v>
      </c>
    </row>
    <row r="7078" spans="1:10" x14ac:dyDescent="0.25">
      <c r="A7078" t="s">
        <v>19</v>
      </c>
      <c r="B7078" t="s">
        <v>95</v>
      </c>
      <c r="C7078">
        <v>2020</v>
      </c>
      <c r="D7078" t="s">
        <v>12</v>
      </c>
      <c r="E7078">
        <v>0</v>
      </c>
      <c r="F7078">
        <v>27800</v>
      </c>
      <c r="G7078">
        <v>8210631.1257467698</v>
      </c>
      <c r="H7078">
        <v>9888289.1853104495</v>
      </c>
      <c r="I7078">
        <v>1.7776573E-2</v>
      </c>
      <c r="J7078">
        <v>0.63944507194244604</v>
      </c>
    </row>
    <row r="7079" spans="1:10" x14ac:dyDescent="0.25">
      <c r="A7079" t="s">
        <v>16</v>
      </c>
      <c r="B7079" t="s">
        <v>98</v>
      </c>
      <c r="C7079">
        <v>2020</v>
      </c>
      <c r="D7079" t="s">
        <v>12</v>
      </c>
      <c r="E7079">
        <v>0</v>
      </c>
      <c r="F7079">
        <v>379</v>
      </c>
      <c r="G7079">
        <v>0</v>
      </c>
      <c r="H7079">
        <v>6543.66</v>
      </c>
      <c r="I7079">
        <v>6.5436599999999998E-3</v>
      </c>
      <c r="J7079">
        <v>17.265593667546199</v>
      </c>
    </row>
    <row r="7080" spans="1:10" x14ac:dyDescent="0.25">
      <c r="A7080" t="s">
        <v>10</v>
      </c>
      <c r="B7080" t="s">
        <v>98</v>
      </c>
      <c r="C7080">
        <v>2020</v>
      </c>
      <c r="D7080" t="s">
        <v>12</v>
      </c>
      <c r="E7080">
        <v>0</v>
      </c>
      <c r="F7080">
        <v>41</v>
      </c>
      <c r="G7080">
        <v>0</v>
      </c>
      <c r="H7080">
        <v>85.14</v>
      </c>
      <c r="I7080" s="1" t="s">
        <v>332</v>
      </c>
      <c r="J7080">
        <v>2.0765853658536599</v>
      </c>
    </row>
    <row r="7081" spans="1:10" x14ac:dyDescent="0.25">
      <c r="A7081" t="s">
        <v>13</v>
      </c>
      <c r="B7081" t="s">
        <v>26</v>
      </c>
      <c r="C7081">
        <v>2020</v>
      </c>
      <c r="D7081" t="s">
        <v>12</v>
      </c>
      <c r="E7081">
        <v>0</v>
      </c>
      <c r="F7081">
        <v>138</v>
      </c>
      <c r="G7081">
        <v>0</v>
      </c>
      <c r="H7081">
        <v>2435.0013350101199</v>
      </c>
      <c r="I7081">
        <v>1.4769830000000001E-3</v>
      </c>
      <c r="J7081">
        <v>10.7027753623188</v>
      </c>
    </row>
    <row r="7082" spans="1:10" x14ac:dyDescent="0.25">
      <c r="A7082" t="s">
        <v>19</v>
      </c>
      <c r="B7082" t="s">
        <v>132</v>
      </c>
      <c r="C7082">
        <v>2020</v>
      </c>
      <c r="D7082" t="s">
        <v>12</v>
      </c>
      <c r="E7082">
        <v>0</v>
      </c>
      <c r="F7082">
        <v>75.8</v>
      </c>
      <c r="G7082">
        <v>0</v>
      </c>
      <c r="H7082">
        <v>6603.73</v>
      </c>
      <c r="I7082">
        <v>6.6037300000000004E-3</v>
      </c>
      <c r="J7082">
        <v>87.120448548812703</v>
      </c>
    </row>
    <row r="7083" spans="1:10" x14ac:dyDescent="0.25">
      <c r="A7083" t="s">
        <v>19</v>
      </c>
      <c r="B7083" t="s">
        <v>239</v>
      </c>
      <c r="C7083">
        <v>2020</v>
      </c>
      <c r="D7083" t="s">
        <v>12</v>
      </c>
      <c r="E7083">
        <v>0</v>
      </c>
      <c r="F7083">
        <v>24000</v>
      </c>
      <c r="G7083">
        <v>0</v>
      </c>
      <c r="H7083">
        <v>49200</v>
      </c>
      <c r="I7083">
        <v>4.9200000000000001E-2</v>
      </c>
      <c r="J7083">
        <v>2.0499999999999998</v>
      </c>
    </row>
    <row r="7084" spans="1:10" x14ac:dyDescent="0.25">
      <c r="A7084" t="s">
        <v>15</v>
      </c>
      <c r="B7084" t="s">
        <v>134</v>
      </c>
      <c r="C7084">
        <v>2020</v>
      </c>
      <c r="D7084" t="s">
        <v>12</v>
      </c>
      <c r="E7084">
        <v>0</v>
      </c>
      <c r="F7084">
        <v>18</v>
      </c>
      <c r="G7084">
        <v>0</v>
      </c>
      <c r="H7084">
        <v>159</v>
      </c>
      <c r="I7084">
        <v>1.5899999999999999E-4</v>
      </c>
      <c r="J7084">
        <v>8.8333333333333304</v>
      </c>
    </row>
    <row r="7085" spans="1:10" x14ac:dyDescent="0.25">
      <c r="A7085" t="s">
        <v>13</v>
      </c>
      <c r="B7085" t="s">
        <v>190</v>
      </c>
      <c r="C7085">
        <v>2020</v>
      </c>
      <c r="D7085" t="s">
        <v>18</v>
      </c>
      <c r="E7085">
        <v>0</v>
      </c>
      <c r="F7085">
        <v>17157</v>
      </c>
      <c r="G7085">
        <v>375230.285624868</v>
      </c>
      <c r="H7085">
        <v>0</v>
      </c>
      <c r="I7085">
        <v>4.0764643000000003E-2</v>
      </c>
      <c r="J7085">
        <v>2.3759773270385298</v>
      </c>
    </row>
    <row r="7086" spans="1:10" x14ac:dyDescent="0.25">
      <c r="A7086" t="s">
        <v>16</v>
      </c>
      <c r="B7086" t="s">
        <v>190</v>
      </c>
      <c r="C7086">
        <v>2020</v>
      </c>
      <c r="D7086" t="s">
        <v>18</v>
      </c>
      <c r="E7086">
        <v>0</v>
      </c>
      <c r="F7086">
        <v>12139</v>
      </c>
      <c r="G7086">
        <v>270649.44449046801</v>
      </c>
      <c r="H7086">
        <v>0</v>
      </c>
      <c r="I7086">
        <v>2.9403084999999999E-2</v>
      </c>
      <c r="J7086">
        <v>2.4221999340967102</v>
      </c>
    </row>
    <row r="7087" spans="1:10" x14ac:dyDescent="0.25">
      <c r="A7087" t="s">
        <v>10</v>
      </c>
      <c r="B7087" t="s">
        <v>109</v>
      </c>
      <c r="C7087">
        <v>2020</v>
      </c>
      <c r="D7087" t="s">
        <v>18</v>
      </c>
      <c r="E7087">
        <v>23690</v>
      </c>
      <c r="F7087">
        <v>23587</v>
      </c>
      <c r="G7087">
        <v>26889</v>
      </c>
      <c r="H7087">
        <v>0</v>
      </c>
      <c r="I7087">
        <v>2.6889E-2</v>
      </c>
      <c r="J7087">
        <v>1.1399923686776601</v>
      </c>
    </row>
    <row r="7088" spans="1:10" x14ac:dyDescent="0.25">
      <c r="A7088" t="s">
        <v>15</v>
      </c>
      <c r="B7088" t="s">
        <v>87</v>
      </c>
      <c r="C7088">
        <v>2020</v>
      </c>
      <c r="D7088" t="s">
        <v>12</v>
      </c>
      <c r="E7088">
        <v>0</v>
      </c>
      <c r="F7088">
        <v>16.73</v>
      </c>
      <c r="G7088">
        <v>0</v>
      </c>
      <c r="H7088">
        <v>3086.8134013633398</v>
      </c>
      <c r="I7088">
        <v>1.62688E-4</v>
      </c>
      <c r="J7088">
        <v>9.7243275552899</v>
      </c>
    </row>
    <row r="7089" spans="1:10" x14ac:dyDescent="0.25">
      <c r="A7089" t="s">
        <v>10</v>
      </c>
      <c r="B7089" t="s">
        <v>89</v>
      </c>
      <c r="C7089">
        <v>2020</v>
      </c>
      <c r="D7089" t="s">
        <v>18</v>
      </c>
      <c r="E7089">
        <v>0</v>
      </c>
      <c r="F7089">
        <v>135</v>
      </c>
      <c r="G7089">
        <v>1485.99958395978</v>
      </c>
      <c r="H7089">
        <v>0</v>
      </c>
      <c r="I7089">
        <v>1.79911E-3</v>
      </c>
      <c r="J7089">
        <v>13.3267407407407</v>
      </c>
    </row>
    <row r="7090" spans="1:10" x14ac:dyDescent="0.25">
      <c r="A7090" t="s">
        <v>15</v>
      </c>
      <c r="B7090" t="s">
        <v>137</v>
      </c>
      <c r="C7090">
        <v>2020</v>
      </c>
      <c r="D7090" t="s">
        <v>12</v>
      </c>
      <c r="E7090">
        <v>0</v>
      </c>
      <c r="F7090">
        <v>128</v>
      </c>
      <c r="G7090">
        <v>0</v>
      </c>
      <c r="H7090">
        <v>477</v>
      </c>
      <c r="I7090">
        <v>2.385E-4</v>
      </c>
      <c r="J7090">
        <v>1.86328125</v>
      </c>
    </row>
    <row r="7091" spans="1:10" x14ac:dyDescent="0.25">
      <c r="A7091" t="s">
        <v>16</v>
      </c>
      <c r="B7091" t="s">
        <v>104</v>
      </c>
      <c r="C7091">
        <v>2020</v>
      </c>
      <c r="D7091" t="s">
        <v>12</v>
      </c>
      <c r="E7091">
        <v>0</v>
      </c>
      <c r="F7091">
        <v>497</v>
      </c>
      <c r="G7091">
        <v>0</v>
      </c>
      <c r="H7091">
        <v>1564.33</v>
      </c>
      <c r="I7091">
        <v>1.5643300000000001E-3</v>
      </c>
      <c r="J7091">
        <v>3.14754527162978</v>
      </c>
    </row>
    <row r="7092" spans="1:10" x14ac:dyDescent="0.25">
      <c r="A7092" t="s">
        <v>16</v>
      </c>
      <c r="B7092" t="s">
        <v>26</v>
      </c>
      <c r="C7092">
        <v>2020</v>
      </c>
      <c r="D7092" t="s">
        <v>12</v>
      </c>
      <c r="E7092">
        <v>0</v>
      </c>
      <c r="F7092">
        <v>424</v>
      </c>
      <c r="G7092">
        <v>0</v>
      </c>
      <c r="H7092">
        <v>9267.9993972774391</v>
      </c>
      <c r="I7092">
        <v>5.60949E-3</v>
      </c>
      <c r="J7092">
        <v>13.229929245283</v>
      </c>
    </row>
    <row r="7093" spans="1:10" x14ac:dyDescent="0.25">
      <c r="A7093" t="s">
        <v>10</v>
      </c>
      <c r="B7093" t="s">
        <v>29</v>
      </c>
      <c r="C7093">
        <v>2020</v>
      </c>
      <c r="D7093" t="s">
        <v>12</v>
      </c>
      <c r="E7093">
        <v>0</v>
      </c>
      <c r="F7093">
        <v>3.9</v>
      </c>
      <c r="G7093">
        <v>15.02</v>
      </c>
      <c r="H7093">
        <v>135.78</v>
      </c>
      <c r="I7093">
        <v>1.3578E-4</v>
      </c>
      <c r="J7093">
        <v>34.815384615384602</v>
      </c>
    </row>
    <row r="7094" spans="1:10" x14ac:dyDescent="0.25">
      <c r="A7094" t="s">
        <v>10</v>
      </c>
      <c r="B7094" t="s">
        <v>237</v>
      </c>
      <c r="C7094">
        <v>2020</v>
      </c>
      <c r="D7094" t="s">
        <v>12</v>
      </c>
      <c r="E7094">
        <v>0</v>
      </c>
      <c r="F7094">
        <v>450</v>
      </c>
      <c r="G7094">
        <v>0</v>
      </c>
      <c r="H7094">
        <v>2393912.8896576101</v>
      </c>
      <c r="I7094">
        <v>1.217975E-3</v>
      </c>
      <c r="J7094">
        <v>2.7066111111111102</v>
      </c>
    </row>
    <row r="7095" spans="1:10" x14ac:dyDescent="0.25">
      <c r="A7095" t="s">
        <v>16</v>
      </c>
      <c r="B7095" t="s">
        <v>36</v>
      </c>
      <c r="C7095">
        <v>2020</v>
      </c>
      <c r="D7095" t="s">
        <v>18</v>
      </c>
      <c r="E7095">
        <v>0</v>
      </c>
      <c r="F7095">
        <v>6</v>
      </c>
      <c r="G7095">
        <v>9601.0016473967207</v>
      </c>
      <c r="H7095">
        <v>0</v>
      </c>
      <c r="I7095">
        <v>1.526349E-3</v>
      </c>
      <c r="J7095">
        <v>254.39150000000001</v>
      </c>
    </row>
    <row r="7096" spans="1:10" x14ac:dyDescent="0.25">
      <c r="A7096" t="s">
        <v>10</v>
      </c>
      <c r="B7096" t="s">
        <v>44</v>
      </c>
      <c r="C7096">
        <v>2020</v>
      </c>
      <c r="D7096" t="s">
        <v>12</v>
      </c>
      <c r="E7096">
        <v>0</v>
      </c>
      <c r="F7096">
        <v>19260</v>
      </c>
      <c r="G7096">
        <v>0</v>
      </c>
      <c r="H7096">
        <v>413679.98267060699</v>
      </c>
      <c r="I7096">
        <v>7.9845660000000002E-3</v>
      </c>
      <c r="J7096">
        <v>0.41456728971962598</v>
      </c>
    </row>
    <row r="7097" spans="1:10" x14ac:dyDescent="0.25">
      <c r="A7097" t="s">
        <v>10</v>
      </c>
      <c r="B7097" t="s">
        <v>190</v>
      </c>
      <c r="C7097">
        <v>2020</v>
      </c>
      <c r="D7097" t="s">
        <v>12</v>
      </c>
      <c r="E7097">
        <v>0</v>
      </c>
      <c r="F7097">
        <v>93383</v>
      </c>
      <c r="G7097">
        <v>0</v>
      </c>
      <c r="H7097">
        <v>751130.00137300103</v>
      </c>
      <c r="I7097">
        <v>8.3361382999999997E-2</v>
      </c>
      <c r="J7097">
        <v>0.89268264030926403</v>
      </c>
    </row>
    <row r="7098" spans="1:10" x14ac:dyDescent="0.25">
      <c r="A7098" t="s">
        <v>19</v>
      </c>
      <c r="B7098" t="s">
        <v>109</v>
      </c>
      <c r="C7098">
        <v>2020</v>
      </c>
      <c r="D7098" t="s">
        <v>12</v>
      </c>
      <c r="E7098">
        <v>494</v>
      </c>
      <c r="F7098">
        <v>494</v>
      </c>
      <c r="G7098">
        <v>0</v>
      </c>
      <c r="H7098">
        <v>5930</v>
      </c>
      <c r="I7098">
        <v>5.9300000000000004E-3</v>
      </c>
      <c r="J7098">
        <v>12.004048582996001</v>
      </c>
    </row>
    <row r="7099" spans="1:10" x14ac:dyDescent="0.25">
      <c r="A7099" t="s">
        <v>10</v>
      </c>
      <c r="B7099" t="s">
        <v>82</v>
      </c>
      <c r="C7099">
        <v>2020</v>
      </c>
      <c r="D7099" t="s">
        <v>18</v>
      </c>
      <c r="E7099">
        <v>0</v>
      </c>
      <c r="F7099">
        <v>1800</v>
      </c>
      <c r="G7099">
        <v>4766</v>
      </c>
      <c r="H7099">
        <v>0</v>
      </c>
      <c r="I7099">
        <v>4.7660000000000003E-3</v>
      </c>
      <c r="J7099">
        <v>2.64777777777778</v>
      </c>
    </row>
    <row r="7100" spans="1:10" x14ac:dyDescent="0.25">
      <c r="A7100" t="s">
        <v>10</v>
      </c>
      <c r="B7100" t="s">
        <v>95</v>
      </c>
      <c r="C7100">
        <v>2020</v>
      </c>
      <c r="D7100" t="s">
        <v>12</v>
      </c>
      <c r="E7100">
        <v>0</v>
      </c>
      <c r="F7100">
        <v>154</v>
      </c>
      <c r="G7100">
        <v>181050.27511955099</v>
      </c>
      <c r="H7100">
        <v>181050.27511955099</v>
      </c>
      <c r="I7100">
        <v>3.26736E-4</v>
      </c>
      <c r="J7100">
        <v>2.12166233766234</v>
      </c>
    </row>
    <row r="7101" spans="1:10" x14ac:dyDescent="0.25">
      <c r="A7101" t="s">
        <v>10</v>
      </c>
      <c r="B7101" t="s">
        <v>245</v>
      </c>
      <c r="C7101">
        <v>2020</v>
      </c>
      <c r="D7101" t="s">
        <v>12</v>
      </c>
      <c r="E7101">
        <v>0</v>
      </c>
      <c r="F7101">
        <v>1117</v>
      </c>
      <c r="G7101">
        <v>0</v>
      </c>
      <c r="H7101">
        <v>9936</v>
      </c>
      <c r="I7101">
        <v>9.9360000000000004E-3</v>
      </c>
      <c r="J7101">
        <v>8.8952551477170996</v>
      </c>
    </row>
    <row r="7102" spans="1:10" x14ac:dyDescent="0.25">
      <c r="A7102" t="s">
        <v>19</v>
      </c>
      <c r="B7102" t="s">
        <v>104</v>
      </c>
      <c r="C7102">
        <v>2020</v>
      </c>
      <c r="D7102" t="s">
        <v>18</v>
      </c>
      <c r="E7102">
        <v>0</v>
      </c>
      <c r="F7102">
        <v>168</v>
      </c>
      <c r="G7102">
        <v>1465.59</v>
      </c>
      <c r="H7102">
        <v>0</v>
      </c>
      <c r="I7102">
        <v>1.4655899999999999E-3</v>
      </c>
      <c r="J7102">
        <v>8.7237500000000008</v>
      </c>
    </row>
    <row r="7103" spans="1:10" x14ac:dyDescent="0.25">
      <c r="A7103" t="s">
        <v>16</v>
      </c>
      <c r="B7103" t="s">
        <v>138</v>
      </c>
      <c r="C7103">
        <v>2020</v>
      </c>
      <c r="D7103" t="s">
        <v>18</v>
      </c>
      <c r="E7103">
        <v>0</v>
      </c>
      <c r="F7103">
        <v>58140</v>
      </c>
      <c r="G7103">
        <v>77017</v>
      </c>
      <c r="H7103">
        <v>0</v>
      </c>
      <c r="I7103">
        <v>7.7017000000000002E-2</v>
      </c>
      <c r="J7103">
        <v>1.32468180254558</v>
      </c>
    </row>
    <row r="7104" spans="1:10" x14ac:dyDescent="0.25">
      <c r="A7104" t="s">
        <v>10</v>
      </c>
      <c r="B7104" t="s">
        <v>216</v>
      </c>
      <c r="C7104">
        <v>2020</v>
      </c>
      <c r="D7104" t="s">
        <v>12</v>
      </c>
      <c r="E7104">
        <v>0</v>
      </c>
      <c r="F7104">
        <v>24.84</v>
      </c>
      <c r="G7104">
        <v>0</v>
      </c>
      <c r="H7104">
        <v>249060.03388820001</v>
      </c>
      <c r="I7104">
        <v>2.539974E-3</v>
      </c>
      <c r="J7104">
        <v>102.253381642512</v>
      </c>
    </row>
    <row r="7105" spans="1:10" x14ac:dyDescent="0.25">
      <c r="A7105" t="s">
        <v>10</v>
      </c>
      <c r="B7105" t="s">
        <v>52</v>
      </c>
      <c r="C7105">
        <v>2020</v>
      </c>
      <c r="D7105" t="s">
        <v>12</v>
      </c>
      <c r="E7105">
        <v>0</v>
      </c>
      <c r="F7105">
        <v>60</v>
      </c>
      <c r="G7105">
        <v>83455.952644982695</v>
      </c>
      <c r="H7105">
        <v>92729.006222738899</v>
      </c>
      <c r="I7105">
        <v>7.2749800000000003E-4</v>
      </c>
      <c r="J7105">
        <v>12.124966666666699</v>
      </c>
    </row>
    <row r="7106" spans="1:10" x14ac:dyDescent="0.25">
      <c r="A7106" t="s">
        <v>19</v>
      </c>
      <c r="B7106" t="s">
        <v>324</v>
      </c>
      <c r="C7106">
        <v>2020</v>
      </c>
      <c r="D7106" t="s">
        <v>18</v>
      </c>
      <c r="E7106">
        <v>0</v>
      </c>
      <c r="F7106">
        <v>28000</v>
      </c>
      <c r="G7106">
        <v>913042.00335306197</v>
      </c>
      <c r="H7106">
        <v>0</v>
      </c>
      <c r="I7106">
        <v>2.5138822000000002E-2</v>
      </c>
      <c r="J7106">
        <v>0.89781507142857098</v>
      </c>
    </row>
    <row r="7107" spans="1:10" x14ac:dyDescent="0.25">
      <c r="A7107" t="s">
        <v>16</v>
      </c>
      <c r="B7107" t="s">
        <v>134</v>
      </c>
      <c r="C7107">
        <v>2020</v>
      </c>
      <c r="D7107" t="s">
        <v>12</v>
      </c>
      <c r="E7107">
        <v>0</v>
      </c>
      <c r="F7107">
        <v>175</v>
      </c>
      <c r="G7107">
        <v>0</v>
      </c>
      <c r="H7107">
        <v>707</v>
      </c>
      <c r="I7107">
        <v>7.0699999999999995E-4</v>
      </c>
      <c r="J7107">
        <v>4.04</v>
      </c>
    </row>
    <row r="7108" spans="1:10" x14ac:dyDescent="0.25">
      <c r="A7108" t="s">
        <v>10</v>
      </c>
      <c r="B7108" t="s">
        <v>191</v>
      </c>
      <c r="C7108">
        <v>2020</v>
      </c>
      <c r="D7108" t="s">
        <v>12</v>
      </c>
      <c r="E7108">
        <v>0</v>
      </c>
      <c r="F7108">
        <v>5.7</v>
      </c>
      <c r="G7108">
        <v>0</v>
      </c>
      <c r="H7108">
        <v>80.31</v>
      </c>
      <c r="I7108" s="1" t="s">
        <v>333</v>
      </c>
      <c r="J7108">
        <v>14.0894736842105</v>
      </c>
    </row>
    <row r="7109" spans="1:10" x14ac:dyDescent="0.25">
      <c r="A7109" t="s">
        <v>16</v>
      </c>
      <c r="B7109" t="s">
        <v>191</v>
      </c>
      <c r="C7109">
        <v>2020</v>
      </c>
      <c r="D7109" t="s">
        <v>12</v>
      </c>
      <c r="E7109">
        <v>0</v>
      </c>
      <c r="F7109">
        <v>52.8</v>
      </c>
      <c r="G7109">
        <v>0</v>
      </c>
      <c r="H7109">
        <v>2883.44</v>
      </c>
      <c r="I7109">
        <v>2.8834400000000001E-3</v>
      </c>
      <c r="J7109">
        <v>54.610606060606102</v>
      </c>
    </row>
    <row r="7110" spans="1:10" x14ac:dyDescent="0.25">
      <c r="A7110" t="s">
        <v>10</v>
      </c>
      <c r="B7110" t="s">
        <v>115</v>
      </c>
      <c r="C7110">
        <v>2020</v>
      </c>
      <c r="D7110" t="s">
        <v>12</v>
      </c>
      <c r="E7110">
        <v>0</v>
      </c>
      <c r="F7110">
        <v>4.3390000000000004</v>
      </c>
      <c r="G7110">
        <v>0</v>
      </c>
      <c r="H7110">
        <v>7.319</v>
      </c>
      <c r="I7110" s="1" t="s">
        <v>334</v>
      </c>
      <c r="J7110">
        <v>1.6867941922101899</v>
      </c>
    </row>
    <row r="7111" spans="1:10" x14ac:dyDescent="0.25">
      <c r="A7111" t="s">
        <v>15</v>
      </c>
      <c r="B7111" t="s">
        <v>102</v>
      </c>
      <c r="C7111">
        <v>2020</v>
      </c>
      <c r="D7111" t="s">
        <v>12</v>
      </c>
      <c r="E7111">
        <v>0</v>
      </c>
      <c r="F7111">
        <v>300</v>
      </c>
      <c r="G7111">
        <v>0</v>
      </c>
      <c r="H7111">
        <v>750</v>
      </c>
      <c r="I7111">
        <v>7.5000000000000002E-4</v>
      </c>
      <c r="J7111">
        <v>2.5</v>
      </c>
    </row>
    <row r="7112" spans="1:10" x14ac:dyDescent="0.25">
      <c r="A7112" t="s">
        <v>19</v>
      </c>
      <c r="B7112" t="s">
        <v>329</v>
      </c>
      <c r="C7112">
        <v>2020</v>
      </c>
      <c r="D7112" t="s">
        <v>12</v>
      </c>
      <c r="E7112">
        <v>0</v>
      </c>
      <c r="F7112">
        <v>17.919</v>
      </c>
      <c r="G7112">
        <v>0</v>
      </c>
      <c r="H7112">
        <v>457</v>
      </c>
      <c r="I7112">
        <v>4.57E-4</v>
      </c>
      <c r="J7112">
        <v>25.5036553379095</v>
      </c>
    </row>
    <row r="7113" spans="1:10" x14ac:dyDescent="0.25">
      <c r="A7113" t="s">
        <v>10</v>
      </c>
      <c r="B7113" t="s">
        <v>119</v>
      </c>
      <c r="C7113">
        <v>2020</v>
      </c>
      <c r="D7113" t="s">
        <v>18</v>
      </c>
      <c r="E7113">
        <v>0</v>
      </c>
      <c r="F7113">
        <v>470.35399999999998</v>
      </c>
      <c r="G7113">
        <v>129269.86788257401</v>
      </c>
      <c r="H7113">
        <v>0</v>
      </c>
      <c r="I7113">
        <v>6.1589310000000003E-3</v>
      </c>
      <c r="J7113">
        <v>13.0942460359644</v>
      </c>
    </row>
    <row r="7114" spans="1:10" x14ac:dyDescent="0.25">
      <c r="A7114" t="s">
        <v>10</v>
      </c>
      <c r="B7114" t="s">
        <v>11</v>
      </c>
      <c r="C7114">
        <v>2021</v>
      </c>
      <c r="D7114" t="s">
        <v>12</v>
      </c>
      <c r="E7114">
        <v>0</v>
      </c>
      <c r="F7114">
        <v>6423.68</v>
      </c>
      <c r="G7114">
        <v>0</v>
      </c>
      <c r="H7114">
        <v>73442.100582337895</v>
      </c>
      <c r="I7114">
        <v>8.6414646999999997E-2</v>
      </c>
      <c r="J7114">
        <v>13.4525142908738</v>
      </c>
    </row>
    <row r="7115" spans="1:10" x14ac:dyDescent="0.25">
      <c r="A7115" t="s">
        <v>13</v>
      </c>
      <c r="B7115" t="s">
        <v>233</v>
      </c>
      <c r="C7115">
        <v>2021</v>
      </c>
      <c r="D7115" t="s">
        <v>12</v>
      </c>
      <c r="E7115">
        <v>0</v>
      </c>
      <c r="F7115">
        <v>235</v>
      </c>
      <c r="G7115">
        <v>0</v>
      </c>
      <c r="H7115">
        <v>165191.209653764</v>
      </c>
      <c r="I7115">
        <v>2.5382900000000001E-4</v>
      </c>
      <c r="J7115">
        <v>1.0801234042553201</v>
      </c>
    </row>
    <row r="7116" spans="1:10" x14ac:dyDescent="0.25">
      <c r="A7116" t="s">
        <v>19</v>
      </c>
      <c r="B7116" t="s">
        <v>14</v>
      </c>
      <c r="C7116">
        <v>2021</v>
      </c>
      <c r="D7116" t="s">
        <v>12</v>
      </c>
      <c r="E7116">
        <v>0</v>
      </c>
      <c r="F7116">
        <v>100</v>
      </c>
      <c r="G7116">
        <v>0</v>
      </c>
      <c r="H7116">
        <v>3357.49023140078</v>
      </c>
      <c r="I7116">
        <v>1.2435149999999999E-3</v>
      </c>
      <c r="J7116">
        <v>12.43515</v>
      </c>
    </row>
    <row r="7117" spans="1:10" x14ac:dyDescent="0.25">
      <c r="A7117" t="s">
        <v>10</v>
      </c>
      <c r="B7117" t="s">
        <v>14</v>
      </c>
      <c r="C7117">
        <v>2021</v>
      </c>
      <c r="D7117" t="s">
        <v>12</v>
      </c>
      <c r="E7117">
        <v>0</v>
      </c>
      <c r="F7117">
        <v>641.62199999999996</v>
      </c>
      <c r="G7117">
        <v>0</v>
      </c>
      <c r="H7117">
        <v>9219.7108624231296</v>
      </c>
      <c r="I7117">
        <v>3.4147079999999998E-3</v>
      </c>
      <c r="J7117">
        <v>5.3219933231715899</v>
      </c>
    </row>
    <row r="7118" spans="1:10" x14ac:dyDescent="0.25">
      <c r="A7118" t="s">
        <v>15</v>
      </c>
      <c r="B7118" t="s">
        <v>14</v>
      </c>
      <c r="C7118">
        <v>2021</v>
      </c>
      <c r="D7118" t="s">
        <v>12</v>
      </c>
      <c r="E7118">
        <v>0</v>
      </c>
      <c r="F7118">
        <v>552.37599999999998</v>
      </c>
      <c r="G7118">
        <v>0</v>
      </c>
      <c r="H7118">
        <v>19749.3806200496</v>
      </c>
      <c r="I7118">
        <v>7.3145859999999997E-3</v>
      </c>
      <c r="J7118">
        <v>13.242041652787201</v>
      </c>
    </row>
    <row r="7119" spans="1:10" x14ac:dyDescent="0.25">
      <c r="A7119" t="s">
        <v>13</v>
      </c>
      <c r="B7119" t="s">
        <v>14</v>
      </c>
      <c r="C7119">
        <v>2021</v>
      </c>
      <c r="D7119" t="s">
        <v>12</v>
      </c>
      <c r="E7119">
        <v>0</v>
      </c>
      <c r="F7119">
        <v>1206.4349999999999</v>
      </c>
      <c r="G7119">
        <v>0</v>
      </c>
      <c r="H7119">
        <v>13540.4530167638</v>
      </c>
      <c r="I7119">
        <v>5.0149829999999998E-3</v>
      </c>
      <c r="J7119">
        <v>4.1568613311119096</v>
      </c>
    </row>
    <row r="7120" spans="1:10" x14ac:dyDescent="0.25">
      <c r="A7120" t="s">
        <v>19</v>
      </c>
      <c r="B7120" t="s">
        <v>17</v>
      </c>
      <c r="C7120">
        <v>2021</v>
      </c>
      <c r="D7120" t="s">
        <v>12</v>
      </c>
      <c r="E7120">
        <v>24311.9</v>
      </c>
      <c r="F7120">
        <v>18404.79</v>
      </c>
      <c r="G7120">
        <v>1029770.96275078</v>
      </c>
      <c r="H7120">
        <v>1225889.19943654</v>
      </c>
      <c r="I7120">
        <v>0.92028291600000001</v>
      </c>
      <c r="J7120">
        <v>50.002358951120897</v>
      </c>
    </row>
    <row r="7121" spans="1:10" x14ac:dyDescent="0.25">
      <c r="A7121" t="s">
        <v>16</v>
      </c>
      <c r="B7121" t="s">
        <v>17</v>
      </c>
      <c r="C7121">
        <v>2021</v>
      </c>
      <c r="D7121" t="s">
        <v>12</v>
      </c>
      <c r="E7121">
        <v>2081</v>
      </c>
      <c r="F7121">
        <v>7666.3</v>
      </c>
      <c r="G7121">
        <v>60327.740993311403</v>
      </c>
      <c r="H7121">
        <v>73644.620487406501</v>
      </c>
      <c r="I7121">
        <v>5.6414991999999997E-2</v>
      </c>
      <c r="J7121">
        <v>7.3588291613946799</v>
      </c>
    </row>
    <row r="7122" spans="1:10" x14ac:dyDescent="0.25">
      <c r="A7122" t="s">
        <v>15</v>
      </c>
      <c r="B7122" t="s">
        <v>17</v>
      </c>
      <c r="C7122">
        <v>2021</v>
      </c>
      <c r="D7122" t="s">
        <v>18</v>
      </c>
      <c r="E7122">
        <v>829987.5</v>
      </c>
      <c r="F7122">
        <v>787939.1</v>
      </c>
      <c r="G7122">
        <v>3959327.0051458902</v>
      </c>
      <c r="H7122">
        <v>0</v>
      </c>
      <c r="I7122">
        <v>2.952889951</v>
      </c>
      <c r="J7122">
        <v>3.7476119042702698</v>
      </c>
    </row>
    <row r="7123" spans="1:10" x14ac:dyDescent="0.25">
      <c r="A7123" t="s">
        <v>13</v>
      </c>
      <c r="B7123" t="s">
        <v>17</v>
      </c>
      <c r="C7123">
        <v>2021</v>
      </c>
      <c r="D7123" t="s">
        <v>18</v>
      </c>
      <c r="E7123">
        <v>423171.6</v>
      </c>
      <c r="F7123">
        <v>384191.2</v>
      </c>
      <c r="G7123">
        <v>6278882.00074693</v>
      </c>
      <c r="H7123">
        <v>0</v>
      </c>
      <c r="I7123">
        <v>4.7375895510000001</v>
      </c>
      <c r="J7123">
        <v>12.3313328129327</v>
      </c>
    </row>
    <row r="7124" spans="1:10" x14ac:dyDescent="0.25">
      <c r="A7124" t="s">
        <v>16</v>
      </c>
      <c r="B7124" t="s">
        <v>17</v>
      </c>
      <c r="C7124">
        <v>2021</v>
      </c>
      <c r="D7124" t="s">
        <v>18</v>
      </c>
      <c r="E7124">
        <v>183477.6</v>
      </c>
      <c r="F7124">
        <v>163445.1</v>
      </c>
      <c r="G7124">
        <v>2603533.00114351</v>
      </c>
      <c r="H7124">
        <v>0</v>
      </c>
      <c r="I7124">
        <v>1.9672244990000001</v>
      </c>
      <c r="J7124">
        <v>12.035995566707101</v>
      </c>
    </row>
    <row r="7125" spans="1:10" x14ac:dyDescent="0.25">
      <c r="A7125" t="s">
        <v>13</v>
      </c>
      <c r="B7125" t="s">
        <v>17</v>
      </c>
      <c r="C7125">
        <v>2021</v>
      </c>
      <c r="D7125" t="s">
        <v>12</v>
      </c>
      <c r="E7125">
        <v>0</v>
      </c>
      <c r="F7125">
        <v>9812.5</v>
      </c>
      <c r="G7125">
        <v>68263.949760771997</v>
      </c>
      <c r="H7125">
        <v>78047.831252627497</v>
      </c>
      <c r="I7125">
        <v>5.9667602E-2</v>
      </c>
      <c r="J7125">
        <v>6.0807747261146501</v>
      </c>
    </row>
    <row r="7126" spans="1:10" x14ac:dyDescent="0.25">
      <c r="A7126" t="s">
        <v>10</v>
      </c>
      <c r="B7126" t="s">
        <v>17</v>
      </c>
      <c r="C7126">
        <v>2021</v>
      </c>
      <c r="D7126" t="s">
        <v>12</v>
      </c>
      <c r="E7126">
        <v>21335.4</v>
      </c>
      <c r="F7126">
        <v>20180</v>
      </c>
      <c r="G7126">
        <v>76195.559601832996</v>
      </c>
      <c r="H7126">
        <v>82396.961155142795</v>
      </c>
      <c r="I7126">
        <v>6.2211083E-2</v>
      </c>
      <c r="J7126">
        <v>3.0828088701684799</v>
      </c>
    </row>
    <row r="7127" spans="1:10" x14ac:dyDescent="0.25">
      <c r="A7127" t="s">
        <v>13</v>
      </c>
      <c r="B7127" t="s">
        <v>160</v>
      </c>
      <c r="C7127">
        <v>2021</v>
      </c>
      <c r="D7127" t="s">
        <v>12</v>
      </c>
      <c r="E7127">
        <v>0</v>
      </c>
      <c r="F7127">
        <v>15357.4</v>
      </c>
      <c r="G7127">
        <v>0</v>
      </c>
      <c r="H7127">
        <v>39357.950470261101</v>
      </c>
      <c r="I7127">
        <v>0.104675412</v>
      </c>
      <c r="J7127">
        <v>6.8159592118457599</v>
      </c>
    </row>
    <row r="7128" spans="1:10" x14ac:dyDescent="0.25">
      <c r="A7128" t="s">
        <v>19</v>
      </c>
      <c r="B7128" t="s">
        <v>160</v>
      </c>
      <c r="C7128">
        <v>2021</v>
      </c>
      <c r="D7128" t="s">
        <v>12</v>
      </c>
      <c r="E7128">
        <v>0</v>
      </c>
      <c r="F7128">
        <v>400.4</v>
      </c>
      <c r="G7128">
        <v>0</v>
      </c>
      <c r="H7128">
        <v>10482.8200708106</v>
      </c>
      <c r="I7128">
        <v>2.7879846E-2</v>
      </c>
      <c r="J7128">
        <v>69.629985014984996</v>
      </c>
    </row>
    <row r="7129" spans="1:10" x14ac:dyDescent="0.25">
      <c r="A7129" t="s">
        <v>10</v>
      </c>
      <c r="B7129" t="s">
        <v>160</v>
      </c>
      <c r="C7129">
        <v>2021</v>
      </c>
      <c r="D7129" t="s">
        <v>12</v>
      </c>
      <c r="E7129">
        <v>0</v>
      </c>
      <c r="F7129">
        <v>54130.9</v>
      </c>
      <c r="G7129">
        <v>0</v>
      </c>
      <c r="H7129">
        <v>36684.909675370604</v>
      </c>
      <c r="I7129">
        <v>9.7566267999999998E-2</v>
      </c>
      <c r="J7129">
        <v>1.8024135567670201</v>
      </c>
    </row>
    <row r="7130" spans="1:10" x14ac:dyDescent="0.25">
      <c r="A7130" t="s">
        <v>10</v>
      </c>
      <c r="B7130" t="s">
        <v>160</v>
      </c>
      <c r="C7130">
        <v>2021</v>
      </c>
      <c r="D7130" t="s">
        <v>18</v>
      </c>
      <c r="E7130">
        <v>0</v>
      </c>
      <c r="F7130">
        <v>14146.64</v>
      </c>
      <c r="G7130">
        <v>63152.810539636201</v>
      </c>
      <c r="H7130">
        <v>0</v>
      </c>
      <c r="I7130">
        <v>0.167959626</v>
      </c>
      <c r="J7130">
        <v>11.872757488704</v>
      </c>
    </row>
    <row r="7131" spans="1:10" x14ac:dyDescent="0.25">
      <c r="A7131" t="s">
        <v>13</v>
      </c>
      <c r="B7131" t="s">
        <v>21</v>
      </c>
      <c r="C7131">
        <v>2021</v>
      </c>
      <c r="D7131" t="s">
        <v>12</v>
      </c>
      <c r="E7131">
        <v>0</v>
      </c>
      <c r="F7131">
        <v>1152.17</v>
      </c>
      <c r="G7131">
        <v>0</v>
      </c>
      <c r="H7131">
        <v>24535</v>
      </c>
      <c r="I7131">
        <v>2.4535000000000001E-2</v>
      </c>
      <c r="J7131">
        <v>21.294600623171899</v>
      </c>
    </row>
    <row r="7132" spans="1:10" x14ac:dyDescent="0.25">
      <c r="A7132" t="s">
        <v>13</v>
      </c>
      <c r="B7132" t="s">
        <v>137</v>
      </c>
      <c r="C7132">
        <v>2021</v>
      </c>
      <c r="D7132" t="s">
        <v>12</v>
      </c>
      <c r="E7132">
        <v>0</v>
      </c>
      <c r="F7132">
        <v>178907</v>
      </c>
      <c r="G7132">
        <v>0</v>
      </c>
      <c r="H7132">
        <v>1168086</v>
      </c>
      <c r="I7132">
        <v>0.58404299999999998</v>
      </c>
      <c r="J7132">
        <v>3.2645061400616</v>
      </c>
    </row>
    <row r="7133" spans="1:10" x14ac:dyDescent="0.25">
      <c r="A7133" t="s">
        <v>13</v>
      </c>
      <c r="B7133" t="s">
        <v>137</v>
      </c>
      <c r="C7133">
        <v>2021</v>
      </c>
      <c r="D7133" t="s">
        <v>18</v>
      </c>
      <c r="E7133">
        <v>0</v>
      </c>
      <c r="F7133">
        <v>197616</v>
      </c>
      <c r="G7133">
        <v>3011657</v>
      </c>
      <c r="H7133">
        <v>0</v>
      </c>
      <c r="I7133">
        <v>1.5058285</v>
      </c>
      <c r="J7133">
        <v>7.6199725730710099</v>
      </c>
    </row>
    <row r="7134" spans="1:10" x14ac:dyDescent="0.25">
      <c r="A7134" t="s">
        <v>15</v>
      </c>
      <c r="B7134" t="s">
        <v>137</v>
      </c>
      <c r="C7134">
        <v>2021</v>
      </c>
      <c r="D7134" t="s">
        <v>12</v>
      </c>
      <c r="E7134">
        <v>0</v>
      </c>
      <c r="F7134">
        <v>6368</v>
      </c>
      <c r="G7134">
        <v>0</v>
      </c>
      <c r="H7134">
        <v>78538</v>
      </c>
      <c r="I7134">
        <v>3.9268999999999998E-2</v>
      </c>
      <c r="J7134">
        <v>6.1666143216080398</v>
      </c>
    </row>
    <row r="7135" spans="1:10" x14ac:dyDescent="0.25">
      <c r="A7135" t="s">
        <v>15</v>
      </c>
      <c r="B7135" t="s">
        <v>22</v>
      </c>
      <c r="C7135">
        <v>2021</v>
      </c>
      <c r="D7135" t="s">
        <v>18</v>
      </c>
      <c r="E7135">
        <v>0</v>
      </c>
      <c r="F7135">
        <v>29875.040000000001</v>
      </c>
      <c r="G7135">
        <v>182491.941338081</v>
      </c>
      <c r="H7135">
        <v>0</v>
      </c>
      <c r="I7135">
        <v>0.21483885899999999</v>
      </c>
      <c r="J7135">
        <v>7.1912492502102099</v>
      </c>
    </row>
    <row r="7136" spans="1:10" x14ac:dyDescent="0.25">
      <c r="A7136" t="s">
        <v>16</v>
      </c>
      <c r="B7136" t="s">
        <v>22</v>
      </c>
      <c r="C7136">
        <v>2021</v>
      </c>
      <c r="D7136" t="s">
        <v>18</v>
      </c>
      <c r="E7136">
        <v>0</v>
      </c>
      <c r="F7136">
        <v>520.25</v>
      </c>
      <c r="G7136">
        <v>9683.6606176017704</v>
      </c>
      <c r="H7136">
        <v>0</v>
      </c>
      <c r="I7136">
        <v>1.1655231E-2</v>
      </c>
      <c r="J7136">
        <v>22.403135031234999</v>
      </c>
    </row>
    <row r="7137" spans="1:10" x14ac:dyDescent="0.25">
      <c r="A7137" t="s">
        <v>15</v>
      </c>
      <c r="B7137" t="s">
        <v>22</v>
      </c>
      <c r="C7137">
        <v>2021</v>
      </c>
      <c r="D7137" t="s">
        <v>12</v>
      </c>
      <c r="E7137">
        <v>0</v>
      </c>
      <c r="F7137">
        <v>121745.92</v>
      </c>
      <c r="G7137">
        <v>0</v>
      </c>
      <c r="H7137">
        <v>633631.92050375696</v>
      </c>
      <c r="I7137">
        <v>0.74776083400000004</v>
      </c>
      <c r="J7137">
        <v>6.1419785895083798</v>
      </c>
    </row>
    <row r="7138" spans="1:10" x14ac:dyDescent="0.25">
      <c r="A7138" t="s">
        <v>19</v>
      </c>
      <c r="B7138" t="s">
        <v>22</v>
      </c>
      <c r="C7138">
        <v>2021</v>
      </c>
      <c r="D7138" t="s">
        <v>12</v>
      </c>
      <c r="E7138">
        <v>0</v>
      </c>
      <c r="F7138">
        <v>43320.24</v>
      </c>
      <c r="G7138">
        <v>0</v>
      </c>
      <c r="H7138">
        <v>520078.24083745899</v>
      </c>
      <c r="I7138">
        <v>0.61373387499999998</v>
      </c>
      <c r="J7138">
        <v>14.1673701484572</v>
      </c>
    </row>
    <row r="7139" spans="1:10" x14ac:dyDescent="0.25">
      <c r="A7139" t="s">
        <v>13</v>
      </c>
      <c r="B7139" t="s">
        <v>22</v>
      </c>
      <c r="C7139">
        <v>2021</v>
      </c>
      <c r="D7139" t="s">
        <v>12</v>
      </c>
      <c r="E7139">
        <v>0</v>
      </c>
      <c r="F7139">
        <v>494612.72</v>
      </c>
      <c r="G7139">
        <v>0</v>
      </c>
      <c r="H7139">
        <v>7955758.6909660203</v>
      </c>
      <c r="I7139">
        <v>9.4009564670000003</v>
      </c>
      <c r="J7139">
        <v>19.006701782760501</v>
      </c>
    </row>
    <row r="7140" spans="1:10" x14ac:dyDescent="0.25">
      <c r="A7140" t="s">
        <v>13</v>
      </c>
      <c r="B7140" t="s">
        <v>22</v>
      </c>
      <c r="C7140">
        <v>2021</v>
      </c>
      <c r="D7140" t="s">
        <v>18</v>
      </c>
      <c r="E7140">
        <v>0</v>
      </c>
      <c r="F7140">
        <v>9336.74</v>
      </c>
      <c r="G7140">
        <v>116742.45144688401</v>
      </c>
      <c r="H7140">
        <v>0</v>
      </c>
      <c r="I7140">
        <v>0.13738583900000001</v>
      </c>
      <c r="J7140">
        <v>14.7145405141409</v>
      </c>
    </row>
    <row r="7141" spans="1:10" x14ac:dyDescent="0.25">
      <c r="A7141" t="s">
        <v>10</v>
      </c>
      <c r="B7141" t="s">
        <v>22</v>
      </c>
      <c r="C7141">
        <v>2021</v>
      </c>
      <c r="D7141" t="s">
        <v>18</v>
      </c>
      <c r="E7141">
        <v>0</v>
      </c>
      <c r="F7141">
        <v>57941.77</v>
      </c>
      <c r="G7141">
        <v>569736.39098253904</v>
      </c>
      <c r="H7141">
        <v>0</v>
      </c>
      <c r="I7141">
        <v>0.67334135399999995</v>
      </c>
      <c r="J7141">
        <v>11.6210007737078</v>
      </c>
    </row>
    <row r="7142" spans="1:10" x14ac:dyDescent="0.25">
      <c r="A7142" t="s">
        <v>19</v>
      </c>
      <c r="B7142" t="s">
        <v>22</v>
      </c>
      <c r="C7142">
        <v>2021</v>
      </c>
      <c r="D7142" t="s">
        <v>18</v>
      </c>
      <c r="E7142">
        <v>0</v>
      </c>
      <c r="F7142">
        <v>9440.82</v>
      </c>
      <c r="G7142">
        <v>57629.508623082897</v>
      </c>
      <c r="H7142">
        <v>0</v>
      </c>
      <c r="I7142">
        <v>6.8227454000000007E-2</v>
      </c>
      <c r="J7142">
        <v>7.22685677727147</v>
      </c>
    </row>
    <row r="7143" spans="1:10" x14ac:dyDescent="0.25">
      <c r="A7143" t="s">
        <v>10</v>
      </c>
      <c r="B7143" t="s">
        <v>22</v>
      </c>
      <c r="C7143">
        <v>2021</v>
      </c>
      <c r="D7143" t="s">
        <v>12</v>
      </c>
      <c r="E7143">
        <v>0</v>
      </c>
      <c r="F7143">
        <v>198922.05</v>
      </c>
      <c r="G7143">
        <v>0</v>
      </c>
      <c r="H7143">
        <v>3437301.4719793801</v>
      </c>
      <c r="I7143">
        <v>4.0539134360000002</v>
      </c>
      <c r="J7143">
        <v>20.379407089359901</v>
      </c>
    </row>
    <row r="7144" spans="1:10" x14ac:dyDescent="0.25">
      <c r="A7144" t="s">
        <v>15</v>
      </c>
      <c r="B7144" t="s">
        <v>24</v>
      </c>
      <c r="C7144">
        <v>2021</v>
      </c>
      <c r="D7144" t="s">
        <v>18</v>
      </c>
      <c r="E7144">
        <v>0</v>
      </c>
      <c r="F7144">
        <v>11674</v>
      </c>
      <c r="G7144">
        <v>52712</v>
      </c>
      <c r="H7144">
        <v>0</v>
      </c>
      <c r="I7144">
        <v>5.2712000000000002E-2</v>
      </c>
      <c r="J7144">
        <v>4.5153332191194098</v>
      </c>
    </row>
    <row r="7145" spans="1:10" x14ac:dyDescent="0.25">
      <c r="A7145" t="s">
        <v>19</v>
      </c>
      <c r="B7145" t="s">
        <v>24</v>
      </c>
      <c r="C7145">
        <v>2021</v>
      </c>
      <c r="D7145" t="s">
        <v>18</v>
      </c>
      <c r="E7145">
        <v>0</v>
      </c>
      <c r="F7145">
        <v>4883</v>
      </c>
      <c r="G7145">
        <v>23429</v>
      </c>
      <c r="H7145">
        <v>0</v>
      </c>
      <c r="I7145">
        <v>2.3428999999999998E-2</v>
      </c>
      <c r="J7145">
        <v>4.7980749539217697</v>
      </c>
    </row>
    <row r="7146" spans="1:10" x14ac:dyDescent="0.25">
      <c r="A7146" t="s">
        <v>13</v>
      </c>
      <c r="B7146" t="s">
        <v>24</v>
      </c>
      <c r="C7146">
        <v>2021</v>
      </c>
      <c r="D7146" t="s">
        <v>18</v>
      </c>
      <c r="E7146">
        <v>0</v>
      </c>
      <c r="F7146">
        <v>1460750</v>
      </c>
      <c r="G7146">
        <v>5837171</v>
      </c>
      <c r="H7146">
        <v>0</v>
      </c>
      <c r="I7146">
        <v>5.8371709999999997</v>
      </c>
      <c r="J7146">
        <v>3.9960095841177501</v>
      </c>
    </row>
    <row r="7147" spans="1:10" x14ac:dyDescent="0.25">
      <c r="A7147" t="s">
        <v>10</v>
      </c>
      <c r="B7147" t="s">
        <v>24</v>
      </c>
      <c r="C7147">
        <v>2021</v>
      </c>
      <c r="D7147" t="s">
        <v>18</v>
      </c>
      <c r="E7147">
        <v>0</v>
      </c>
      <c r="F7147">
        <v>53016</v>
      </c>
      <c r="G7147">
        <v>412738</v>
      </c>
      <c r="H7147">
        <v>0</v>
      </c>
      <c r="I7147">
        <v>0.41273799999999999</v>
      </c>
      <c r="J7147">
        <v>7.7851591972234804</v>
      </c>
    </row>
    <row r="7148" spans="1:10" x14ac:dyDescent="0.25">
      <c r="A7148" t="s">
        <v>16</v>
      </c>
      <c r="B7148" t="s">
        <v>24</v>
      </c>
      <c r="C7148">
        <v>2021</v>
      </c>
      <c r="D7148" t="s">
        <v>18</v>
      </c>
      <c r="E7148">
        <v>0</v>
      </c>
      <c r="F7148">
        <v>1377830</v>
      </c>
      <c r="G7148">
        <v>11608089</v>
      </c>
      <c r="H7148">
        <v>0</v>
      </c>
      <c r="I7148">
        <v>11.608089</v>
      </c>
      <c r="J7148">
        <v>8.4249065559611793</v>
      </c>
    </row>
    <row r="7149" spans="1:10" x14ac:dyDescent="0.25">
      <c r="A7149" t="s">
        <v>19</v>
      </c>
      <c r="B7149" t="s">
        <v>24</v>
      </c>
      <c r="C7149">
        <v>2021</v>
      </c>
      <c r="D7149" t="s">
        <v>12</v>
      </c>
      <c r="E7149">
        <v>0</v>
      </c>
      <c r="F7149">
        <v>24421</v>
      </c>
      <c r="G7149">
        <v>549943</v>
      </c>
      <c r="H7149">
        <v>704662</v>
      </c>
      <c r="I7149">
        <v>0.70466200000000001</v>
      </c>
      <c r="J7149">
        <v>28.854756152491699</v>
      </c>
    </row>
    <row r="7150" spans="1:10" x14ac:dyDescent="0.25">
      <c r="A7150" t="s">
        <v>15</v>
      </c>
      <c r="B7150" t="s">
        <v>26</v>
      </c>
      <c r="C7150">
        <v>2021</v>
      </c>
      <c r="D7150" t="s">
        <v>12</v>
      </c>
      <c r="E7150">
        <v>0</v>
      </c>
      <c r="F7150">
        <v>59754</v>
      </c>
      <c r="G7150">
        <v>0</v>
      </c>
      <c r="H7150">
        <v>803798.00123832095</v>
      </c>
      <c r="I7150">
        <v>0.48456978299999998</v>
      </c>
      <c r="J7150">
        <v>8.1094116377146293</v>
      </c>
    </row>
    <row r="7151" spans="1:10" x14ac:dyDescent="0.25">
      <c r="A7151" t="s">
        <v>10</v>
      </c>
      <c r="B7151" t="s">
        <v>26</v>
      </c>
      <c r="C7151">
        <v>2021</v>
      </c>
      <c r="D7151" t="s">
        <v>18</v>
      </c>
      <c r="E7151">
        <v>0</v>
      </c>
      <c r="F7151">
        <v>15307</v>
      </c>
      <c r="G7151">
        <v>75561.001506619999</v>
      </c>
      <c r="H7151">
        <v>0</v>
      </c>
      <c r="I7151">
        <v>4.624201E-2</v>
      </c>
      <c r="J7151">
        <v>3.0209714509701402</v>
      </c>
    </row>
    <row r="7152" spans="1:10" x14ac:dyDescent="0.25">
      <c r="A7152" t="s">
        <v>13</v>
      </c>
      <c r="B7152" t="s">
        <v>26</v>
      </c>
      <c r="C7152">
        <v>2021</v>
      </c>
      <c r="D7152" t="s">
        <v>12</v>
      </c>
      <c r="E7152">
        <v>0</v>
      </c>
      <c r="F7152">
        <v>5838</v>
      </c>
      <c r="G7152">
        <v>0</v>
      </c>
      <c r="H7152">
        <v>36157.000668672103</v>
      </c>
      <c r="I7152">
        <v>2.2203814999999998E-2</v>
      </c>
      <c r="J7152">
        <v>3.8033256252141099</v>
      </c>
    </row>
    <row r="7153" spans="1:10" x14ac:dyDescent="0.25">
      <c r="A7153" t="s">
        <v>10</v>
      </c>
      <c r="B7153" t="s">
        <v>138</v>
      </c>
      <c r="C7153">
        <v>2021</v>
      </c>
      <c r="D7153" t="s">
        <v>12</v>
      </c>
      <c r="E7153">
        <v>0</v>
      </c>
      <c r="F7153">
        <v>19122.400000000001</v>
      </c>
      <c r="G7153">
        <v>0</v>
      </c>
      <c r="H7153">
        <v>142008.47</v>
      </c>
      <c r="I7153">
        <v>0.14200847</v>
      </c>
      <c r="J7153">
        <v>7.4262890641342096</v>
      </c>
    </row>
    <row r="7154" spans="1:10" x14ac:dyDescent="0.25">
      <c r="A7154" t="s">
        <v>10</v>
      </c>
      <c r="B7154" t="s">
        <v>236</v>
      </c>
      <c r="C7154">
        <v>2021</v>
      </c>
      <c r="D7154" t="s">
        <v>12</v>
      </c>
      <c r="E7154">
        <v>0</v>
      </c>
      <c r="F7154">
        <v>5578</v>
      </c>
      <c r="G7154">
        <v>0</v>
      </c>
      <c r="H7154">
        <v>24767.57</v>
      </c>
      <c r="I7154">
        <v>2.4767569999999999E-2</v>
      </c>
      <c r="J7154">
        <v>4.4402240946575802</v>
      </c>
    </row>
    <row r="7155" spans="1:10" x14ac:dyDescent="0.25">
      <c r="A7155" t="s">
        <v>13</v>
      </c>
      <c r="B7155" t="s">
        <v>236</v>
      </c>
      <c r="C7155">
        <v>2021</v>
      </c>
      <c r="D7155" t="s">
        <v>12</v>
      </c>
      <c r="E7155">
        <v>0</v>
      </c>
      <c r="F7155">
        <v>5.28</v>
      </c>
      <c r="G7155">
        <v>0</v>
      </c>
      <c r="H7155">
        <v>14.89</v>
      </c>
      <c r="I7155" s="1" t="s">
        <v>335</v>
      </c>
      <c r="J7155">
        <v>2.82007575757576</v>
      </c>
    </row>
    <row r="7156" spans="1:10" x14ac:dyDescent="0.25">
      <c r="A7156" t="s">
        <v>19</v>
      </c>
      <c r="B7156" t="s">
        <v>27</v>
      </c>
      <c r="C7156">
        <v>2021</v>
      </c>
      <c r="D7156" t="s">
        <v>12</v>
      </c>
      <c r="E7156">
        <v>0</v>
      </c>
      <c r="F7156">
        <v>636136</v>
      </c>
      <c r="G7156">
        <v>6469295.0061148498</v>
      </c>
      <c r="H7156">
        <v>0</v>
      </c>
      <c r="I7156">
        <v>5.1645638109999998</v>
      </c>
      <c r="J7156">
        <v>8.11864728768691</v>
      </c>
    </row>
    <row r="7157" spans="1:10" x14ac:dyDescent="0.25">
      <c r="A7157" t="s">
        <v>10</v>
      </c>
      <c r="B7157" t="s">
        <v>27</v>
      </c>
      <c r="C7157">
        <v>2021</v>
      </c>
      <c r="D7157" t="s">
        <v>12</v>
      </c>
      <c r="E7157">
        <v>0</v>
      </c>
      <c r="F7157">
        <v>479662</v>
      </c>
      <c r="G7157">
        <v>1874255.00133212</v>
      </c>
      <c r="H7157">
        <v>0</v>
      </c>
      <c r="I7157">
        <v>1.4956826089999999</v>
      </c>
      <c r="J7157">
        <v>3.1182011687396498</v>
      </c>
    </row>
    <row r="7158" spans="1:10" x14ac:dyDescent="0.25">
      <c r="A7158" t="s">
        <v>16</v>
      </c>
      <c r="B7158" t="s">
        <v>27</v>
      </c>
      <c r="C7158">
        <v>2021</v>
      </c>
      <c r="D7158" t="s">
        <v>12</v>
      </c>
      <c r="E7158">
        <v>0</v>
      </c>
      <c r="F7158">
        <v>37980</v>
      </c>
      <c r="G7158">
        <v>708878.998726691</v>
      </c>
      <c r="H7158">
        <v>0</v>
      </c>
      <c r="I7158">
        <v>0.56353647399999995</v>
      </c>
      <c r="J7158">
        <v>14.8377165350184</v>
      </c>
    </row>
    <row r="7159" spans="1:10" x14ac:dyDescent="0.25">
      <c r="A7159" t="s">
        <v>10</v>
      </c>
      <c r="B7159" t="s">
        <v>27</v>
      </c>
      <c r="C7159">
        <v>2021</v>
      </c>
      <c r="D7159" t="s">
        <v>18</v>
      </c>
      <c r="E7159">
        <v>0</v>
      </c>
      <c r="F7159">
        <v>38273</v>
      </c>
      <c r="G7159">
        <v>79167.998557876199</v>
      </c>
      <c r="H7159">
        <v>0</v>
      </c>
      <c r="I7159">
        <v>6.2807870000000002E-2</v>
      </c>
      <c r="J7159">
        <v>1.6410490424058699</v>
      </c>
    </row>
    <row r="7160" spans="1:10" x14ac:dyDescent="0.25">
      <c r="A7160" t="s">
        <v>13</v>
      </c>
      <c r="B7160" t="s">
        <v>27</v>
      </c>
      <c r="C7160">
        <v>2021</v>
      </c>
      <c r="D7160" t="s">
        <v>12</v>
      </c>
      <c r="E7160">
        <v>0</v>
      </c>
      <c r="F7160">
        <v>684303.28300000005</v>
      </c>
      <c r="G7160">
        <v>14952355.008158799</v>
      </c>
      <c r="H7160">
        <v>0</v>
      </c>
      <c r="I7160">
        <v>11.939346607999999</v>
      </c>
      <c r="J7160">
        <v>17.447448966863998</v>
      </c>
    </row>
    <row r="7161" spans="1:10" x14ac:dyDescent="0.25">
      <c r="A7161" t="s">
        <v>15</v>
      </c>
      <c r="B7161" t="s">
        <v>27</v>
      </c>
      <c r="C7161">
        <v>2021</v>
      </c>
      <c r="D7161" t="s">
        <v>12</v>
      </c>
      <c r="E7161">
        <v>0</v>
      </c>
      <c r="F7161">
        <v>2728817</v>
      </c>
      <c r="G7161">
        <v>17935761.002560001</v>
      </c>
      <c r="H7161">
        <v>0</v>
      </c>
      <c r="I7161">
        <v>14.309403819</v>
      </c>
      <c r="J7161">
        <v>5.2438121790504804</v>
      </c>
    </row>
    <row r="7162" spans="1:10" x14ac:dyDescent="0.25">
      <c r="A7162" t="s">
        <v>15</v>
      </c>
      <c r="B7162" t="s">
        <v>27</v>
      </c>
      <c r="C7162">
        <v>2021</v>
      </c>
      <c r="D7162" t="s">
        <v>18</v>
      </c>
      <c r="E7162">
        <v>0</v>
      </c>
      <c r="F7162">
        <v>196418</v>
      </c>
      <c r="G7162">
        <v>2006054.0003911699</v>
      </c>
      <c r="H7162">
        <v>0</v>
      </c>
      <c r="I7162">
        <v>1.6018405849999999</v>
      </c>
      <c r="J7162">
        <v>8.1552636978281008</v>
      </c>
    </row>
    <row r="7163" spans="1:10" x14ac:dyDescent="0.25">
      <c r="A7163" t="s">
        <v>19</v>
      </c>
      <c r="B7163" t="s">
        <v>29</v>
      </c>
      <c r="C7163">
        <v>2021</v>
      </c>
      <c r="D7163" t="s">
        <v>12</v>
      </c>
      <c r="E7163">
        <v>0</v>
      </c>
      <c r="F7163">
        <v>1033.3720000000001</v>
      </c>
      <c r="G7163">
        <v>20674.04</v>
      </c>
      <c r="H7163">
        <v>21993.661</v>
      </c>
      <c r="I7163">
        <v>2.1993661000000001E-2</v>
      </c>
      <c r="J7163">
        <v>21.283391653731702</v>
      </c>
    </row>
    <row r="7164" spans="1:10" x14ac:dyDescent="0.25">
      <c r="A7164" t="s">
        <v>13</v>
      </c>
      <c r="B7164" t="s">
        <v>30</v>
      </c>
      <c r="C7164">
        <v>2021</v>
      </c>
      <c r="D7164" t="s">
        <v>18</v>
      </c>
      <c r="E7164">
        <v>0</v>
      </c>
      <c r="F7164">
        <v>25279361</v>
      </c>
      <c r="G7164">
        <v>149007117</v>
      </c>
      <c r="H7164">
        <v>0</v>
      </c>
      <c r="I7164">
        <v>149.00711699999999</v>
      </c>
      <c r="J7164">
        <v>5.8944178612742597</v>
      </c>
    </row>
    <row r="7165" spans="1:10" x14ac:dyDescent="0.25">
      <c r="A7165" t="s">
        <v>19</v>
      </c>
      <c r="B7165" t="s">
        <v>30</v>
      </c>
      <c r="C7165">
        <v>2021</v>
      </c>
      <c r="D7165" t="s">
        <v>12</v>
      </c>
      <c r="E7165">
        <v>0</v>
      </c>
      <c r="F7165">
        <v>988669</v>
      </c>
      <c r="G7165">
        <v>0</v>
      </c>
      <c r="H7165">
        <v>28662376</v>
      </c>
      <c r="I7165">
        <v>28.662375999999998</v>
      </c>
      <c r="J7165">
        <v>28.9908715657111</v>
      </c>
    </row>
    <row r="7166" spans="1:10" x14ac:dyDescent="0.25">
      <c r="A7166" t="s">
        <v>15</v>
      </c>
      <c r="B7166" t="s">
        <v>30</v>
      </c>
      <c r="C7166">
        <v>2021</v>
      </c>
      <c r="D7166" t="s">
        <v>18</v>
      </c>
      <c r="E7166">
        <v>0</v>
      </c>
      <c r="F7166">
        <v>17647075</v>
      </c>
      <c r="G7166">
        <v>60102850</v>
      </c>
      <c r="H7166">
        <v>0</v>
      </c>
      <c r="I7166">
        <v>60.102849999999997</v>
      </c>
      <c r="J7166">
        <v>3.4058250446603799</v>
      </c>
    </row>
    <row r="7167" spans="1:10" x14ac:dyDescent="0.25">
      <c r="A7167" t="s">
        <v>13</v>
      </c>
      <c r="B7167" t="s">
        <v>30</v>
      </c>
      <c r="C7167">
        <v>2021</v>
      </c>
      <c r="D7167" t="s">
        <v>12</v>
      </c>
      <c r="E7167">
        <v>0</v>
      </c>
      <c r="F7167">
        <v>823036</v>
      </c>
      <c r="G7167">
        <v>0</v>
      </c>
      <c r="H7167">
        <v>1631735</v>
      </c>
      <c r="I7167">
        <v>1.6317349999999999</v>
      </c>
      <c r="J7167">
        <v>1.98258034885473</v>
      </c>
    </row>
    <row r="7168" spans="1:10" x14ac:dyDescent="0.25">
      <c r="A7168" t="s">
        <v>16</v>
      </c>
      <c r="B7168" t="s">
        <v>30</v>
      </c>
      <c r="C7168">
        <v>2021</v>
      </c>
      <c r="D7168" t="s">
        <v>12</v>
      </c>
      <c r="E7168">
        <v>0</v>
      </c>
      <c r="F7168">
        <v>62103</v>
      </c>
      <c r="G7168">
        <v>0</v>
      </c>
      <c r="H7168">
        <v>120680</v>
      </c>
      <c r="I7168">
        <v>0.12068</v>
      </c>
      <c r="J7168">
        <v>1.94322335474937</v>
      </c>
    </row>
    <row r="7169" spans="1:10" x14ac:dyDescent="0.25">
      <c r="A7169" t="s">
        <v>16</v>
      </c>
      <c r="B7169" t="s">
        <v>30</v>
      </c>
      <c r="C7169">
        <v>2021</v>
      </c>
      <c r="D7169" t="s">
        <v>18</v>
      </c>
      <c r="E7169">
        <v>0</v>
      </c>
      <c r="F7169">
        <v>4660015</v>
      </c>
      <c r="G7169">
        <v>31491787</v>
      </c>
      <c r="H7169">
        <v>0</v>
      </c>
      <c r="I7169">
        <v>31.491786999999999</v>
      </c>
      <c r="J7169">
        <v>6.7578724532002603</v>
      </c>
    </row>
    <row r="7170" spans="1:10" x14ac:dyDescent="0.25">
      <c r="A7170" t="s">
        <v>10</v>
      </c>
      <c r="B7170" t="s">
        <v>30</v>
      </c>
      <c r="C7170">
        <v>2021</v>
      </c>
      <c r="D7170" t="s">
        <v>12</v>
      </c>
      <c r="E7170">
        <v>0</v>
      </c>
      <c r="F7170">
        <v>127007</v>
      </c>
      <c r="G7170">
        <v>0</v>
      </c>
      <c r="H7170">
        <v>3304418</v>
      </c>
      <c r="I7170">
        <v>3.3044180000000001</v>
      </c>
      <c r="J7170">
        <v>26.017605328840101</v>
      </c>
    </row>
    <row r="7171" spans="1:10" x14ac:dyDescent="0.25">
      <c r="A7171" t="s">
        <v>10</v>
      </c>
      <c r="B7171" t="s">
        <v>30</v>
      </c>
      <c r="C7171">
        <v>2021</v>
      </c>
      <c r="D7171" t="s">
        <v>18</v>
      </c>
      <c r="E7171">
        <v>0</v>
      </c>
      <c r="F7171">
        <v>696430</v>
      </c>
      <c r="G7171">
        <v>2359261</v>
      </c>
      <c r="H7171">
        <v>0</v>
      </c>
      <c r="I7171">
        <v>2.3592610000000001</v>
      </c>
      <c r="J7171">
        <v>3.3876498714874401</v>
      </c>
    </row>
    <row r="7172" spans="1:10" x14ac:dyDescent="0.25">
      <c r="A7172" t="s">
        <v>13</v>
      </c>
      <c r="B7172" t="s">
        <v>31</v>
      </c>
      <c r="C7172">
        <v>2021</v>
      </c>
      <c r="D7172" t="s">
        <v>12</v>
      </c>
      <c r="E7172">
        <v>0</v>
      </c>
      <c r="F7172">
        <v>3412356.7</v>
      </c>
      <c r="G7172">
        <v>0</v>
      </c>
      <c r="H7172">
        <v>5926498.8600000003</v>
      </c>
      <c r="I7172">
        <v>5.9264988599999997</v>
      </c>
      <c r="J7172">
        <v>1.7367758945013001</v>
      </c>
    </row>
    <row r="7173" spans="1:10" x14ac:dyDescent="0.25">
      <c r="A7173" t="s">
        <v>16</v>
      </c>
      <c r="B7173" t="s">
        <v>31</v>
      </c>
      <c r="C7173">
        <v>2021</v>
      </c>
      <c r="D7173" t="s">
        <v>12</v>
      </c>
      <c r="E7173">
        <v>0</v>
      </c>
      <c r="F7173">
        <v>757985</v>
      </c>
      <c r="G7173">
        <v>0</v>
      </c>
      <c r="H7173">
        <v>1205024.79</v>
      </c>
      <c r="I7173">
        <v>1.20502479</v>
      </c>
      <c r="J7173">
        <v>1.58977392692468</v>
      </c>
    </row>
    <row r="7174" spans="1:10" x14ac:dyDescent="0.25">
      <c r="A7174" t="s">
        <v>15</v>
      </c>
      <c r="B7174" t="s">
        <v>31</v>
      </c>
      <c r="C7174">
        <v>2021</v>
      </c>
      <c r="D7174" t="s">
        <v>12</v>
      </c>
      <c r="E7174">
        <v>0</v>
      </c>
      <c r="F7174">
        <v>1266870</v>
      </c>
      <c r="G7174">
        <v>0</v>
      </c>
      <c r="H7174">
        <v>3973127.08</v>
      </c>
      <c r="I7174">
        <v>3.9731270799999998</v>
      </c>
      <c r="J7174">
        <v>3.1361758349317599</v>
      </c>
    </row>
    <row r="7175" spans="1:10" x14ac:dyDescent="0.25">
      <c r="A7175" t="s">
        <v>19</v>
      </c>
      <c r="B7175" t="s">
        <v>32</v>
      </c>
      <c r="C7175">
        <v>2021</v>
      </c>
      <c r="D7175" t="s">
        <v>12</v>
      </c>
      <c r="E7175">
        <v>0</v>
      </c>
      <c r="F7175">
        <v>22718.15</v>
      </c>
      <c r="G7175">
        <v>0</v>
      </c>
      <c r="H7175">
        <v>194893</v>
      </c>
      <c r="I7175">
        <v>0.19489300000000001</v>
      </c>
      <c r="J7175">
        <v>8.5787355044314797</v>
      </c>
    </row>
    <row r="7176" spans="1:10" x14ac:dyDescent="0.25">
      <c r="A7176" t="s">
        <v>13</v>
      </c>
      <c r="B7176" t="s">
        <v>32</v>
      </c>
      <c r="C7176">
        <v>2021</v>
      </c>
      <c r="D7176" t="s">
        <v>12</v>
      </c>
      <c r="E7176">
        <v>0</v>
      </c>
      <c r="F7176">
        <v>453273.91499999998</v>
      </c>
      <c r="G7176">
        <v>0</v>
      </c>
      <c r="H7176">
        <v>2444093</v>
      </c>
      <c r="I7176">
        <v>2.4440930000000001</v>
      </c>
      <c r="J7176">
        <v>5.3920883578751697</v>
      </c>
    </row>
    <row r="7177" spans="1:10" x14ac:dyDescent="0.25">
      <c r="A7177" t="s">
        <v>15</v>
      </c>
      <c r="B7177" t="s">
        <v>32</v>
      </c>
      <c r="C7177">
        <v>2021</v>
      </c>
      <c r="D7177" t="s">
        <v>18</v>
      </c>
      <c r="E7177">
        <v>0</v>
      </c>
      <c r="F7177">
        <v>735.6</v>
      </c>
      <c r="G7177">
        <v>12388</v>
      </c>
      <c r="H7177">
        <v>0</v>
      </c>
      <c r="I7177">
        <v>1.2388E-2</v>
      </c>
      <c r="J7177">
        <v>16.840674279499702</v>
      </c>
    </row>
    <row r="7178" spans="1:10" x14ac:dyDescent="0.25">
      <c r="A7178" t="s">
        <v>19</v>
      </c>
      <c r="B7178" t="s">
        <v>32</v>
      </c>
      <c r="C7178">
        <v>2021</v>
      </c>
      <c r="D7178" t="s">
        <v>18</v>
      </c>
      <c r="E7178">
        <v>0</v>
      </c>
      <c r="F7178">
        <v>4599704.05</v>
      </c>
      <c r="G7178">
        <v>53174107</v>
      </c>
      <c r="H7178">
        <v>0</v>
      </c>
      <c r="I7178">
        <v>53.174106999999999</v>
      </c>
      <c r="J7178">
        <v>11.560332234853201</v>
      </c>
    </row>
    <row r="7179" spans="1:10" x14ac:dyDescent="0.25">
      <c r="A7179" t="s">
        <v>13</v>
      </c>
      <c r="B7179" t="s">
        <v>32</v>
      </c>
      <c r="C7179">
        <v>2021</v>
      </c>
      <c r="D7179" t="s">
        <v>18</v>
      </c>
      <c r="E7179">
        <v>0</v>
      </c>
      <c r="F7179">
        <v>21393.75</v>
      </c>
      <c r="G7179">
        <v>222030</v>
      </c>
      <c r="H7179">
        <v>0</v>
      </c>
      <c r="I7179">
        <v>0.22203000000000001</v>
      </c>
      <c r="J7179">
        <v>10.3782646801052</v>
      </c>
    </row>
    <row r="7180" spans="1:10" x14ac:dyDescent="0.25">
      <c r="A7180" t="s">
        <v>16</v>
      </c>
      <c r="B7180" t="s">
        <v>34</v>
      </c>
      <c r="C7180">
        <v>2021</v>
      </c>
      <c r="D7180" t="s">
        <v>12</v>
      </c>
      <c r="E7180">
        <v>0</v>
      </c>
      <c r="F7180">
        <v>23058</v>
      </c>
      <c r="G7180">
        <v>140832</v>
      </c>
      <c r="H7180">
        <v>152407</v>
      </c>
      <c r="I7180">
        <v>0.15240699999999999</v>
      </c>
      <c r="J7180">
        <v>6.6097233064446197</v>
      </c>
    </row>
    <row r="7181" spans="1:10" x14ac:dyDescent="0.25">
      <c r="A7181" t="s">
        <v>19</v>
      </c>
      <c r="B7181" t="s">
        <v>34</v>
      </c>
      <c r="C7181">
        <v>2021</v>
      </c>
      <c r="D7181" t="s">
        <v>18</v>
      </c>
      <c r="E7181">
        <v>0</v>
      </c>
      <c r="F7181">
        <v>11256</v>
      </c>
      <c r="G7181">
        <v>348343</v>
      </c>
      <c r="H7181">
        <v>0</v>
      </c>
      <c r="I7181">
        <v>0.34834300000000001</v>
      </c>
      <c r="J7181">
        <v>30.947316986496102</v>
      </c>
    </row>
    <row r="7182" spans="1:10" x14ac:dyDescent="0.25">
      <c r="A7182" t="s">
        <v>13</v>
      </c>
      <c r="B7182" t="s">
        <v>34</v>
      </c>
      <c r="C7182">
        <v>2021</v>
      </c>
      <c r="D7182" t="s">
        <v>18</v>
      </c>
      <c r="E7182">
        <v>0</v>
      </c>
      <c r="F7182">
        <v>18431</v>
      </c>
      <c r="G7182">
        <v>310499</v>
      </c>
      <c r="H7182">
        <v>0</v>
      </c>
      <c r="I7182">
        <v>0.31049900000000002</v>
      </c>
      <c r="J7182">
        <v>16.846562856057702</v>
      </c>
    </row>
    <row r="7183" spans="1:10" x14ac:dyDescent="0.25">
      <c r="A7183" t="s">
        <v>13</v>
      </c>
      <c r="B7183" t="s">
        <v>34</v>
      </c>
      <c r="C7183">
        <v>2021</v>
      </c>
      <c r="D7183" t="s">
        <v>12</v>
      </c>
      <c r="E7183">
        <v>0</v>
      </c>
      <c r="F7183">
        <v>51758</v>
      </c>
      <c r="G7183">
        <v>655546</v>
      </c>
      <c r="H7183">
        <v>686380</v>
      </c>
      <c r="I7183">
        <v>0.68637999999999999</v>
      </c>
      <c r="J7183">
        <v>13.2613315815913</v>
      </c>
    </row>
    <row r="7184" spans="1:10" x14ac:dyDescent="0.25">
      <c r="A7184" t="s">
        <v>19</v>
      </c>
      <c r="B7184" t="s">
        <v>34</v>
      </c>
      <c r="C7184">
        <v>2021</v>
      </c>
      <c r="D7184" t="s">
        <v>12</v>
      </c>
      <c r="E7184">
        <v>0</v>
      </c>
      <c r="F7184">
        <v>28731.306</v>
      </c>
      <c r="G7184">
        <v>735348</v>
      </c>
      <c r="H7184">
        <v>760188</v>
      </c>
      <c r="I7184">
        <v>0.76018799999999997</v>
      </c>
      <c r="J7184">
        <v>26.458525762803799</v>
      </c>
    </row>
    <row r="7185" spans="1:10" x14ac:dyDescent="0.25">
      <c r="A7185" t="s">
        <v>10</v>
      </c>
      <c r="B7185" t="s">
        <v>34</v>
      </c>
      <c r="C7185">
        <v>2021</v>
      </c>
      <c r="D7185" t="s">
        <v>18</v>
      </c>
      <c r="E7185">
        <v>0</v>
      </c>
      <c r="F7185">
        <v>1275</v>
      </c>
      <c r="G7185">
        <v>28736</v>
      </c>
      <c r="H7185">
        <v>0</v>
      </c>
      <c r="I7185">
        <v>2.8736000000000001E-2</v>
      </c>
      <c r="J7185">
        <v>22.5380392156863</v>
      </c>
    </row>
    <row r="7186" spans="1:10" x14ac:dyDescent="0.25">
      <c r="A7186" t="s">
        <v>13</v>
      </c>
      <c r="B7186" t="s">
        <v>36</v>
      </c>
      <c r="C7186">
        <v>2021</v>
      </c>
      <c r="D7186" t="s">
        <v>12</v>
      </c>
      <c r="E7186">
        <v>0</v>
      </c>
      <c r="F7186">
        <v>156294.72500000001</v>
      </c>
      <c r="G7186">
        <v>0</v>
      </c>
      <c r="H7186">
        <v>25875643.9998562</v>
      </c>
      <c r="I7186">
        <v>4.1260594890000002</v>
      </c>
      <c r="J7186">
        <v>26.399224215660499</v>
      </c>
    </row>
    <row r="7187" spans="1:10" x14ac:dyDescent="0.25">
      <c r="A7187" t="s">
        <v>19</v>
      </c>
      <c r="B7187" t="s">
        <v>36</v>
      </c>
      <c r="C7187">
        <v>2021</v>
      </c>
      <c r="D7187" t="s">
        <v>12</v>
      </c>
      <c r="E7187">
        <v>0</v>
      </c>
      <c r="F7187">
        <v>34735</v>
      </c>
      <c r="G7187">
        <v>0</v>
      </c>
      <c r="H7187">
        <v>3036049.9910398601</v>
      </c>
      <c r="I7187">
        <v>0.47967892000000001</v>
      </c>
      <c r="J7187">
        <v>13.809670937095101</v>
      </c>
    </row>
    <row r="7188" spans="1:10" x14ac:dyDescent="0.25">
      <c r="A7188" t="s">
        <v>15</v>
      </c>
      <c r="B7188" t="s">
        <v>36</v>
      </c>
      <c r="C7188">
        <v>2021</v>
      </c>
      <c r="D7188" t="s">
        <v>12</v>
      </c>
      <c r="E7188">
        <v>0</v>
      </c>
      <c r="F7188">
        <v>116379</v>
      </c>
      <c r="G7188">
        <v>0</v>
      </c>
      <c r="H7188">
        <v>19437094.022384498</v>
      </c>
      <c r="I7188">
        <v>3.0730982029999998</v>
      </c>
      <c r="J7188">
        <v>26.405951271277502</v>
      </c>
    </row>
    <row r="7189" spans="1:10" x14ac:dyDescent="0.25">
      <c r="A7189" t="s">
        <v>13</v>
      </c>
      <c r="B7189" t="s">
        <v>36</v>
      </c>
      <c r="C7189">
        <v>2021</v>
      </c>
      <c r="D7189" t="s">
        <v>18</v>
      </c>
      <c r="E7189">
        <v>0</v>
      </c>
      <c r="F7189">
        <v>19010</v>
      </c>
      <c r="G7189">
        <v>2606776.01231643</v>
      </c>
      <c r="H7189">
        <v>0</v>
      </c>
      <c r="I7189">
        <v>0.40917115500000001</v>
      </c>
      <c r="J7189">
        <v>21.523995528669101</v>
      </c>
    </row>
    <row r="7190" spans="1:10" x14ac:dyDescent="0.25">
      <c r="A7190" t="s">
        <v>15</v>
      </c>
      <c r="B7190" t="s">
        <v>36</v>
      </c>
      <c r="C7190">
        <v>2021</v>
      </c>
      <c r="D7190" t="s">
        <v>18</v>
      </c>
      <c r="E7190">
        <v>0</v>
      </c>
      <c r="F7190">
        <v>4528</v>
      </c>
      <c r="G7190">
        <v>184046.002248109</v>
      </c>
      <c r="H7190">
        <v>0</v>
      </c>
      <c r="I7190">
        <v>2.9921659999999999E-2</v>
      </c>
      <c r="J7190">
        <v>6.6081404593639599</v>
      </c>
    </row>
    <row r="7191" spans="1:10" x14ac:dyDescent="0.25">
      <c r="A7191" t="s">
        <v>13</v>
      </c>
      <c r="B7191" t="s">
        <v>38</v>
      </c>
      <c r="C7191">
        <v>2021</v>
      </c>
      <c r="D7191" t="s">
        <v>12</v>
      </c>
      <c r="E7191">
        <v>0</v>
      </c>
      <c r="F7191">
        <v>30260312.675000001</v>
      </c>
      <c r="G7191">
        <v>59173423.924000002</v>
      </c>
      <c r="H7191">
        <v>61995529.596000001</v>
      </c>
      <c r="I7191">
        <v>61.995529595999997</v>
      </c>
      <c r="J7191">
        <v>2.0487405487788801</v>
      </c>
    </row>
    <row r="7192" spans="1:10" x14ac:dyDescent="0.25">
      <c r="A7192" t="s">
        <v>16</v>
      </c>
      <c r="B7192" t="s">
        <v>38</v>
      </c>
      <c r="C7192">
        <v>2021</v>
      </c>
      <c r="D7192" t="s">
        <v>12</v>
      </c>
      <c r="E7192">
        <v>0</v>
      </c>
      <c r="F7192">
        <v>8394037.1899999995</v>
      </c>
      <c r="G7192">
        <v>12589181.328</v>
      </c>
      <c r="H7192">
        <v>13463369.390000001</v>
      </c>
      <c r="I7192">
        <v>13.46336939</v>
      </c>
      <c r="J7192">
        <v>1.60392062666094</v>
      </c>
    </row>
    <row r="7193" spans="1:10" x14ac:dyDescent="0.25">
      <c r="A7193" t="s">
        <v>13</v>
      </c>
      <c r="B7193" t="s">
        <v>38</v>
      </c>
      <c r="C7193">
        <v>2021</v>
      </c>
      <c r="D7193" t="s">
        <v>18</v>
      </c>
      <c r="E7193">
        <v>0</v>
      </c>
      <c r="F7193">
        <v>2372773.33</v>
      </c>
      <c r="G7193">
        <v>9528755.6999999993</v>
      </c>
      <c r="H7193">
        <v>0</v>
      </c>
      <c r="I7193">
        <v>9.5287556999999996</v>
      </c>
      <c r="J7193">
        <v>4.0158727256092304</v>
      </c>
    </row>
    <row r="7194" spans="1:10" x14ac:dyDescent="0.25">
      <c r="A7194" t="s">
        <v>10</v>
      </c>
      <c r="B7194" t="s">
        <v>38</v>
      </c>
      <c r="C7194">
        <v>2021</v>
      </c>
      <c r="D7194" t="s">
        <v>18</v>
      </c>
      <c r="E7194">
        <v>0</v>
      </c>
      <c r="F7194">
        <v>1018299.9</v>
      </c>
      <c r="G7194">
        <v>7578132.5</v>
      </c>
      <c r="H7194">
        <v>0</v>
      </c>
      <c r="I7194">
        <v>7.5781324999999997</v>
      </c>
      <c r="J7194">
        <v>7.44194563900085</v>
      </c>
    </row>
    <row r="7195" spans="1:10" x14ac:dyDescent="0.25">
      <c r="A7195" t="s">
        <v>15</v>
      </c>
      <c r="B7195" t="s">
        <v>38</v>
      </c>
      <c r="C7195">
        <v>2021</v>
      </c>
      <c r="D7195" t="s">
        <v>18</v>
      </c>
      <c r="E7195">
        <v>0</v>
      </c>
      <c r="F7195">
        <v>705563.06</v>
      </c>
      <c r="G7195">
        <v>9656656.9100000001</v>
      </c>
      <c r="H7195">
        <v>0</v>
      </c>
      <c r="I7195">
        <v>9.6566569100000006</v>
      </c>
      <c r="J7195">
        <v>13.6864547727314</v>
      </c>
    </row>
    <row r="7196" spans="1:10" x14ac:dyDescent="0.25">
      <c r="A7196" t="s">
        <v>10</v>
      </c>
      <c r="B7196" t="s">
        <v>38</v>
      </c>
      <c r="C7196">
        <v>2021</v>
      </c>
      <c r="D7196" t="s">
        <v>12</v>
      </c>
      <c r="E7196">
        <v>0</v>
      </c>
      <c r="F7196">
        <v>95522</v>
      </c>
      <c r="G7196">
        <v>11609.71</v>
      </c>
      <c r="H7196">
        <v>14618.26</v>
      </c>
      <c r="I7196">
        <v>1.4618259999999999E-2</v>
      </c>
      <c r="J7196">
        <v>0.15303553108184501</v>
      </c>
    </row>
    <row r="7197" spans="1:10" x14ac:dyDescent="0.25">
      <c r="A7197" t="s">
        <v>15</v>
      </c>
      <c r="B7197" t="s">
        <v>39</v>
      </c>
      <c r="C7197">
        <v>2021</v>
      </c>
      <c r="D7197" t="s">
        <v>12</v>
      </c>
      <c r="E7197">
        <v>0</v>
      </c>
      <c r="F7197" s="1" t="s">
        <v>187</v>
      </c>
      <c r="G7197">
        <v>0</v>
      </c>
      <c r="H7197">
        <v>364102.02</v>
      </c>
      <c r="I7197">
        <v>0.36410202000000003</v>
      </c>
      <c r="J7197">
        <v>3.6410201999999998</v>
      </c>
    </row>
    <row r="7198" spans="1:10" x14ac:dyDescent="0.25">
      <c r="A7198" t="s">
        <v>16</v>
      </c>
      <c r="B7198" t="s">
        <v>39</v>
      </c>
      <c r="C7198">
        <v>2021</v>
      </c>
      <c r="D7198" t="s">
        <v>18</v>
      </c>
      <c r="E7198">
        <v>0</v>
      </c>
      <c r="F7198">
        <v>1600925</v>
      </c>
      <c r="G7198">
        <v>3238921.77</v>
      </c>
      <c r="H7198">
        <v>0</v>
      </c>
      <c r="I7198">
        <v>3.2389217700000001</v>
      </c>
      <c r="J7198">
        <v>2.0231564689164099</v>
      </c>
    </row>
    <row r="7199" spans="1:10" x14ac:dyDescent="0.25">
      <c r="A7199" t="s">
        <v>13</v>
      </c>
      <c r="B7199" t="s">
        <v>39</v>
      </c>
      <c r="C7199">
        <v>2021</v>
      </c>
      <c r="D7199" t="s">
        <v>18</v>
      </c>
      <c r="E7199">
        <v>0</v>
      </c>
      <c r="F7199">
        <v>1193833</v>
      </c>
      <c r="G7199">
        <v>3104891.94</v>
      </c>
      <c r="H7199">
        <v>0</v>
      </c>
      <c r="I7199">
        <v>3.1048919399999999</v>
      </c>
      <c r="J7199">
        <v>2.6007757701454102</v>
      </c>
    </row>
    <row r="7200" spans="1:10" x14ac:dyDescent="0.25">
      <c r="A7200" t="s">
        <v>13</v>
      </c>
      <c r="B7200" t="s">
        <v>39</v>
      </c>
      <c r="C7200">
        <v>2021</v>
      </c>
      <c r="D7200" t="s">
        <v>12</v>
      </c>
      <c r="E7200">
        <v>0</v>
      </c>
      <c r="F7200">
        <v>1737961</v>
      </c>
      <c r="G7200">
        <v>0</v>
      </c>
      <c r="H7200">
        <v>3585674.77</v>
      </c>
      <c r="I7200">
        <v>3.5856747699999998</v>
      </c>
      <c r="J7200">
        <v>2.0631503065949102</v>
      </c>
    </row>
    <row r="7201" spans="1:10" x14ac:dyDescent="0.25">
      <c r="A7201" t="s">
        <v>16</v>
      </c>
      <c r="B7201" t="s">
        <v>39</v>
      </c>
      <c r="C7201">
        <v>2021</v>
      </c>
      <c r="D7201" t="s">
        <v>12</v>
      </c>
      <c r="E7201">
        <v>0</v>
      </c>
      <c r="F7201">
        <v>568180</v>
      </c>
      <c r="G7201">
        <v>0</v>
      </c>
      <c r="H7201">
        <v>1043173.52</v>
      </c>
      <c r="I7201">
        <v>1.0431735200000001</v>
      </c>
      <c r="J7201">
        <v>1.83599127037207</v>
      </c>
    </row>
    <row r="7202" spans="1:10" x14ac:dyDescent="0.25">
      <c r="A7202" t="s">
        <v>16</v>
      </c>
      <c r="B7202" t="s">
        <v>215</v>
      </c>
      <c r="C7202">
        <v>2021</v>
      </c>
      <c r="D7202" t="s">
        <v>18</v>
      </c>
      <c r="E7202">
        <v>0</v>
      </c>
      <c r="F7202">
        <v>1468411.875</v>
      </c>
      <c r="G7202">
        <v>13362447.9887156</v>
      </c>
      <c r="H7202">
        <v>0</v>
      </c>
      <c r="I7202">
        <v>6.4506529319999997</v>
      </c>
      <c r="J7202">
        <v>4.3929452232194697</v>
      </c>
    </row>
    <row r="7203" spans="1:10" x14ac:dyDescent="0.25">
      <c r="A7203" t="s">
        <v>13</v>
      </c>
      <c r="B7203" t="s">
        <v>215</v>
      </c>
      <c r="C7203">
        <v>2021</v>
      </c>
      <c r="D7203" t="s">
        <v>18</v>
      </c>
      <c r="E7203">
        <v>0</v>
      </c>
      <c r="F7203">
        <v>6222482.7300000004</v>
      </c>
      <c r="G7203">
        <v>66890643.001687497</v>
      </c>
      <c r="H7203">
        <v>0</v>
      </c>
      <c r="I7203">
        <v>32.389742826000003</v>
      </c>
      <c r="J7203">
        <v>5.20527645176767</v>
      </c>
    </row>
    <row r="7204" spans="1:10" x14ac:dyDescent="0.25">
      <c r="A7204" t="s">
        <v>10</v>
      </c>
      <c r="B7204" t="s">
        <v>215</v>
      </c>
      <c r="C7204">
        <v>2021</v>
      </c>
      <c r="D7204" t="s">
        <v>18</v>
      </c>
      <c r="E7204">
        <v>0</v>
      </c>
      <c r="F7204">
        <v>1163806.7</v>
      </c>
      <c r="G7204">
        <v>5670743.0029456001</v>
      </c>
      <c r="H7204">
        <v>0</v>
      </c>
      <c r="I7204">
        <v>2.7463506049999999</v>
      </c>
      <c r="J7204">
        <v>2.3597996170669902</v>
      </c>
    </row>
    <row r="7205" spans="1:10" x14ac:dyDescent="0.25">
      <c r="A7205" t="s">
        <v>15</v>
      </c>
      <c r="B7205" t="s">
        <v>215</v>
      </c>
      <c r="C7205">
        <v>2021</v>
      </c>
      <c r="D7205" t="s">
        <v>18</v>
      </c>
      <c r="E7205">
        <v>0</v>
      </c>
      <c r="F7205">
        <v>3834045.27</v>
      </c>
      <c r="G7205">
        <v>30600924.995788001</v>
      </c>
      <c r="H7205">
        <v>0</v>
      </c>
      <c r="I7205">
        <v>14.838673590999999</v>
      </c>
      <c r="J7205">
        <v>3.87023953710385</v>
      </c>
    </row>
    <row r="7206" spans="1:10" x14ac:dyDescent="0.25">
      <c r="A7206" t="s">
        <v>13</v>
      </c>
      <c r="B7206" t="s">
        <v>42</v>
      </c>
      <c r="C7206">
        <v>2021</v>
      </c>
      <c r="D7206" t="s">
        <v>12</v>
      </c>
      <c r="E7206">
        <v>0</v>
      </c>
      <c r="F7206">
        <v>5920</v>
      </c>
      <c r="G7206">
        <v>0</v>
      </c>
      <c r="H7206">
        <v>85865.002454772402</v>
      </c>
      <c r="I7206">
        <v>0.101664827</v>
      </c>
      <c r="J7206">
        <v>17.1731126689189</v>
      </c>
    </row>
    <row r="7207" spans="1:10" x14ac:dyDescent="0.25">
      <c r="A7207" t="s">
        <v>19</v>
      </c>
      <c r="B7207" t="s">
        <v>42</v>
      </c>
      <c r="C7207">
        <v>2021</v>
      </c>
      <c r="D7207" t="s">
        <v>12</v>
      </c>
      <c r="E7207">
        <v>0</v>
      </c>
      <c r="F7207">
        <v>2050</v>
      </c>
      <c r="G7207">
        <v>0</v>
      </c>
      <c r="H7207">
        <v>24258.000138707099</v>
      </c>
      <c r="I7207">
        <v>2.8887678999999999E-2</v>
      </c>
      <c r="J7207">
        <v>14.091550731707301</v>
      </c>
    </row>
    <row r="7208" spans="1:10" x14ac:dyDescent="0.25">
      <c r="A7208" t="s">
        <v>13</v>
      </c>
      <c r="B7208" t="s">
        <v>43</v>
      </c>
      <c r="C7208">
        <v>2021</v>
      </c>
      <c r="D7208" t="s">
        <v>12</v>
      </c>
      <c r="E7208">
        <v>0</v>
      </c>
      <c r="F7208">
        <v>4346035</v>
      </c>
      <c r="G7208">
        <v>0</v>
      </c>
      <c r="H7208">
        <v>30718315.9956907</v>
      </c>
      <c r="I7208">
        <v>36.184358482999997</v>
      </c>
      <c r="J7208">
        <v>8.3258322776968008</v>
      </c>
    </row>
    <row r="7209" spans="1:10" x14ac:dyDescent="0.25">
      <c r="A7209" t="s">
        <v>16</v>
      </c>
      <c r="B7209" t="s">
        <v>43</v>
      </c>
      <c r="C7209">
        <v>2021</v>
      </c>
      <c r="D7209" t="s">
        <v>12</v>
      </c>
      <c r="E7209">
        <v>0</v>
      </c>
      <c r="F7209">
        <v>237729</v>
      </c>
      <c r="G7209">
        <v>0</v>
      </c>
      <c r="H7209">
        <v>2040405.9996591001</v>
      </c>
      <c r="I7209">
        <v>2.4179703620000002</v>
      </c>
      <c r="J7209">
        <v>10.171120738319701</v>
      </c>
    </row>
    <row r="7210" spans="1:10" x14ac:dyDescent="0.25">
      <c r="A7210" t="s">
        <v>16</v>
      </c>
      <c r="B7210" t="s">
        <v>43</v>
      </c>
      <c r="C7210">
        <v>2021</v>
      </c>
      <c r="D7210" t="s">
        <v>18</v>
      </c>
      <c r="E7210">
        <v>0</v>
      </c>
      <c r="F7210">
        <v>2193181</v>
      </c>
      <c r="G7210">
        <v>6404323.0029882304</v>
      </c>
      <c r="H7210">
        <v>0</v>
      </c>
      <c r="I7210">
        <v>7.617821524</v>
      </c>
      <c r="J7210">
        <v>3.47341214610194</v>
      </c>
    </row>
    <row r="7211" spans="1:10" x14ac:dyDescent="0.25">
      <c r="A7211" t="s">
        <v>10</v>
      </c>
      <c r="B7211" t="s">
        <v>43</v>
      </c>
      <c r="C7211">
        <v>2021</v>
      </c>
      <c r="D7211" t="s">
        <v>12</v>
      </c>
      <c r="E7211">
        <v>0</v>
      </c>
      <c r="F7211">
        <v>431343</v>
      </c>
      <c r="G7211">
        <v>0</v>
      </c>
      <c r="H7211">
        <v>2103810.0017339801</v>
      </c>
      <c r="I7211">
        <v>2.4799633779999999</v>
      </c>
      <c r="J7211">
        <v>5.7493998465258498</v>
      </c>
    </row>
    <row r="7212" spans="1:10" x14ac:dyDescent="0.25">
      <c r="A7212" t="s">
        <v>15</v>
      </c>
      <c r="B7212" t="s">
        <v>43</v>
      </c>
      <c r="C7212">
        <v>2021</v>
      </c>
      <c r="D7212" t="s">
        <v>12</v>
      </c>
      <c r="E7212">
        <v>0</v>
      </c>
      <c r="F7212">
        <v>3556798</v>
      </c>
      <c r="G7212">
        <v>0</v>
      </c>
      <c r="H7212">
        <v>11594216.9984615</v>
      </c>
      <c r="I7212">
        <v>13.727150752</v>
      </c>
      <c r="J7212">
        <v>3.85941252553561</v>
      </c>
    </row>
    <row r="7213" spans="1:10" x14ac:dyDescent="0.25">
      <c r="A7213" t="s">
        <v>13</v>
      </c>
      <c r="B7213" t="s">
        <v>43</v>
      </c>
      <c r="C7213">
        <v>2021</v>
      </c>
      <c r="D7213" t="s">
        <v>18</v>
      </c>
      <c r="E7213">
        <v>0</v>
      </c>
      <c r="F7213">
        <v>18488735.085999999</v>
      </c>
      <c r="G7213">
        <v>48927440.000686802</v>
      </c>
      <c r="H7213">
        <v>0</v>
      </c>
      <c r="I7213">
        <v>58.538249196000002</v>
      </c>
      <c r="J7213">
        <v>3.1661576048177702</v>
      </c>
    </row>
    <row r="7214" spans="1:10" x14ac:dyDescent="0.25">
      <c r="A7214" t="s">
        <v>19</v>
      </c>
      <c r="B7214" t="s">
        <v>43</v>
      </c>
      <c r="C7214">
        <v>2021</v>
      </c>
      <c r="D7214" t="s">
        <v>18</v>
      </c>
      <c r="E7214">
        <v>0</v>
      </c>
      <c r="F7214">
        <v>92513</v>
      </c>
      <c r="G7214">
        <v>1266040.9988510699</v>
      </c>
      <c r="H7214">
        <v>0</v>
      </c>
      <c r="I7214">
        <v>1.4853859030000001</v>
      </c>
      <c r="J7214">
        <v>16.055969463751001</v>
      </c>
    </row>
    <row r="7215" spans="1:10" x14ac:dyDescent="0.25">
      <c r="A7215" t="s">
        <v>15</v>
      </c>
      <c r="B7215" t="s">
        <v>43</v>
      </c>
      <c r="C7215">
        <v>2021</v>
      </c>
      <c r="D7215" t="s">
        <v>18</v>
      </c>
      <c r="E7215">
        <v>0</v>
      </c>
      <c r="F7215">
        <v>3340168.85</v>
      </c>
      <c r="G7215">
        <v>12825343.0040753</v>
      </c>
      <c r="H7215">
        <v>0</v>
      </c>
      <c r="I7215">
        <v>15.125230831</v>
      </c>
      <c r="J7215">
        <v>4.5282833025042999</v>
      </c>
    </row>
    <row r="7216" spans="1:10" x14ac:dyDescent="0.25">
      <c r="A7216" t="s">
        <v>19</v>
      </c>
      <c r="B7216" t="s">
        <v>43</v>
      </c>
      <c r="C7216">
        <v>2021</v>
      </c>
      <c r="D7216" t="s">
        <v>12</v>
      </c>
      <c r="E7216">
        <v>0</v>
      </c>
      <c r="F7216">
        <v>421748</v>
      </c>
      <c r="G7216">
        <v>0</v>
      </c>
      <c r="H7216">
        <v>4699219.0014557904</v>
      </c>
      <c r="I7216">
        <v>5.577323926</v>
      </c>
      <c r="J7216">
        <v>13.2243043855573</v>
      </c>
    </row>
    <row r="7217" spans="1:10" x14ac:dyDescent="0.25">
      <c r="A7217" t="s">
        <v>10</v>
      </c>
      <c r="B7217" t="s">
        <v>43</v>
      </c>
      <c r="C7217">
        <v>2021</v>
      </c>
      <c r="D7217" t="s">
        <v>18</v>
      </c>
      <c r="E7217">
        <v>0</v>
      </c>
      <c r="F7217">
        <v>21171</v>
      </c>
      <c r="G7217">
        <v>220492.004048826</v>
      </c>
      <c r="H7217">
        <v>0</v>
      </c>
      <c r="I7217">
        <v>0.25935392099999999</v>
      </c>
      <c r="J7217">
        <v>12.2504331869066</v>
      </c>
    </row>
    <row r="7218" spans="1:10" x14ac:dyDescent="0.25">
      <c r="A7218" t="s">
        <v>16</v>
      </c>
      <c r="B7218" t="s">
        <v>216</v>
      </c>
      <c r="C7218">
        <v>2021</v>
      </c>
      <c r="D7218" t="s">
        <v>18</v>
      </c>
      <c r="E7218">
        <v>0</v>
      </c>
      <c r="F7218">
        <v>537563.30099999998</v>
      </c>
      <c r="G7218">
        <v>527717934.06433499</v>
      </c>
      <c r="H7218">
        <v>0</v>
      </c>
      <c r="I7218">
        <v>5.1868208830000002</v>
      </c>
      <c r="J7218">
        <v>9.6487629891237692</v>
      </c>
    </row>
    <row r="7219" spans="1:10" x14ac:dyDescent="0.25">
      <c r="A7219" t="s">
        <v>15</v>
      </c>
      <c r="B7219" t="s">
        <v>216</v>
      </c>
      <c r="C7219">
        <v>2021</v>
      </c>
      <c r="D7219" t="s">
        <v>18</v>
      </c>
      <c r="E7219">
        <v>0</v>
      </c>
      <c r="F7219">
        <v>192718.74100000001</v>
      </c>
      <c r="G7219">
        <v>131055241.219267</v>
      </c>
      <c r="H7219">
        <v>0</v>
      </c>
      <c r="I7219">
        <v>1.293442974</v>
      </c>
      <c r="J7219">
        <v>6.711557824052</v>
      </c>
    </row>
    <row r="7220" spans="1:10" x14ac:dyDescent="0.25">
      <c r="A7220" t="s">
        <v>13</v>
      </c>
      <c r="B7220" t="s">
        <v>216</v>
      </c>
      <c r="C7220">
        <v>2021</v>
      </c>
      <c r="D7220" t="s">
        <v>18</v>
      </c>
      <c r="E7220">
        <v>0</v>
      </c>
      <c r="F7220">
        <v>811038.42</v>
      </c>
      <c r="G7220">
        <v>754603964.04557705</v>
      </c>
      <c r="H7220">
        <v>0</v>
      </c>
      <c r="I7220">
        <v>7.4372890140000001</v>
      </c>
      <c r="J7220">
        <v>9.1700822434527804</v>
      </c>
    </row>
    <row r="7221" spans="1:10" x14ac:dyDescent="0.25">
      <c r="A7221" t="s">
        <v>13</v>
      </c>
      <c r="B7221" t="s">
        <v>45</v>
      </c>
      <c r="C7221">
        <v>2021</v>
      </c>
      <c r="D7221" t="s">
        <v>18</v>
      </c>
      <c r="E7221">
        <v>0</v>
      </c>
      <c r="F7221">
        <v>45814</v>
      </c>
      <c r="G7221">
        <v>751620.99519660103</v>
      </c>
      <c r="H7221">
        <v>0</v>
      </c>
      <c r="I7221">
        <v>0.90359874500000004</v>
      </c>
      <c r="J7221">
        <v>19.723201314008801</v>
      </c>
    </row>
    <row r="7222" spans="1:10" x14ac:dyDescent="0.25">
      <c r="A7222" t="s">
        <v>10</v>
      </c>
      <c r="B7222" t="s">
        <v>45</v>
      </c>
      <c r="C7222">
        <v>2021</v>
      </c>
      <c r="D7222" t="s">
        <v>12</v>
      </c>
      <c r="E7222">
        <v>0</v>
      </c>
      <c r="F7222">
        <v>20248</v>
      </c>
      <c r="G7222">
        <v>0</v>
      </c>
      <c r="H7222">
        <v>134204.002205456</v>
      </c>
      <c r="I7222">
        <v>0.15789115000000001</v>
      </c>
      <c r="J7222">
        <v>7.7978639865665702</v>
      </c>
    </row>
    <row r="7223" spans="1:10" x14ac:dyDescent="0.25">
      <c r="A7223" t="s">
        <v>10</v>
      </c>
      <c r="B7223" t="s">
        <v>45</v>
      </c>
      <c r="C7223">
        <v>2021</v>
      </c>
      <c r="D7223" t="s">
        <v>18</v>
      </c>
      <c r="E7223">
        <v>0</v>
      </c>
      <c r="F7223">
        <v>13205</v>
      </c>
      <c r="G7223">
        <v>104881.995961744</v>
      </c>
      <c r="H7223">
        <v>0</v>
      </c>
      <c r="I7223">
        <v>0.12341978100000001</v>
      </c>
      <c r="J7223">
        <v>9.3464430897387398</v>
      </c>
    </row>
    <row r="7224" spans="1:10" x14ac:dyDescent="0.25">
      <c r="A7224" t="s">
        <v>19</v>
      </c>
      <c r="B7224" t="s">
        <v>45</v>
      </c>
      <c r="C7224">
        <v>2021</v>
      </c>
      <c r="D7224" t="s">
        <v>12</v>
      </c>
      <c r="E7224">
        <v>0</v>
      </c>
      <c r="F7224">
        <v>8338</v>
      </c>
      <c r="G7224">
        <v>0</v>
      </c>
      <c r="H7224">
        <v>136274.001095249</v>
      </c>
      <c r="I7224">
        <v>0.161067548</v>
      </c>
      <c r="J7224">
        <v>19.317288078675901</v>
      </c>
    </row>
    <row r="7225" spans="1:10" x14ac:dyDescent="0.25">
      <c r="A7225" t="s">
        <v>15</v>
      </c>
      <c r="B7225" t="s">
        <v>45</v>
      </c>
      <c r="C7225">
        <v>2021</v>
      </c>
      <c r="D7225" t="s">
        <v>12</v>
      </c>
      <c r="E7225">
        <v>0</v>
      </c>
      <c r="F7225">
        <v>8641</v>
      </c>
      <c r="G7225">
        <v>0</v>
      </c>
      <c r="H7225">
        <v>101776.002652204</v>
      </c>
      <c r="I7225">
        <v>0.118727955</v>
      </c>
      <c r="J7225">
        <v>13.740071172318</v>
      </c>
    </row>
    <row r="7226" spans="1:10" x14ac:dyDescent="0.25">
      <c r="A7226" t="s">
        <v>13</v>
      </c>
      <c r="B7226" t="s">
        <v>45</v>
      </c>
      <c r="C7226">
        <v>2021</v>
      </c>
      <c r="D7226" t="s">
        <v>12</v>
      </c>
      <c r="E7226">
        <v>0</v>
      </c>
      <c r="F7226">
        <v>245792.06700000001</v>
      </c>
      <c r="G7226">
        <v>0</v>
      </c>
      <c r="H7226">
        <v>3668966.0025938302</v>
      </c>
      <c r="I7226">
        <v>4.3352973290000003</v>
      </c>
      <c r="J7226">
        <v>17.6380685589824</v>
      </c>
    </row>
    <row r="7227" spans="1:10" x14ac:dyDescent="0.25">
      <c r="A7227" t="s">
        <v>15</v>
      </c>
      <c r="B7227" t="s">
        <v>45</v>
      </c>
      <c r="C7227">
        <v>2021</v>
      </c>
      <c r="D7227" t="s">
        <v>18</v>
      </c>
      <c r="E7227">
        <v>0</v>
      </c>
      <c r="F7227">
        <v>994.93600000000004</v>
      </c>
      <c r="G7227">
        <v>4854.9994263409098</v>
      </c>
      <c r="H7227">
        <v>0</v>
      </c>
      <c r="I7227">
        <v>5.699272E-3</v>
      </c>
      <c r="J7227">
        <v>5.72828000997049</v>
      </c>
    </row>
    <row r="7228" spans="1:10" x14ac:dyDescent="0.25">
      <c r="A7228" t="s">
        <v>16</v>
      </c>
      <c r="B7228" t="s">
        <v>45</v>
      </c>
      <c r="C7228">
        <v>2021</v>
      </c>
      <c r="D7228" t="s">
        <v>12</v>
      </c>
      <c r="E7228">
        <v>0</v>
      </c>
      <c r="F7228">
        <v>15445</v>
      </c>
      <c r="G7228">
        <v>0</v>
      </c>
      <c r="H7228">
        <v>376743.99772603897</v>
      </c>
      <c r="I7228">
        <v>0.42965867499999999</v>
      </c>
      <c r="J7228">
        <v>27.818625768857199</v>
      </c>
    </row>
    <row r="7229" spans="1:10" x14ac:dyDescent="0.25">
      <c r="A7229" t="s">
        <v>16</v>
      </c>
      <c r="B7229" t="s">
        <v>45</v>
      </c>
      <c r="C7229">
        <v>2021</v>
      </c>
      <c r="D7229" t="s">
        <v>18</v>
      </c>
      <c r="E7229">
        <v>0</v>
      </c>
      <c r="F7229">
        <v>3368</v>
      </c>
      <c r="G7229">
        <v>15226.000432168001</v>
      </c>
      <c r="H7229">
        <v>0</v>
      </c>
      <c r="I7229">
        <v>1.7983860000000001E-2</v>
      </c>
      <c r="J7229">
        <v>5.3396258907363396</v>
      </c>
    </row>
    <row r="7230" spans="1:10" x14ac:dyDescent="0.25">
      <c r="A7230" t="s">
        <v>13</v>
      </c>
      <c r="B7230" t="s">
        <v>46</v>
      </c>
      <c r="C7230">
        <v>2021</v>
      </c>
      <c r="D7230" t="s">
        <v>18</v>
      </c>
      <c r="E7230">
        <v>0</v>
      </c>
      <c r="F7230">
        <v>6154833.4000000004</v>
      </c>
      <c r="G7230">
        <v>70124920.580608904</v>
      </c>
      <c r="H7230">
        <v>0</v>
      </c>
      <c r="I7230">
        <v>12.069055109000001</v>
      </c>
      <c r="J7230">
        <v>1.96090687182532</v>
      </c>
    </row>
    <row r="7231" spans="1:10" x14ac:dyDescent="0.25">
      <c r="A7231" t="s">
        <v>10</v>
      </c>
      <c r="B7231" t="s">
        <v>46</v>
      </c>
      <c r="C7231">
        <v>2021</v>
      </c>
      <c r="D7231" t="s">
        <v>12</v>
      </c>
      <c r="E7231">
        <v>0</v>
      </c>
      <c r="F7231">
        <v>5087781.09</v>
      </c>
      <c r="G7231">
        <v>0</v>
      </c>
      <c r="H7231">
        <v>27869874.858094901</v>
      </c>
      <c r="I7231">
        <v>4.8109500990000003</v>
      </c>
      <c r="J7231">
        <v>0.94558905226010803</v>
      </c>
    </row>
    <row r="7232" spans="1:10" x14ac:dyDescent="0.25">
      <c r="A7232" t="s">
        <v>13</v>
      </c>
      <c r="B7232" t="s">
        <v>46</v>
      </c>
      <c r="C7232">
        <v>2021</v>
      </c>
      <c r="D7232" t="s">
        <v>12</v>
      </c>
      <c r="E7232">
        <v>0</v>
      </c>
      <c r="F7232">
        <v>23089092</v>
      </c>
      <c r="G7232">
        <v>0</v>
      </c>
      <c r="H7232">
        <v>198252436.00978401</v>
      </c>
      <c r="I7232">
        <v>34.164357510000002</v>
      </c>
      <c r="J7232">
        <v>1.4796752297578399</v>
      </c>
    </row>
    <row r="7233" spans="1:10" x14ac:dyDescent="0.25">
      <c r="A7233" t="s">
        <v>16</v>
      </c>
      <c r="B7233" t="s">
        <v>46</v>
      </c>
      <c r="C7233">
        <v>2021</v>
      </c>
      <c r="D7233" t="s">
        <v>18</v>
      </c>
      <c r="E7233">
        <v>0</v>
      </c>
      <c r="F7233">
        <v>1204532.2</v>
      </c>
      <c r="G7233">
        <v>13473999.598617099</v>
      </c>
      <c r="H7233">
        <v>0</v>
      </c>
      <c r="I7233">
        <v>2.3135474020000002</v>
      </c>
      <c r="J7233">
        <v>1.92070199700763</v>
      </c>
    </row>
    <row r="7234" spans="1:10" x14ac:dyDescent="0.25">
      <c r="A7234" t="s">
        <v>19</v>
      </c>
      <c r="B7234" t="s">
        <v>47</v>
      </c>
      <c r="C7234">
        <v>2021</v>
      </c>
      <c r="D7234" t="s">
        <v>12</v>
      </c>
      <c r="E7234">
        <v>0</v>
      </c>
      <c r="F7234">
        <v>170354</v>
      </c>
      <c r="G7234">
        <v>0</v>
      </c>
      <c r="H7234">
        <v>1082188.0000438499</v>
      </c>
      <c r="I7234">
        <v>1.2850527650000001</v>
      </c>
      <c r="J7234">
        <v>7.5434258367869296</v>
      </c>
    </row>
    <row r="7235" spans="1:10" x14ac:dyDescent="0.25">
      <c r="A7235" t="s">
        <v>10</v>
      </c>
      <c r="B7235" t="s">
        <v>47</v>
      </c>
      <c r="C7235">
        <v>2021</v>
      </c>
      <c r="D7235" t="s">
        <v>18</v>
      </c>
      <c r="E7235">
        <v>0</v>
      </c>
      <c r="F7235">
        <v>7911</v>
      </c>
      <c r="G7235">
        <v>21020.999733934099</v>
      </c>
      <c r="H7235">
        <v>0</v>
      </c>
      <c r="I7235">
        <v>2.5280397E-2</v>
      </c>
      <c r="J7235">
        <v>3.1956006825938599</v>
      </c>
    </row>
    <row r="7236" spans="1:10" x14ac:dyDescent="0.25">
      <c r="A7236" t="s">
        <v>13</v>
      </c>
      <c r="B7236" t="s">
        <v>47</v>
      </c>
      <c r="C7236">
        <v>2021</v>
      </c>
      <c r="D7236" t="s">
        <v>12</v>
      </c>
      <c r="E7236">
        <v>0</v>
      </c>
      <c r="F7236">
        <v>80206</v>
      </c>
      <c r="G7236">
        <v>0</v>
      </c>
      <c r="H7236">
        <v>458773.00117980997</v>
      </c>
      <c r="I7236">
        <v>0.54782488699999998</v>
      </c>
      <c r="J7236">
        <v>6.8302232625988104</v>
      </c>
    </row>
    <row r="7237" spans="1:10" x14ac:dyDescent="0.25">
      <c r="A7237" t="s">
        <v>15</v>
      </c>
      <c r="B7237" t="s">
        <v>47</v>
      </c>
      <c r="C7237">
        <v>2021</v>
      </c>
      <c r="D7237" t="s">
        <v>12</v>
      </c>
      <c r="E7237">
        <v>0</v>
      </c>
      <c r="F7237">
        <v>163649</v>
      </c>
      <c r="G7237">
        <v>0</v>
      </c>
      <c r="H7237">
        <v>927295.99983909901</v>
      </c>
      <c r="I7237">
        <v>1.095172561</v>
      </c>
      <c r="J7237">
        <v>6.6922044192142902</v>
      </c>
    </row>
    <row r="7238" spans="1:10" x14ac:dyDescent="0.25">
      <c r="A7238" t="s">
        <v>16</v>
      </c>
      <c r="B7238" t="s">
        <v>47</v>
      </c>
      <c r="C7238">
        <v>2021</v>
      </c>
      <c r="D7238" t="s">
        <v>12</v>
      </c>
      <c r="E7238">
        <v>0</v>
      </c>
      <c r="F7238">
        <v>13609</v>
      </c>
      <c r="G7238">
        <v>0</v>
      </c>
      <c r="H7238">
        <v>50403.999458554303</v>
      </c>
      <c r="I7238">
        <v>6.0525392999999997E-2</v>
      </c>
      <c r="J7238">
        <v>4.4474533764420601</v>
      </c>
    </row>
    <row r="7239" spans="1:10" x14ac:dyDescent="0.25">
      <c r="A7239" t="s">
        <v>19</v>
      </c>
      <c r="B7239" t="s">
        <v>47</v>
      </c>
      <c r="C7239">
        <v>2021</v>
      </c>
      <c r="D7239" t="s">
        <v>18</v>
      </c>
      <c r="E7239">
        <v>0</v>
      </c>
      <c r="F7239">
        <v>287048</v>
      </c>
      <c r="G7239">
        <v>2648342.0003161002</v>
      </c>
      <c r="H7239">
        <v>0</v>
      </c>
      <c r="I7239">
        <v>3.1428394740000001</v>
      </c>
      <c r="J7239">
        <v>10.9488290251108</v>
      </c>
    </row>
    <row r="7240" spans="1:10" x14ac:dyDescent="0.25">
      <c r="A7240" t="s">
        <v>13</v>
      </c>
      <c r="B7240" t="s">
        <v>48</v>
      </c>
      <c r="C7240">
        <v>2021</v>
      </c>
      <c r="D7240" t="s">
        <v>18</v>
      </c>
      <c r="E7240">
        <v>0</v>
      </c>
      <c r="F7240">
        <v>68530</v>
      </c>
      <c r="G7240">
        <v>560441.00027188996</v>
      </c>
      <c r="H7240">
        <v>0</v>
      </c>
      <c r="I7240">
        <v>0.207570755</v>
      </c>
      <c r="J7240">
        <v>3.0289034729315598</v>
      </c>
    </row>
    <row r="7241" spans="1:10" x14ac:dyDescent="0.25">
      <c r="A7241" t="s">
        <v>15</v>
      </c>
      <c r="B7241" t="s">
        <v>48</v>
      </c>
      <c r="C7241">
        <v>2021</v>
      </c>
      <c r="D7241" t="s">
        <v>18</v>
      </c>
      <c r="E7241">
        <v>0</v>
      </c>
      <c r="F7241">
        <v>450118</v>
      </c>
      <c r="G7241">
        <v>5222200.9962057201</v>
      </c>
      <c r="H7241">
        <v>0</v>
      </c>
      <c r="I7241">
        <v>1.9341486240000001</v>
      </c>
      <c r="J7241">
        <v>4.2969812893507902</v>
      </c>
    </row>
    <row r="7242" spans="1:10" x14ac:dyDescent="0.25">
      <c r="A7242" t="s">
        <v>10</v>
      </c>
      <c r="B7242" t="s">
        <v>49</v>
      </c>
      <c r="C7242">
        <v>2021</v>
      </c>
      <c r="D7242" t="s">
        <v>12</v>
      </c>
      <c r="E7242">
        <v>0</v>
      </c>
      <c r="F7242">
        <v>4117</v>
      </c>
      <c r="G7242">
        <v>0</v>
      </c>
      <c r="H7242">
        <v>62179</v>
      </c>
      <c r="I7242">
        <v>6.2178999999999998E-2</v>
      </c>
      <c r="J7242">
        <v>15.102987612339099</v>
      </c>
    </row>
    <row r="7243" spans="1:10" x14ac:dyDescent="0.25">
      <c r="A7243" t="s">
        <v>13</v>
      </c>
      <c r="B7243" t="s">
        <v>49</v>
      </c>
      <c r="C7243">
        <v>2021</v>
      </c>
      <c r="D7243" t="s">
        <v>12</v>
      </c>
      <c r="E7243">
        <v>0</v>
      </c>
      <c r="F7243">
        <v>17044518</v>
      </c>
      <c r="G7243">
        <v>0</v>
      </c>
      <c r="H7243">
        <v>35391463</v>
      </c>
      <c r="I7243">
        <v>35.391463000000002</v>
      </c>
      <c r="J7243">
        <v>2.0764132491162299</v>
      </c>
    </row>
    <row r="7244" spans="1:10" x14ac:dyDescent="0.25">
      <c r="A7244" t="s">
        <v>16</v>
      </c>
      <c r="B7244" t="s">
        <v>49</v>
      </c>
      <c r="C7244">
        <v>2021</v>
      </c>
      <c r="D7244" t="s">
        <v>12</v>
      </c>
      <c r="E7244">
        <v>0</v>
      </c>
      <c r="F7244">
        <v>1706917</v>
      </c>
      <c r="G7244">
        <v>0</v>
      </c>
      <c r="H7244">
        <v>3332089</v>
      </c>
      <c r="I7244">
        <v>3.3320889999999999</v>
      </c>
      <c r="J7244">
        <v>1.95210956361674</v>
      </c>
    </row>
    <row r="7245" spans="1:10" x14ac:dyDescent="0.25">
      <c r="A7245" t="s">
        <v>13</v>
      </c>
      <c r="B7245" t="s">
        <v>165</v>
      </c>
      <c r="C7245">
        <v>2021</v>
      </c>
      <c r="D7245" t="s">
        <v>18</v>
      </c>
      <c r="E7245">
        <v>0</v>
      </c>
      <c r="F7245">
        <v>88207.27</v>
      </c>
      <c r="G7245">
        <v>94656083.825393707</v>
      </c>
      <c r="H7245">
        <v>0</v>
      </c>
      <c r="I7245">
        <v>0.45398572300000001</v>
      </c>
      <c r="J7245">
        <v>5.1468061872904602</v>
      </c>
    </row>
    <row r="7246" spans="1:10" x14ac:dyDescent="0.25">
      <c r="A7246" t="s">
        <v>10</v>
      </c>
      <c r="B7246" t="s">
        <v>165</v>
      </c>
      <c r="C7246">
        <v>2021</v>
      </c>
      <c r="D7246" t="s">
        <v>18</v>
      </c>
      <c r="E7246">
        <v>0</v>
      </c>
      <c r="F7246">
        <v>25509.06</v>
      </c>
      <c r="G7246">
        <v>9401681.9705764595</v>
      </c>
      <c r="H7246">
        <v>0</v>
      </c>
      <c r="I7246">
        <v>4.5091971000000002E-2</v>
      </c>
      <c r="J7246">
        <v>1.76768454031626</v>
      </c>
    </row>
    <row r="7247" spans="1:10" x14ac:dyDescent="0.25">
      <c r="A7247" t="s">
        <v>10</v>
      </c>
      <c r="B7247" t="s">
        <v>50</v>
      </c>
      <c r="C7247">
        <v>2021</v>
      </c>
      <c r="D7247" t="s">
        <v>12</v>
      </c>
      <c r="E7247">
        <v>0</v>
      </c>
      <c r="F7247">
        <v>442636</v>
      </c>
      <c r="G7247">
        <v>0</v>
      </c>
      <c r="H7247">
        <v>77579902.018629298</v>
      </c>
      <c r="I7247">
        <v>9.9834414939999991</v>
      </c>
      <c r="J7247">
        <v>22.5545176939969</v>
      </c>
    </row>
    <row r="7248" spans="1:10" x14ac:dyDescent="0.25">
      <c r="A7248" t="s">
        <v>15</v>
      </c>
      <c r="B7248" t="s">
        <v>50</v>
      </c>
      <c r="C7248">
        <v>2021</v>
      </c>
      <c r="D7248" t="s">
        <v>12</v>
      </c>
      <c r="E7248">
        <v>0</v>
      </c>
      <c r="F7248">
        <v>39710</v>
      </c>
      <c r="G7248">
        <v>0</v>
      </c>
      <c r="H7248">
        <v>5412694.0061244499</v>
      </c>
      <c r="I7248">
        <v>0.69626064799999998</v>
      </c>
      <c r="J7248">
        <v>17.533635054142501</v>
      </c>
    </row>
    <row r="7249" spans="1:10" x14ac:dyDescent="0.25">
      <c r="A7249" t="s">
        <v>13</v>
      </c>
      <c r="B7249" t="s">
        <v>50</v>
      </c>
      <c r="C7249">
        <v>2021</v>
      </c>
      <c r="D7249" t="s">
        <v>18</v>
      </c>
      <c r="E7249">
        <v>0</v>
      </c>
      <c r="F7249">
        <v>2775</v>
      </c>
      <c r="G7249">
        <v>252286.00813789401</v>
      </c>
      <c r="H7249">
        <v>0</v>
      </c>
      <c r="I7249">
        <v>3.2443804999999999E-2</v>
      </c>
      <c r="J7249">
        <v>11.691461261261299</v>
      </c>
    </row>
    <row r="7250" spans="1:10" x14ac:dyDescent="0.25">
      <c r="A7250" t="s">
        <v>19</v>
      </c>
      <c r="B7250" t="s">
        <v>50</v>
      </c>
      <c r="C7250">
        <v>2021</v>
      </c>
      <c r="D7250" t="s">
        <v>12</v>
      </c>
      <c r="E7250">
        <v>0</v>
      </c>
      <c r="F7250">
        <v>97144</v>
      </c>
      <c r="G7250">
        <v>0</v>
      </c>
      <c r="H7250">
        <v>29340983.9962442</v>
      </c>
      <c r="I7250">
        <v>3.7742691150000001</v>
      </c>
      <c r="J7250">
        <v>38.852313215432801</v>
      </c>
    </row>
    <row r="7251" spans="1:10" x14ac:dyDescent="0.25">
      <c r="A7251" t="s">
        <v>13</v>
      </c>
      <c r="B7251" t="s">
        <v>50</v>
      </c>
      <c r="C7251">
        <v>2021</v>
      </c>
      <c r="D7251" t="s">
        <v>12</v>
      </c>
      <c r="E7251">
        <v>0</v>
      </c>
      <c r="F7251">
        <v>187066</v>
      </c>
      <c r="G7251">
        <v>0</v>
      </c>
      <c r="H7251">
        <v>43837812.982674398</v>
      </c>
      <c r="I7251">
        <v>5.6374253840000002</v>
      </c>
      <c r="J7251">
        <v>30.136023563875899</v>
      </c>
    </row>
    <row r="7252" spans="1:10" x14ac:dyDescent="0.25">
      <c r="A7252" t="s">
        <v>10</v>
      </c>
      <c r="B7252" t="s">
        <v>50</v>
      </c>
      <c r="C7252">
        <v>2021</v>
      </c>
      <c r="D7252" t="s">
        <v>18</v>
      </c>
      <c r="E7252">
        <v>0</v>
      </c>
      <c r="F7252">
        <v>10390</v>
      </c>
      <c r="G7252">
        <v>1129673.9975814901</v>
      </c>
      <c r="H7252">
        <v>0</v>
      </c>
      <c r="I7252">
        <v>0.14537139600000001</v>
      </c>
      <c r="J7252">
        <v>13.9914721847931</v>
      </c>
    </row>
    <row r="7253" spans="1:10" x14ac:dyDescent="0.25">
      <c r="A7253" t="s">
        <v>16</v>
      </c>
      <c r="B7253" t="s">
        <v>50</v>
      </c>
      <c r="C7253">
        <v>2021</v>
      </c>
      <c r="D7253" t="s">
        <v>12</v>
      </c>
      <c r="E7253">
        <v>0</v>
      </c>
      <c r="F7253">
        <v>70792</v>
      </c>
      <c r="G7253">
        <v>0</v>
      </c>
      <c r="H7253">
        <v>9154295.9756062608</v>
      </c>
      <c r="I7253">
        <v>1.17753175</v>
      </c>
      <c r="J7253">
        <v>16.633683890835101</v>
      </c>
    </row>
    <row r="7254" spans="1:10" x14ac:dyDescent="0.25">
      <c r="A7254" t="s">
        <v>16</v>
      </c>
      <c r="B7254" t="s">
        <v>51</v>
      </c>
      <c r="C7254">
        <v>2021</v>
      </c>
      <c r="D7254" t="s">
        <v>12</v>
      </c>
      <c r="E7254">
        <v>0</v>
      </c>
      <c r="F7254">
        <v>6190</v>
      </c>
      <c r="G7254">
        <v>0</v>
      </c>
      <c r="H7254">
        <v>200188</v>
      </c>
      <c r="I7254">
        <v>0.200188</v>
      </c>
      <c r="J7254">
        <v>32.340549273020997</v>
      </c>
    </row>
    <row r="7255" spans="1:10" x14ac:dyDescent="0.25">
      <c r="A7255" t="s">
        <v>13</v>
      </c>
      <c r="B7255" t="s">
        <v>51</v>
      </c>
      <c r="C7255">
        <v>2021</v>
      </c>
      <c r="D7255" t="s">
        <v>12</v>
      </c>
      <c r="E7255">
        <v>0</v>
      </c>
      <c r="F7255">
        <v>6444</v>
      </c>
      <c r="G7255">
        <v>0</v>
      </c>
      <c r="H7255">
        <v>77542</v>
      </c>
      <c r="I7255">
        <v>7.7542E-2</v>
      </c>
      <c r="J7255">
        <v>12.0332091868405</v>
      </c>
    </row>
    <row r="7256" spans="1:10" x14ac:dyDescent="0.25">
      <c r="A7256" t="s">
        <v>10</v>
      </c>
      <c r="B7256" t="s">
        <v>185</v>
      </c>
      <c r="C7256">
        <v>2021</v>
      </c>
      <c r="D7256" t="s">
        <v>18</v>
      </c>
      <c r="E7256">
        <v>0</v>
      </c>
      <c r="F7256">
        <v>1846080.52</v>
      </c>
      <c r="G7256">
        <v>6019978.25</v>
      </c>
      <c r="H7256">
        <v>0</v>
      </c>
      <c r="I7256">
        <v>6.0199782500000003</v>
      </c>
      <c r="J7256">
        <v>3.2609510716249801</v>
      </c>
    </row>
    <row r="7257" spans="1:10" x14ac:dyDescent="0.25">
      <c r="A7257" t="s">
        <v>13</v>
      </c>
      <c r="B7257" t="s">
        <v>185</v>
      </c>
      <c r="C7257">
        <v>2021</v>
      </c>
      <c r="D7257" t="s">
        <v>18</v>
      </c>
      <c r="E7257">
        <v>0</v>
      </c>
      <c r="F7257">
        <v>25643285.390000001</v>
      </c>
      <c r="G7257">
        <v>70703587.969999999</v>
      </c>
      <c r="H7257">
        <v>0</v>
      </c>
      <c r="I7257">
        <v>70.703587970000001</v>
      </c>
      <c r="J7257">
        <v>2.7571969384848001</v>
      </c>
    </row>
    <row r="7258" spans="1:10" x14ac:dyDescent="0.25">
      <c r="A7258" t="s">
        <v>15</v>
      </c>
      <c r="B7258" t="s">
        <v>185</v>
      </c>
      <c r="C7258">
        <v>2021</v>
      </c>
      <c r="D7258" t="s">
        <v>18</v>
      </c>
      <c r="E7258">
        <v>0</v>
      </c>
      <c r="F7258">
        <v>5846971.79</v>
      </c>
      <c r="G7258">
        <v>16454799.17</v>
      </c>
      <c r="H7258">
        <v>0</v>
      </c>
      <c r="I7258">
        <v>16.454799170000001</v>
      </c>
      <c r="J7258">
        <v>2.8142429553264501</v>
      </c>
    </row>
    <row r="7259" spans="1:10" x14ac:dyDescent="0.25">
      <c r="A7259" t="s">
        <v>13</v>
      </c>
      <c r="B7259" t="s">
        <v>185</v>
      </c>
      <c r="C7259">
        <v>2021</v>
      </c>
      <c r="D7259" t="s">
        <v>12</v>
      </c>
      <c r="E7259">
        <v>0</v>
      </c>
      <c r="F7259">
        <v>3502914</v>
      </c>
      <c r="G7259">
        <v>0</v>
      </c>
      <c r="H7259">
        <v>6722805</v>
      </c>
      <c r="I7259">
        <v>6.7228050000000001</v>
      </c>
      <c r="J7259">
        <v>1.91920355452632</v>
      </c>
    </row>
    <row r="7260" spans="1:10" x14ac:dyDescent="0.25">
      <c r="A7260" t="s">
        <v>16</v>
      </c>
      <c r="B7260" t="s">
        <v>185</v>
      </c>
      <c r="C7260">
        <v>2021</v>
      </c>
      <c r="D7260" t="s">
        <v>18</v>
      </c>
      <c r="E7260">
        <v>0</v>
      </c>
      <c r="F7260">
        <v>1242005.04</v>
      </c>
      <c r="G7260">
        <v>2761576.93</v>
      </c>
      <c r="H7260">
        <v>0</v>
      </c>
      <c r="I7260">
        <v>2.7615769299999999</v>
      </c>
      <c r="J7260">
        <v>2.22348286928047</v>
      </c>
    </row>
    <row r="7261" spans="1:10" x14ac:dyDescent="0.25">
      <c r="A7261" t="s">
        <v>19</v>
      </c>
      <c r="B7261" t="s">
        <v>185</v>
      </c>
      <c r="C7261">
        <v>2021</v>
      </c>
      <c r="D7261" t="s">
        <v>18</v>
      </c>
      <c r="E7261">
        <v>0</v>
      </c>
      <c r="F7261">
        <v>85967</v>
      </c>
      <c r="G7261">
        <v>301616.96999999997</v>
      </c>
      <c r="H7261">
        <v>0</v>
      </c>
      <c r="I7261">
        <v>0.30161696999999998</v>
      </c>
      <c r="J7261">
        <v>3.5085203624646701</v>
      </c>
    </row>
    <row r="7262" spans="1:10" x14ac:dyDescent="0.25">
      <c r="A7262" t="s">
        <v>16</v>
      </c>
      <c r="B7262" t="s">
        <v>185</v>
      </c>
      <c r="C7262">
        <v>2021</v>
      </c>
      <c r="D7262" t="s">
        <v>12</v>
      </c>
      <c r="E7262">
        <v>0</v>
      </c>
      <c r="F7262">
        <v>700854</v>
      </c>
      <c r="G7262">
        <v>0</v>
      </c>
      <c r="H7262">
        <v>1133907</v>
      </c>
      <c r="I7262">
        <v>1.133907</v>
      </c>
      <c r="J7262">
        <v>1.61789331301526</v>
      </c>
    </row>
    <row r="7263" spans="1:10" x14ac:dyDescent="0.25">
      <c r="A7263" t="s">
        <v>10</v>
      </c>
      <c r="B7263" t="s">
        <v>54</v>
      </c>
      <c r="C7263">
        <v>2021</v>
      </c>
      <c r="D7263" t="s">
        <v>18</v>
      </c>
      <c r="E7263">
        <v>0</v>
      </c>
      <c r="F7263">
        <v>3463</v>
      </c>
      <c r="G7263">
        <v>10981.9974695444</v>
      </c>
      <c r="H7263">
        <v>0</v>
      </c>
      <c r="I7263">
        <v>1.2966818999999999E-2</v>
      </c>
      <c r="J7263">
        <v>3.7443889691019301</v>
      </c>
    </row>
    <row r="7264" spans="1:10" x14ac:dyDescent="0.25">
      <c r="A7264" t="s">
        <v>10</v>
      </c>
      <c r="B7264" t="s">
        <v>54</v>
      </c>
      <c r="C7264">
        <v>2021</v>
      </c>
      <c r="D7264" t="s">
        <v>12</v>
      </c>
      <c r="E7264">
        <v>0</v>
      </c>
      <c r="F7264">
        <v>228842</v>
      </c>
      <c r="G7264">
        <v>0</v>
      </c>
      <c r="H7264">
        <v>2101540.0001106998</v>
      </c>
      <c r="I7264">
        <v>2.4801516100000001</v>
      </c>
      <c r="J7264">
        <v>10.8378340077433</v>
      </c>
    </row>
    <row r="7265" spans="1:10" x14ac:dyDescent="0.25">
      <c r="A7265" t="s">
        <v>13</v>
      </c>
      <c r="B7265" t="s">
        <v>54</v>
      </c>
      <c r="C7265">
        <v>2021</v>
      </c>
      <c r="D7265" t="s">
        <v>12</v>
      </c>
      <c r="E7265">
        <v>0</v>
      </c>
      <c r="F7265">
        <v>117760</v>
      </c>
      <c r="G7265">
        <v>0</v>
      </c>
      <c r="H7265">
        <v>813212.00171669596</v>
      </c>
      <c r="I7265">
        <v>0.96436859900000005</v>
      </c>
      <c r="J7265">
        <v>8.1892713909646808</v>
      </c>
    </row>
    <row r="7266" spans="1:10" x14ac:dyDescent="0.25">
      <c r="A7266" t="s">
        <v>13</v>
      </c>
      <c r="B7266" t="s">
        <v>55</v>
      </c>
      <c r="C7266">
        <v>2021</v>
      </c>
      <c r="D7266" t="s">
        <v>12</v>
      </c>
      <c r="E7266">
        <v>0</v>
      </c>
      <c r="F7266">
        <v>1002646.159</v>
      </c>
      <c r="G7266">
        <v>0</v>
      </c>
      <c r="H7266">
        <v>12489000</v>
      </c>
      <c r="I7266">
        <v>12.489000000000001</v>
      </c>
      <c r="J7266">
        <v>12.4560393393977</v>
      </c>
    </row>
    <row r="7267" spans="1:10" x14ac:dyDescent="0.25">
      <c r="A7267" t="s">
        <v>19</v>
      </c>
      <c r="B7267" t="s">
        <v>55</v>
      </c>
      <c r="C7267">
        <v>2021</v>
      </c>
      <c r="D7267" t="s">
        <v>12</v>
      </c>
      <c r="E7267">
        <v>0</v>
      </c>
      <c r="F7267">
        <v>12468.601000000001</v>
      </c>
      <c r="G7267">
        <v>0</v>
      </c>
      <c r="H7267">
        <v>318000</v>
      </c>
      <c r="I7267">
        <v>0.318</v>
      </c>
      <c r="J7267">
        <v>25.504064168867099</v>
      </c>
    </row>
    <row r="7268" spans="1:10" x14ac:dyDescent="0.25">
      <c r="A7268" t="s">
        <v>13</v>
      </c>
      <c r="B7268" t="s">
        <v>56</v>
      </c>
      <c r="C7268">
        <v>2021</v>
      </c>
      <c r="D7268" t="s">
        <v>18</v>
      </c>
      <c r="E7268">
        <v>0</v>
      </c>
      <c r="F7268">
        <v>180153</v>
      </c>
      <c r="G7268">
        <v>1783192.01244319</v>
      </c>
      <c r="H7268">
        <v>0</v>
      </c>
      <c r="I7268">
        <v>2.0810080179999999</v>
      </c>
      <c r="J7268">
        <v>11.551337019089299</v>
      </c>
    </row>
    <row r="7269" spans="1:10" x14ac:dyDescent="0.25">
      <c r="A7269" t="s">
        <v>13</v>
      </c>
      <c r="B7269" t="s">
        <v>56</v>
      </c>
      <c r="C7269">
        <v>2021</v>
      </c>
      <c r="D7269" t="s">
        <v>12</v>
      </c>
      <c r="E7269">
        <v>0</v>
      </c>
      <c r="F7269">
        <v>33371197</v>
      </c>
      <c r="G7269">
        <v>0</v>
      </c>
      <c r="H7269">
        <v>118372701.998871</v>
      </c>
      <c r="I7269">
        <v>139.83467761</v>
      </c>
      <c r="J7269">
        <v>4.1902805467241704</v>
      </c>
    </row>
    <row r="7270" spans="1:10" x14ac:dyDescent="0.25">
      <c r="A7270" t="s">
        <v>10</v>
      </c>
      <c r="B7270" t="s">
        <v>56</v>
      </c>
      <c r="C7270">
        <v>2021</v>
      </c>
      <c r="D7270" t="s">
        <v>12</v>
      </c>
      <c r="E7270">
        <v>0</v>
      </c>
      <c r="F7270">
        <v>4186312</v>
      </c>
      <c r="G7270">
        <v>0</v>
      </c>
      <c r="H7270">
        <v>19855369.9944456</v>
      </c>
      <c r="I7270">
        <v>23.158006658000001</v>
      </c>
      <c r="J7270">
        <v>5.5318396378483001</v>
      </c>
    </row>
    <row r="7271" spans="1:10" x14ac:dyDescent="0.25">
      <c r="A7271" t="s">
        <v>15</v>
      </c>
      <c r="B7271" t="s">
        <v>56</v>
      </c>
      <c r="C7271">
        <v>2021</v>
      </c>
      <c r="D7271" t="s">
        <v>12</v>
      </c>
      <c r="E7271">
        <v>0</v>
      </c>
      <c r="F7271">
        <v>1690590</v>
      </c>
      <c r="G7271">
        <v>0</v>
      </c>
      <c r="H7271">
        <v>9696883.9980341792</v>
      </c>
      <c r="I7271">
        <v>11.444461563999999</v>
      </c>
      <c r="J7271">
        <v>6.7695074287674704</v>
      </c>
    </row>
    <row r="7272" spans="1:10" x14ac:dyDescent="0.25">
      <c r="A7272" t="s">
        <v>15</v>
      </c>
      <c r="B7272" t="s">
        <v>56</v>
      </c>
      <c r="C7272">
        <v>2021</v>
      </c>
      <c r="D7272" t="s">
        <v>18</v>
      </c>
      <c r="E7272">
        <v>0</v>
      </c>
      <c r="F7272">
        <v>1134211</v>
      </c>
      <c r="G7272">
        <v>5489890.003207</v>
      </c>
      <c r="H7272">
        <v>0</v>
      </c>
      <c r="I7272">
        <v>6.488705328</v>
      </c>
      <c r="J7272">
        <v>5.7208978999498301</v>
      </c>
    </row>
    <row r="7273" spans="1:10" x14ac:dyDescent="0.25">
      <c r="A7273" t="s">
        <v>10</v>
      </c>
      <c r="B7273" t="s">
        <v>56</v>
      </c>
      <c r="C7273">
        <v>2021</v>
      </c>
      <c r="D7273" t="s">
        <v>18</v>
      </c>
      <c r="E7273">
        <v>0</v>
      </c>
      <c r="F7273">
        <v>331815</v>
      </c>
      <c r="G7273">
        <v>1079474.9993137801</v>
      </c>
      <c r="H7273">
        <v>0</v>
      </c>
      <c r="I7273">
        <v>1.2914178460000001</v>
      </c>
      <c r="J7273">
        <v>3.89198151379534</v>
      </c>
    </row>
    <row r="7274" spans="1:10" x14ac:dyDescent="0.25">
      <c r="A7274" t="s">
        <v>16</v>
      </c>
      <c r="B7274" t="s">
        <v>56</v>
      </c>
      <c r="C7274">
        <v>2021</v>
      </c>
      <c r="D7274" t="s">
        <v>12</v>
      </c>
      <c r="E7274">
        <v>0</v>
      </c>
      <c r="F7274">
        <v>583555</v>
      </c>
      <c r="G7274">
        <v>0</v>
      </c>
      <c r="H7274">
        <v>4288596.0027499497</v>
      </c>
      <c r="I7274">
        <v>5.0700508590000002</v>
      </c>
      <c r="J7274">
        <v>8.6882142368756998</v>
      </c>
    </row>
    <row r="7275" spans="1:10" x14ac:dyDescent="0.25">
      <c r="A7275" t="s">
        <v>19</v>
      </c>
      <c r="B7275" t="s">
        <v>56</v>
      </c>
      <c r="C7275">
        <v>2021</v>
      </c>
      <c r="D7275" t="s">
        <v>12</v>
      </c>
      <c r="E7275">
        <v>0</v>
      </c>
      <c r="F7275">
        <v>489719</v>
      </c>
      <c r="G7275">
        <v>0</v>
      </c>
      <c r="H7275">
        <v>4377843.0041993</v>
      </c>
      <c r="I7275">
        <v>5.1857220579999996</v>
      </c>
      <c r="J7275">
        <v>10.5891788107057</v>
      </c>
    </row>
    <row r="7276" spans="1:10" x14ac:dyDescent="0.25">
      <c r="A7276" t="s">
        <v>19</v>
      </c>
      <c r="B7276" t="s">
        <v>56</v>
      </c>
      <c r="C7276">
        <v>2021</v>
      </c>
      <c r="D7276" t="s">
        <v>18</v>
      </c>
      <c r="E7276">
        <v>0</v>
      </c>
      <c r="F7276">
        <v>1119710</v>
      </c>
      <c r="G7276">
        <v>4166314.0031116498</v>
      </c>
      <c r="H7276">
        <v>0</v>
      </c>
      <c r="I7276">
        <v>4.9659804980000004</v>
      </c>
      <c r="J7276">
        <v>4.4350595225549503</v>
      </c>
    </row>
    <row r="7277" spans="1:10" x14ac:dyDescent="0.25">
      <c r="A7277" t="s">
        <v>16</v>
      </c>
      <c r="B7277" t="s">
        <v>56</v>
      </c>
      <c r="C7277">
        <v>2021</v>
      </c>
      <c r="D7277" t="s">
        <v>18</v>
      </c>
      <c r="E7277">
        <v>0</v>
      </c>
      <c r="F7277">
        <v>1589</v>
      </c>
      <c r="G7277">
        <v>18405.0008948916</v>
      </c>
      <c r="H7277">
        <v>0</v>
      </c>
      <c r="I7277">
        <v>2.1741749000000001E-2</v>
      </c>
      <c r="J7277">
        <v>13.682661422278199</v>
      </c>
    </row>
    <row r="7278" spans="1:10" x14ac:dyDescent="0.25">
      <c r="A7278" t="s">
        <v>19</v>
      </c>
      <c r="B7278" t="s">
        <v>58</v>
      </c>
      <c r="C7278">
        <v>2021</v>
      </c>
      <c r="D7278" t="s">
        <v>18</v>
      </c>
      <c r="E7278">
        <v>0</v>
      </c>
      <c r="F7278">
        <v>924241</v>
      </c>
      <c r="G7278">
        <v>2523025000.2463698</v>
      </c>
      <c r="H7278">
        <v>0</v>
      </c>
      <c r="I7278">
        <v>22.833293951000002</v>
      </c>
      <c r="J7278">
        <v>24.704913492260101</v>
      </c>
    </row>
    <row r="7279" spans="1:10" x14ac:dyDescent="0.25">
      <c r="A7279" t="s">
        <v>13</v>
      </c>
      <c r="B7279" t="s">
        <v>58</v>
      </c>
      <c r="C7279">
        <v>2021</v>
      </c>
      <c r="D7279" t="s">
        <v>12</v>
      </c>
      <c r="E7279">
        <v>0</v>
      </c>
      <c r="F7279">
        <v>41115585</v>
      </c>
      <c r="G7279">
        <v>0</v>
      </c>
      <c r="H7279">
        <v>21164724000.426399</v>
      </c>
      <c r="I7279">
        <v>192.789419149</v>
      </c>
      <c r="J7279">
        <v>4.6889620845477502</v>
      </c>
    </row>
    <row r="7280" spans="1:10" x14ac:dyDescent="0.25">
      <c r="A7280" t="s">
        <v>16</v>
      </c>
      <c r="B7280" t="s">
        <v>58</v>
      </c>
      <c r="C7280">
        <v>2021</v>
      </c>
      <c r="D7280" t="s">
        <v>12</v>
      </c>
      <c r="E7280">
        <v>0</v>
      </c>
      <c r="F7280">
        <v>44737556</v>
      </c>
      <c r="G7280">
        <v>0</v>
      </c>
      <c r="H7280">
        <v>35144372998.881897</v>
      </c>
      <c r="I7280">
        <v>319.86010925800002</v>
      </c>
      <c r="J7280">
        <v>7.1497001145525303</v>
      </c>
    </row>
    <row r="7281" spans="1:10" x14ac:dyDescent="0.25">
      <c r="A7281" t="s">
        <v>19</v>
      </c>
      <c r="B7281" t="s">
        <v>58</v>
      </c>
      <c r="C7281">
        <v>2021</v>
      </c>
      <c r="D7281" t="s">
        <v>12</v>
      </c>
      <c r="E7281">
        <v>0</v>
      </c>
      <c r="F7281">
        <v>13742128</v>
      </c>
      <c r="G7281">
        <v>0</v>
      </c>
      <c r="H7281">
        <v>19331656999.9701</v>
      </c>
      <c r="I7281">
        <v>174.89874206499999</v>
      </c>
      <c r="J7281">
        <v>12.727194948628</v>
      </c>
    </row>
    <row r="7282" spans="1:10" x14ac:dyDescent="0.25">
      <c r="A7282" t="s">
        <v>13</v>
      </c>
      <c r="B7282" t="s">
        <v>58</v>
      </c>
      <c r="C7282">
        <v>2021</v>
      </c>
      <c r="D7282" t="s">
        <v>18</v>
      </c>
      <c r="E7282">
        <v>0</v>
      </c>
      <c r="F7282">
        <v>2051088</v>
      </c>
      <c r="G7282">
        <v>382369000.27759099</v>
      </c>
      <c r="H7282">
        <v>0</v>
      </c>
      <c r="I7282">
        <v>3.4725824890000001</v>
      </c>
      <c r="J7282">
        <v>1.6930441253617601</v>
      </c>
    </row>
    <row r="7283" spans="1:10" x14ac:dyDescent="0.25">
      <c r="A7283" t="s">
        <v>15</v>
      </c>
      <c r="B7283" t="s">
        <v>58</v>
      </c>
      <c r="C7283">
        <v>2021</v>
      </c>
      <c r="D7283" t="s">
        <v>12</v>
      </c>
      <c r="E7283">
        <v>0</v>
      </c>
      <c r="F7283">
        <v>14982579</v>
      </c>
      <c r="G7283">
        <v>0</v>
      </c>
      <c r="H7283">
        <v>5494099000.0893297</v>
      </c>
      <c r="I7283">
        <v>49.530083689000001</v>
      </c>
      <c r="J7283">
        <v>3.30584498763531</v>
      </c>
    </row>
    <row r="7284" spans="1:10" x14ac:dyDescent="0.25">
      <c r="A7284" t="s">
        <v>15</v>
      </c>
      <c r="B7284" t="s">
        <v>58</v>
      </c>
      <c r="C7284">
        <v>2021</v>
      </c>
      <c r="D7284" t="s">
        <v>18</v>
      </c>
      <c r="E7284">
        <v>0</v>
      </c>
      <c r="F7284">
        <v>13382049</v>
      </c>
      <c r="G7284">
        <v>4372547000.1865396</v>
      </c>
      <c r="H7284">
        <v>0</v>
      </c>
      <c r="I7284">
        <v>40.024206333999999</v>
      </c>
      <c r="J7284">
        <v>2.9908877432745902</v>
      </c>
    </row>
    <row r="7285" spans="1:10" x14ac:dyDescent="0.25">
      <c r="A7285" t="s">
        <v>10</v>
      </c>
      <c r="B7285" t="s">
        <v>58</v>
      </c>
      <c r="C7285">
        <v>2021</v>
      </c>
      <c r="D7285" t="s">
        <v>18</v>
      </c>
      <c r="E7285">
        <v>0</v>
      </c>
      <c r="F7285">
        <v>673</v>
      </c>
      <c r="G7285">
        <v>1924000.0768965499</v>
      </c>
      <c r="H7285">
        <v>0</v>
      </c>
      <c r="I7285">
        <v>1.7685684E-2</v>
      </c>
      <c r="J7285">
        <v>26.278876671619599</v>
      </c>
    </row>
    <row r="7286" spans="1:10" x14ac:dyDescent="0.25">
      <c r="A7286" t="s">
        <v>16</v>
      </c>
      <c r="B7286" t="s">
        <v>58</v>
      </c>
      <c r="C7286">
        <v>2021</v>
      </c>
      <c r="D7286" t="s">
        <v>18</v>
      </c>
      <c r="E7286">
        <v>0</v>
      </c>
      <c r="F7286">
        <v>322836</v>
      </c>
      <c r="G7286">
        <v>127101999.938382</v>
      </c>
      <c r="H7286">
        <v>0</v>
      </c>
      <c r="I7286">
        <v>1.1508776570000001</v>
      </c>
      <c r="J7286">
        <v>3.56489876283934</v>
      </c>
    </row>
    <row r="7287" spans="1:10" x14ac:dyDescent="0.25">
      <c r="A7287" t="s">
        <v>13</v>
      </c>
      <c r="B7287" t="s">
        <v>59</v>
      </c>
      <c r="C7287">
        <v>2021</v>
      </c>
      <c r="D7287" t="s">
        <v>12</v>
      </c>
      <c r="E7287">
        <v>0</v>
      </c>
      <c r="F7287">
        <v>110.935</v>
      </c>
      <c r="G7287">
        <v>0</v>
      </c>
      <c r="H7287">
        <v>1522.32</v>
      </c>
      <c r="I7287">
        <v>1.52232E-3</v>
      </c>
      <c r="J7287">
        <v>13.7226303691351</v>
      </c>
    </row>
    <row r="7288" spans="1:10" x14ac:dyDescent="0.25">
      <c r="A7288" t="s">
        <v>13</v>
      </c>
      <c r="B7288" t="s">
        <v>189</v>
      </c>
      <c r="C7288">
        <v>2021</v>
      </c>
      <c r="D7288" t="s">
        <v>18</v>
      </c>
      <c r="E7288">
        <v>0</v>
      </c>
      <c r="F7288">
        <v>34972954.100000001</v>
      </c>
      <c r="G7288">
        <v>81277196</v>
      </c>
      <c r="H7288">
        <v>0</v>
      </c>
      <c r="I7288">
        <v>81.277196000000004</v>
      </c>
      <c r="J7288">
        <v>2.3240014488796099</v>
      </c>
    </row>
    <row r="7289" spans="1:10" x14ac:dyDescent="0.25">
      <c r="A7289" t="s">
        <v>19</v>
      </c>
      <c r="B7289" t="s">
        <v>189</v>
      </c>
      <c r="C7289">
        <v>2021</v>
      </c>
      <c r="D7289" t="s">
        <v>12</v>
      </c>
      <c r="E7289">
        <v>0</v>
      </c>
      <c r="F7289">
        <v>1236020.6000000001</v>
      </c>
      <c r="G7289">
        <v>0</v>
      </c>
      <c r="H7289">
        <v>14003292</v>
      </c>
      <c r="I7289">
        <v>14.003292</v>
      </c>
      <c r="J7289">
        <v>11.3293354495872</v>
      </c>
    </row>
    <row r="7290" spans="1:10" x14ac:dyDescent="0.25">
      <c r="A7290" t="s">
        <v>15</v>
      </c>
      <c r="B7290" t="s">
        <v>189</v>
      </c>
      <c r="C7290">
        <v>2021</v>
      </c>
      <c r="D7290" t="s">
        <v>18</v>
      </c>
      <c r="E7290">
        <v>0</v>
      </c>
      <c r="F7290">
        <v>907772.6</v>
      </c>
      <c r="G7290">
        <v>3007399</v>
      </c>
      <c r="H7290">
        <v>0</v>
      </c>
      <c r="I7290">
        <v>3.0073989999999999</v>
      </c>
      <c r="J7290">
        <v>3.3129431313525002</v>
      </c>
    </row>
    <row r="7291" spans="1:10" x14ac:dyDescent="0.25">
      <c r="A7291" t="s">
        <v>16</v>
      </c>
      <c r="B7291" t="s">
        <v>189</v>
      </c>
      <c r="C7291">
        <v>2021</v>
      </c>
      <c r="D7291" t="s">
        <v>12</v>
      </c>
      <c r="E7291">
        <v>0</v>
      </c>
      <c r="F7291">
        <v>1616032.9</v>
      </c>
      <c r="G7291">
        <v>0</v>
      </c>
      <c r="H7291">
        <v>10558673</v>
      </c>
      <c r="I7291">
        <v>10.558673000000001</v>
      </c>
      <c r="J7291">
        <v>6.5336992829787004</v>
      </c>
    </row>
    <row r="7292" spans="1:10" x14ac:dyDescent="0.25">
      <c r="A7292" t="s">
        <v>10</v>
      </c>
      <c r="B7292" t="s">
        <v>189</v>
      </c>
      <c r="C7292">
        <v>2021</v>
      </c>
      <c r="D7292" t="s">
        <v>18</v>
      </c>
      <c r="E7292">
        <v>0</v>
      </c>
      <c r="F7292">
        <v>369329.77500000002</v>
      </c>
      <c r="G7292">
        <v>1669335</v>
      </c>
      <c r="H7292">
        <v>0</v>
      </c>
      <c r="I7292">
        <v>1.669335</v>
      </c>
      <c r="J7292">
        <v>4.5199036552089504</v>
      </c>
    </row>
    <row r="7293" spans="1:10" x14ac:dyDescent="0.25">
      <c r="A7293" t="s">
        <v>16</v>
      </c>
      <c r="B7293" t="s">
        <v>189</v>
      </c>
      <c r="C7293">
        <v>2021</v>
      </c>
      <c r="D7293" t="s">
        <v>18</v>
      </c>
      <c r="E7293">
        <v>0</v>
      </c>
      <c r="F7293">
        <v>5257727.3</v>
      </c>
      <c r="G7293">
        <v>19547599</v>
      </c>
      <c r="H7293">
        <v>0</v>
      </c>
      <c r="I7293">
        <v>19.547599000000002</v>
      </c>
      <c r="J7293">
        <v>3.7178799668822702</v>
      </c>
    </row>
    <row r="7294" spans="1:10" x14ac:dyDescent="0.25">
      <c r="A7294" t="s">
        <v>19</v>
      </c>
      <c r="B7294" t="s">
        <v>189</v>
      </c>
      <c r="C7294">
        <v>2021</v>
      </c>
      <c r="D7294" t="s">
        <v>18</v>
      </c>
      <c r="E7294">
        <v>0</v>
      </c>
      <c r="F7294">
        <v>1525786.9</v>
      </c>
      <c r="G7294">
        <v>18867720</v>
      </c>
      <c r="H7294">
        <v>0</v>
      </c>
      <c r="I7294">
        <v>18.867719999999998</v>
      </c>
      <c r="J7294">
        <v>12.3658946082182</v>
      </c>
    </row>
    <row r="7295" spans="1:10" x14ac:dyDescent="0.25">
      <c r="A7295" t="s">
        <v>19</v>
      </c>
      <c r="B7295" t="s">
        <v>238</v>
      </c>
      <c r="C7295">
        <v>2021</v>
      </c>
      <c r="D7295" t="s">
        <v>12</v>
      </c>
      <c r="E7295">
        <v>0</v>
      </c>
      <c r="F7295">
        <v>29026.35</v>
      </c>
      <c r="G7295">
        <v>0</v>
      </c>
      <c r="H7295">
        <v>120513</v>
      </c>
      <c r="I7295">
        <v>0.120513</v>
      </c>
      <c r="J7295">
        <v>4.1518482344490399</v>
      </c>
    </row>
    <row r="7296" spans="1:10" x14ac:dyDescent="0.25">
      <c r="A7296" t="s">
        <v>10</v>
      </c>
      <c r="B7296" t="s">
        <v>238</v>
      </c>
      <c r="C7296">
        <v>2021</v>
      </c>
      <c r="D7296" t="s">
        <v>12</v>
      </c>
      <c r="E7296">
        <v>0</v>
      </c>
      <c r="F7296">
        <v>47979.16</v>
      </c>
      <c r="G7296">
        <v>0</v>
      </c>
      <c r="H7296">
        <v>124638</v>
      </c>
      <c r="I7296">
        <v>0.124638</v>
      </c>
      <c r="J7296">
        <v>2.5977528576990498</v>
      </c>
    </row>
    <row r="7297" spans="1:10" x14ac:dyDescent="0.25">
      <c r="A7297" t="s">
        <v>10</v>
      </c>
      <c r="B7297" t="s">
        <v>107</v>
      </c>
      <c r="C7297">
        <v>2021</v>
      </c>
      <c r="D7297" t="s">
        <v>12</v>
      </c>
      <c r="E7297">
        <v>4083</v>
      </c>
      <c r="F7297">
        <v>1583</v>
      </c>
      <c r="G7297">
        <v>0</v>
      </c>
      <c r="H7297">
        <v>65494.992026961998</v>
      </c>
      <c r="I7297">
        <v>4.4177979999999997E-3</v>
      </c>
      <c r="J7297">
        <v>2.79077574226153</v>
      </c>
    </row>
    <row r="7298" spans="1:10" x14ac:dyDescent="0.25">
      <c r="A7298" t="s">
        <v>10</v>
      </c>
      <c r="B7298" t="s">
        <v>62</v>
      </c>
      <c r="C7298">
        <v>2021</v>
      </c>
      <c r="D7298" t="s">
        <v>12</v>
      </c>
      <c r="E7298">
        <v>0</v>
      </c>
      <c r="F7298">
        <v>3801</v>
      </c>
      <c r="G7298">
        <v>0</v>
      </c>
      <c r="H7298">
        <v>18823.000089974899</v>
      </c>
      <c r="I7298">
        <v>2.2314237000000001E-2</v>
      </c>
      <c r="J7298">
        <v>5.8706227308603003</v>
      </c>
    </row>
    <row r="7299" spans="1:10" x14ac:dyDescent="0.25">
      <c r="A7299" t="s">
        <v>10</v>
      </c>
      <c r="B7299" t="s">
        <v>63</v>
      </c>
      <c r="C7299">
        <v>2021</v>
      </c>
      <c r="D7299" t="s">
        <v>18</v>
      </c>
      <c r="E7299">
        <v>0</v>
      </c>
      <c r="F7299">
        <v>3868</v>
      </c>
      <c r="G7299">
        <v>5584</v>
      </c>
      <c r="H7299">
        <v>0</v>
      </c>
      <c r="I7299">
        <v>5.5840000000000004E-3</v>
      </c>
      <c r="J7299">
        <v>1.44364012409514</v>
      </c>
    </row>
    <row r="7300" spans="1:10" x14ac:dyDescent="0.25">
      <c r="A7300" t="s">
        <v>10</v>
      </c>
      <c r="B7300" t="s">
        <v>64</v>
      </c>
      <c r="C7300">
        <v>2021</v>
      </c>
      <c r="D7300" t="s">
        <v>12</v>
      </c>
      <c r="E7300">
        <v>0</v>
      </c>
      <c r="F7300">
        <v>13123.478999999999</v>
      </c>
      <c r="G7300">
        <v>260886.457179825</v>
      </c>
      <c r="H7300">
        <v>260891.907129186</v>
      </c>
      <c r="I7300">
        <v>0.30608660100000001</v>
      </c>
      <c r="J7300">
        <v>23.3235867562252</v>
      </c>
    </row>
    <row r="7301" spans="1:10" x14ac:dyDescent="0.25">
      <c r="A7301" t="s">
        <v>19</v>
      </c>
      <c r="B7301" t="s">
        <v>64</v>
      </c>
      <c r="C7301">
        <v>2021</v>
      </c>
      <c r="D7301" t="s">
        <v>12</v>
      </c>
      <c r="E7301">
        <v>0</v>
      </c>
      <c r="F7301">
        <v>16994.431</v>
      </c>
      <c r="G7301">
        <v>304940.67332519602</v>
      </c>
      <c r="H7301">
        <v>308948.05974060099</v>
      </c>
      <c r="I7301">
        <v>0.361825905</v>
      </c>
      <c r="J7301">
        <v>21.290851397143001</v>
      </c>
    </row>
    <row r="7302" spans="1:10" x14ac:dyDescent="0.25">
      <c r="A7302" t="s">
        <v>15</v>
      </c>
      <c r="B7302" t="s">
        <v>64</v>
      </c>
      <c r="C7302">
        <v>2021</v>
      </c>
      <c r="D7302" t="s">
        <v>12</v>
      </c>
      <c r="E7302">
        <v>0</v>
      </c>
      <c r="F7302">
        <v>20666.039000000001</v>
      </c>
      <c r="G7302">
        <v>162520.09287562399</v>
      </c>
      <c r="H7302">
        <v>163173.71182099101</v>
      </c>
      <c r="I7302">
        <v>0.18898771</v>
      </c>
      <c r="J7302">
        <v>9.14484435067601</v>
      </c>
    </row>
    <row r="7303" spans="1:10" x14ac:dyDescent="0.25">
      <c r="A7303" t="s">
        <v>13</v>
      </c>
      <c r="B7303" t="s">
        <v>64</v>
      </c>
      <c r="C7303">
        <v>2021</v>
      </c>
      <c r="D7303" t="s">
        <v>12</v>
      </c>
      <c r="E7303">
        <v>0</v>
      </c>
      <c r="F7303">
        <v>110171.121</v>
      </c>
      <c r="G7303">
        <v>2387674.2346033999</v>
      </c>
      <c r="H7303">
        <v>2387901.0921068401</v>
      </c>
      <c r="I7303">
        <v>2.7944422040000001</v>
      </c>
      <c r="J7303">
        <v>25.364561771137801</v>
      </c>
    </row>
    <row r="7304" spans="1:10" x14ac:dyDescent="0.25">
      <c r="A7304" t="s">
        <v>16</v>
      </c>
      <c r="B7304" t="s">
        <v>64</v>
      </c>
      <c r="C7304">
        <v>2021</v>
      </c>
      <c r="D7304" t="s">
        <v>12</v>
      </c>
      <c r="E7304">
        <v>0</v>
      </c>
      <c r="F7304">
        <v>3913.674</v>
      </c>
      <c r="G7304">
        <v>85116.564072680703</v>
      </c>
      <c r="H7304">
        <v>85124.114419378995</v>
      </c>
      <c r="I7304">
        <v>9.9784118000000005E-2</v>
      </c>
      <c r="J7304">
        <v>25.496277410944298</v>
      </c>
    </row>
    <row r="7305" spans="1:10" x14ac:dyDescent="0.25">
      <c r="A7305" t="s">
        <v>13</v>
      </c>
      <c r="B7305" t="s">
        <v>64</v>
      </c>
      <c r="C7305">
        <v>2021</v>
      </c>
      <c r="D7305" t="s">
        <v>18</v>
      </c>
      <c r="E7305">
        <v>0</v>
      </c>
      <c r="F7305">
        <v>15435.11</v>
      </c>
      <c r="G7305">
        <v>444521.90727401699</v>
      </c>
      <c r="H7305">
        <v>0</v>
      </c>
      <c r="I7305">
        <v>0.51924117800000003</v>
      </c>
      <c r="J7305">
        <v>33.640264176931701</v>
      </c>
    </row>
    <row r="7306" spans="1:10" x14ac:dyDescent="0.25">
      <c r="A7306" t="s">
        <v>13</v>
      </c>
      <c r="B7306" t="s">
        <v>66</v>
      </c>
      <c r="C7306">
        <v>2021</v>
      </c>
      <c r="D7306" t="s">
        <v>12</v>
      </c>
      <c r="E7306">
        <v>0</v>
      </c>
      <c r="F7306">
        <v>149093.85999999999</v>
      </c>
      <c r="G7306">
        <v>0</v>
      </c>
      <c r="H7306">
        <v>1889039.98811097</v>
      </c>
      <c r="I7306">
        <v>0.45680991599999998</v>
      </c>
      <c r="J7306">
        <v>3.0639083058148699</v>
      </c>
    </row>
    <row r="7307" spans="1:10" x14ac:dyDescent="0.25">
      <c r="A7307" t="s">
        <v>10</v>
      </c>
      <c r="B7307" t="s">
        <v>66</v>
      </c>
      <c r="C7307">
        <v>2021</v>
      </c>
      <c r="D7307" t="s">
        <v>12</v>
      </c>
      <c r="E7307">
        <v>0</v>
      </c>
      <c r="F7307">
        <v>1012902.11</v>
      </c>
      <c r="G7307">
        <v>0</v>
      </c>
      <c r="H7307">
        <v>21659369.005725201</v>
      </c>
      <c r="I7307">
        <v>5.2184608900000002</v>
      </c>
      <c r="J7307">
        <v>5.1519893566022903</v>
      </c>
    </row>
    <row r="7308" spans="1:10" x14ac:dyDescent="0.25">
      <c r="A7308" t="s">
        <v>10</v>
      </c>
      <c r="B7308" t="s">
        <v>66</v>
      </c>
      <c r="C7308">
        <v>2021</v>
      </c>
      <c r="D7308" t="s">
        <v>18</v>
      </c>
      <c r="E7308">
        <v>0</v>
      </c>
      <c r="F7308">
        <v>928707.8</v>
      </c>
      <c r="G7308">
        <v>4535478.9984316099</v>
      </c>
      <c r="H7308">
        <v>0</v>
      </c>
      <c r="I7308">
        <v>1.1050998030000001</v>
      </c>
      <c r="J7308">
        <v>1.1899327248032201</v>
      </c>
    </row>
    <row r="7309" spans="1:10" x14ac:dyDescent="0.25">
      <c r="A7309" t="s">
        <v>16</v>
      </c>
      <c r="B7309" t="s">
        <v>66</v>
      </c>
      <c r="C7309">
        <v>2021</v>
      </c>
      <c r="D7309" t="s">
        <v>18</v>
      </c>
      <c r="E7309">
        <v>0</v>
      </c>
      <c r="F7309">
        <v>79255.360000000001</v>
      </c>
      <c r="G7309">
        <v>842354.00237219001</v>
      </c>
      <c r="H7309">
        <v>0</v>
      </c>
      <c r="I7309">
        <v>0.20340409600000001</v>
      </c>
      <c r="J7309">
        <v>2.5664396199828001</v>
      </c>
    </row>
    <row r="7310" spans="1:10" x14ac:dyDescent="0.25">
      <c r="A7310" t="s">
        <v>15</v>
      </c>
      <c r="B7310" t="s">
        <v>66</v>
      </c>
      <c r="C7310">
        <v>2021</v>
      </c>
      <c r="D7310" t="s">
        <v>18</v>
      </c>
      <c r="E7310">
        <v>0</v>
      </c>
      <c r="F7310">
        <v>904715.1</v>
      </c>
      <c r="G7310">
        <v>10659794.004244</v>
      </c>
      <c r="H7310">
        <v>0</v>
      </c>
      <c r="I7310">
        <v>2.580896138</v>
      </c>
      <c r="J7310">
        <v>2.8527169912384598</v>
      </c>
    </row>
    <row r="7311" spans="1:10" x14ac:dyDescent="0.25">
      <c r="A7311" t="s">
        <v>16</v>
      </c>
      <c r="B7311" t="s">
        <v>66</v>
      </c>
      <c r="C7311">
        <v>2021</v>
      </c>
      <c r="D7311" t="s">
        <v>12</v>
      </c>
      <c r="E7311">
        <v>0</v>
      </c>
      <c r="F7311">
        <v>82219.509999999995</v>
      </c>
      <c r="G7311">
        <v>0</v>
      </c>
      <c r="H7311">
        <v>578169.00176903605</v>
      </c>
      <c r="I7311">
        <v>0.140846262</v>
      </c>
      <c r="J7311">
        <v>1.71305158593137</v>
      </c>
    </row>
    <row r="7312" spans="1:10" x14ac:dyDescent="0.25">
      <c r="A7312" t="s">
        <v>19</v>
      </c>
      <c r="B7312" t="s">
        <v>66</v>
      </c>
      <c r="C7312">
        <v>2021</v>
      </c>
      <c r="D7312" t="s">
        <v>12</v>
      </c>
      <c r="E7312">
        <v>0</v>
      </c>
      <c r="F7312">
        <v>267119.87</v>
      </c>
      <c r="G7312">
        <v>0</v>
      </c>
      <c r="H7312">
        <v>2380781.9990307</v>
      </c>
      <c r="I7312">
        <v>0.57717718799999995</v>
      </c>
      <c r="J7312">
        <v>2.16074224654272</v>
      </c>
    </row>
    <row r="7313" spans="1:10" x14ac:dyDescent="0.25">
      <c r="A7313" t="s">
        <v>13</v>
      </c>
      <c r="B7313" t="s">
        <v>66</v>
      </c>
      <c r="C7313">
        <v>2021</v>
      </c>
      <c r="D7313" t="s">
        <v>18</v>
      </c>
      <c r="E7313">
        <v>0</v>
      </c>
      <c r="F7313">
        <v>540145.16</v>
      </c>
      <c r="G7313">
        <v>8315629.9943636404</v>
      </c>
      <c r="H7313">
        <v>0</v>
      </c>
      <c r="I7313">
        <v>2.015027876</v>
      </c>
      <c r="J7313">
        <v>3.7305302818968098</v>
      </c>
    </row>
    <row r="7314" spans="1:10" x14ac:dyDescent="0.25">
      <c r="A7314" t="s">
        <v>19</v>
      </c>
      <c r="B7314" t="s">
        <v>67</v>
      </c>
      <c r="C7314">
        <v>2021</v>
      </c>
      <c r="D7314" t="s">
        <v>18</v>
      </c>
      <c r="E7314">
        <v>0</v>
      </c>
      <c r="F7314">
        <v>3165223</v>
      </c>
      <c r="G7314">
        <v>44860471.000551201</v>
      </c>
      <c r="H7314">
        <v>0</v>
      </c>
      <c r="I7314">
        <v>51.540745242</v>
      </c>
      <c r="J7314">
        <v>16.283448351664301</v>
      </c>
    </row>
    <row r="7315" spans="1:10" x14ac:dyDescent="0.25">
      <c r="A7315" t="s">
        <v>10</v>
      </c>
      <c r="B7315" t="s">
        <v>67</v>
      </c>
      <c r="C7315">
        <v>2021</v>
      </c>
      <c r="D7315" t="s">
        <v>12</v>
      </c>
      <c r="E7315">
        <v>0</v>
      </c>
      <c r="F7315">
        <v>35</v>
      </c>
      <c r="G7315">
        <v>0</v>
      </c>
      <c r="H7315">
        <v>293.00007805535398</v>
      </c>
      <c r="I7315">
        <v>3.5660599999999998E-4</v>
      </c>
      <c r="J7315">
        <v>10.1887428571429</v>
      </c>
    </row>
    <row r="7316" spans="1:10" x14ac:dyDescent="0.25">
      <c r="A7316" t="s">
        <v>15</v>
      </c>
      <c r="B7316" t="s">
        <v>67</v>
      </c>
      <c r="C7316">
        <v>2021</v>
      </c>
      <c r="D7316" t="s">
        <v>12</v>
      </c>
      <c r="E7316">
        <v>0</v>
      </c>
      <c r="F7316">
        <v>192</v>
      </c>
      <c r="G7316">
        <v>0</v>
      </c>
      <c r="H7316">
        <v>2303.9995925397802</v>
      </c>
      <c r="I7316">
        <v>2.7433010000000001E-3</v>
      </c>
      <c r="J7316">
        <v>14.288026041666701</v>
      </c>
    </row>
    <row r="7317" spans="1:10" x14ac:dyDescent="0.25">
      <c r="A7317" t="s">
        <v>16</v>
      </c>
      <c r="B7317" t="s">
        <v>68</v>
      </c>
      <c r="C7317">
        <v>2021</v>
      </c>
      <c r="D7317" t="s">
        <v>18</v>
      </c>
      <c r="E7317">
        <v>0</v>
      </c>
      <c r="F7317">
        <v>696056</v>
      </c>
      <c r="G7317">
        <v>43036342.940403901</v>
      </c>
      <c r="H7317">
        <v>0</v>
      </c>
      <c r="I7317">
        <v>1.0516263770000001</v>
      </c>
      <c r="J7317">
        <v>1.5108358767110699</v>
      </c>
    </row>
    <row r="7318" spans="1:10" x14ac:dyDescent="0.25">
      <c r="A7318" t="s">
        <v>13</v>
      </c>
      <c r="B7318" t="s">
        <v>68</v>
      </c>
      <c r="C7318">
        <v>2021</v>
      </c>
      <c r="D7318" t="s">
        <v>12</v>
      </c>
      <c r="E7318">
        <v>0</v>
      </c>
      <c r="F7318">
        <v>19611721</v>
      </c>
      <c r="G7318">
        <v>1502887578.0798399</v>
      </c>
      <c r="H7318">
        <v>1663078708.8926101</v>
      </c>
      <c r="I7318">
        <v>40.196344556</v>
      </c>
      <c r="J7318">
        <v>2.0496082192888601</v>
      </c>
    </row>
    <row r="7319" spans="1:10" x14ac:dyDescent="0.25">
      <c r="A7319" t="s">
        <v>15</v>
      </c>
      <c r="B7319" t="s">
        <v>68</v>
      </c>
      <c r="C7319">
        <v>2021</v>
      </c>
      <c r="D7319" t="s">
        <v>18</v>
      </c>
      <c r="E7319">
        <v>0</v>
      </c>
      <c r="F7319">
        <v>6004847</v>
      </c>
      <c r="G7319">
        <v>509134108.01893097</v>
      </c>
      <c r="H7319">
        <v>0</v>
      </c>
      <c r="I7319">
        <v>12.139885477</v>
      </c>
      <c r="J7319">
        <v>2.0216810648131398</v>
      </c>
    </row>
    <row r="7320" spans="1:10" x14ac:dyDescent="0.25">
      <c r="A7320" t="s">
        <v>16</v>
      </c>
      <c r="B7320" t="s">
        <v>68</v>
      </c>
      <c r="C7320">
        <v>2021</v>
      </c>
      <c r="D7320" t="s">
        <v>12</v>
      </c>
      <c r="E7320">
        <v>0</v>
      </c>
      <c r="F7320">
        <v>5064207</v>
      </c>
      <c r="G7320">
        <v>271446024.00775802</v>
      </c>
      <c r="H7320">
        <v>308497200.04157299</v>
      </c>
      <c r="I7320">
        <v>7.4634780449999996</v>
      </c>
      <c r="J7320">
        <v>1.47377033462495</v>
      </c>
    </row>
    <row r="7321" spans="1:10" x14ac:dyDescent="0.25">
      <c r="A7321" t="s">
        <v>13</v>
      </c>
      <c r="B7321" t="s">
        <v>68</v>
      </c>
      <c r="C7321">
        <v>2021</v>
      </c>
      <c r="D7321" t="s">
        <v>18</v>
      </c>
      <c r="E7321">
        <v>0</v>
      </c>
      <c r="F7321">
        <v>1161407</v>
      </c>
      <c r="G7321">
        <v>98979531.041035295</v>
      </c>
      <c r="H7321">
        <v>0</v>
      </c>
      <c r="I7321">
        <v>2.4032942560000001</v>
      </c>
      <c r="J7321">
        <v>2.0692954803957599</v>
      </c>
    </row>
    <row r="7322" spans="1:10" x14ac:dyDescent="0.25">
      <c r="A7322" t="s">
        <v>15</v>
      </c>
      <c r="B7322" t="s">
        <v>68</v>
      </c>
      <c r="C7322">
        <v>2021</v>
      </c>
      <c r="D7322" t="s">
        <v>12</v>
      </c>
      <c r="E7322">
        <v>0</v>
      </c>
      <c r="F7322">
        <v>11746208</v>
      </c>
      <c r="G7322">
        <v>600014917.96079898</v>
      </c>
      <c r="H7322">
        <v>615836927.78442097</v>
      </c>
      <c r="I7322">
        <v>14.821061483999999</v>
      </c>
      <c r="J7322">
        <v>1.261774138854</v>
      </c>
    </row>
    <row r="7323" spans="1:10" x14ac:dyDescent="0.25">
      <c r="A7323" t="s">
        <v>10</v>
      </c>
      <c r="B7323" t="s">
        <v>68</v>
      </c>
      <c r="C7323">
        <v>2021</v>
      </c>
      <c r="D7323" t="s">
        <v>12</v>
      </c>
      <c r="E7323">
        <v>0</v>
      </c>
      <c r="F7323">
        <v>388405</v>
      </c>
      <c r="G7323">
        <v>35368400.962891899</v>
      </c>
      <c r="H7323">
        <v>37973369.016379297</v>
      </c>
      <c r="I7323">
        <v>0.90766687599999996</v>
      </c>
      <c r="J7323">
        <v>2.3369083199237899</v>
      </c>
    </row>
    <row r="7324" spans="1:10" x14ac:dyDescent="0.25">
      <c r="A7324" t="s">
        <v>13</v>
      </c>
      <c r="B7324" t="s">
        <v>69</v>
      </c>
      <c r="C7324">
        <v>2021</v>
      </c>
      <c r="D7324" t="s">
        <v>18</v>
      </c>
      <c r="E7324">
        <v>0</v>
      </c>
      <c r="F7324">
        <v>845556</v>
      </c>
      <c r="G7324">
        <v>6502306</v>
      </c>
      <c r="H7324">
        <v>0</v>
      </c>
      <c r="I7324">
        <v>6.5023059999999999</v>
      </c>
      <c r="J7324">
        <v>7.6899767726797501</v>
      </c>
    </row>
    <row r="7325" spans="1:10" x14ac:dyDescent="0.25">
      <c r="A7325" t="s">
        <v>13</v>
      </c>
      <c r="B7325" t="s">
        <v>190</v>
      </c>
      <c r="C7325">
        <v>2021</v>
      </c>
      <c r="D7325" t="s">
        <v>18</v>
      </c>
      <c r="E7325">
        <v>0</v>
      </c>
      <c r="F7325">
        <v>249687</v>
      </c>
      <c r="G7325">
        <v>5035491.4302460197</v>
      </c>
      <c r="H7325">
        <v>0</v>
      </c>
      <c r="I7325">
        <v>0.56048980699999995</v>
      </c>
      <c r="J7325">
        <v>2.2447696796389098</v>
      </c>
    </row>
    <row r="7326" spans="1:10" x14ac:dyDescent="0.25">
      <c r="A7326" t="s">
        <v>16</v>
      </c>
      <c r="B7326" t="s">
        <v>190</v>
      </c>
      <c r="C7326">
        <v>2021</v>
      </c>
      <c r="D7326" t="s">
        <v>12</v>
      </c>
      <c r="E7326">
        <v>0</v>
      </c>
      <c r="F7326">
        <v>1284789</v>
      </c>
      <c r="G7326">
        <v>0</v>
      </c>
      <c r="H7326">
        <v>19550563.987520501</v>
      </c>
      <c r="I7326">
        <v>2.178880887</v>
      </c>
      <c r="J7326">
        <v>1.6959056210786401</v>
      </c>
    </row>
    <row r="7327" spans="1:10" x14ac:dyDescent="0.25">
      <c r="A7327" t="s">
        <v>13</v>
      </c>
      <c r="B7327" t="s">
        <v>190</v>
      </c>
      <c r="C7327">
        <v>2021</v>
      </c>
      <c r="D7327" t="s">
        <v>12</v>
      </c>
      <c r="E7327">
        <v>0</v>
      </c>
      <c r="F7327">
        <v>878543</v>
      </c>
      <c r="G7327">
        <v>0</v>
      </c>
      <c r="H7327">
        <v>12923202.000310401</v>
      </c>
      <c r="I7327">
        <v>1.4308009290000001</v>
      </c>
      <c r="J7327">
        <v>1.6286066009290401</v>
      </c>
    </row>
    <row r="7328" spans="1:10" x14ac:dyDescent="0.25">
      <c r="A7328" t="s">
        <v>16</v>
      </c>
      <c r="B7328" t="s">
        <v>190</v>
      </c>
      <c r="C7328">
        <v>2021</v>
      </c>
      <c r="D7328" t="s">
        <v>18</v>
      </c>
      <c r="E7328">
        <v>0</v>
      </c>
      <c r="F7328">
        <v>146854</v>
      </c>
      <c r="G7328">
        <v>3080815.1367898001</v>
      </c>
      <c r="H7328">
        <v>0</v>
      </c>
      <c r="I7328">
        <v>0.34390256600000002</v>
      </c>
      <c r="J7328">
        <v>2.34179910659567</v>
      </c>
    </row>
    <row r="7329" spans="1:10" x14ac:dyDescent="0.25">
      <c r="A7329" t="s">
        <v>10</v>
      </c>
      <c r="B7329" t="s">
        <v>71</v>
      </c>
      <c r="C7329">
        <v>2021</v>
      </c>
      <c r="D7329" t="s">
        <v>18</v>
      </c>
      <c r="E7329">
        <v>0</v>
      </c>
      <c r="F7329">
        <v>167163</v>
      </c>
      <c r="G7329">
        <v>705797.45</v>
      </c>
      <c r="H7329">
        <v>0</v>
      </c>
      <c r="I7329">
        <v>0.70579745000000005</v>
      </c>
      <c r="J7329">
        <v>4.2222109557737104</v>
      </c>
    </row>
    <row r="7330" spans="1:10" x14ac:dyDescent="0.25">
      <c r="A7330" t="s">
        <v>16</v>
      </c>
      <c r="B7330" t="s">
        <v>71</v>
      </c>
      <c r="C7330">
        <v>2021</v>
      </c>
      <c r="D7330" t="s">
        <v>18</v>
      </c>
      <c r="E7330">
        <v>0</v>
      </c>
      <c r="F7330">
        <v>10</v>
      </c>
      <c r="G7330">
        <v>374.31</v>
      </c>
      <c r="H7330">
        <v>0</v>
      </c>
      <c r="I7330">
        <v>3.7430999999999999E-4</v>
      </c>
      <c r="J7330">
        <v>37.430999999999997</v>
      </c>
    </row>
    <row r="7331" spans="1:10" x14ac:dyDescent="0.25">
      <c r="A7331" t="s">
        <v>15</v>
      </c>
      <c r="B7331" t="s">
        <v>277</v>
      </c>
      <c r="C7331">
        <v>2021</v>
      </c>
      <c r="D7331" t="s">
        <v>18</v>
      </c>
      <c r="E7331">
        <v>0</v>
      </c>
      <c r="F7331">
        <v>1575706.5</v>
      </c>
      <c r="G7331">
        <v>87162788.857875198</v>
      </c>
      <c r="H7331">
        <v>0</v>
      </c>
      <c r="I7331">
        <v>5.8770513199999996</v>
      </c>
      <c r="J7331">
        <v>3.72978807918861</v>
      </c>
    </row>
    <row r="7332" spans="1:10" x14ac:dyDescent="0.25">
      <c r="A7332" t="s">
        <v>13</v>
      </c>
      <c r="B7332" t="s">
        <v>277</v>
      </c>
      <c r="C7332">
        <v>2021</v>
      </c>
      <c r="D7332" t="s">
        <v>12</v>
      </c>
      <c r="E7332">
        <v>0</v>
      </c>
      <c r="F7332">
        <v>3605.41</v>
      </c>
      <c r="G7332">
        <v>0</v>
      </c>
      <c r="H7332">
        <v>357371.956205678</v>
      </c>
      <c r="I7332">
        <v>2.4632465999999999E-2</v>
      </c>
      <c r="J7332">
        <v>6.8320845618112802</v>
      </c>
    </row>
    <row r="7333" spans="1:10" x14ac:dyDescent="0.25">
      <c r="A7333" t="s">
        <v>16</v>
      </c>
      <c r="B7333" t="s">
        <v>277</v>
      </c>
      <c r="C7333">
        <v>2021</v>
      </c>
      <c r="D7333" t="s">
        <v>18</v>
      </c>
      <c r="E7333">
        <v>0</v>
      </c>
      <c r="F7333">
        <v>86007.5</v>
      </c>
      <c r="G7333">
        <v>3065096.11932731</v>
      </c>
      <c r="H7333">
        <v>0</v>
      </c>
      <c r="I7333">
        <v>0.206706099</v>
      </c>
      <c r="J7333">
        <v>2.4033496962474201</v>
      </c>
    </row>
    <row r="7334" spans="1:10" x14ac:dyDescent="0.25">
      <c r="A7334" t="s">
        <v>13</v>
      </c>
      <c r="B7334" t="s">
        <v>72</v>
      </c>
      <c r="C7334">
        <v>2021</v>
      </c>
      <c r="D7334" t="s">
        <v>12</v>
      </c>
      <c r="E7334">
        <v>0</v>
      </c>
      <c r="F7334">
        <v>612535.71200000006</v>
      </c>
      <c r="G7334">
        <v>0</v>
      </c>
      <c r="H7334">
        <v>5789204.0125362501</v>
      </c>
      <c r="I7334">
        <v>6.8610232790000003</v>
      </c>
      <c r="J7334">
        <v>11.2010175808329</v>
      </c>
    </row>
    <row r="7335" spans="1:10" x14ac:dyDescent="0.25">
      <c r="A7335" t="s">
        <v>10</v>
      </c>
      <c r="B7335" t="s">
        <v>72</v>
      </c>
      <c r="C7335">
        <v>2021</v>
      </c>
      <c r="D7335" t="s">
        <v>18</v>
      </c>
      <c r="E7335">
        <v>0</v>
      </c>
      <c r="F7335">
        <v>98556.312999999995</v>
      </c>
      <c r="G7335">
        <v>1238762.0013699799</v>
      </c>
      <c r="H7335">
        <v>0</v>
      </c>
      <c r="I7335">
        <v>1.461888477</v>
      </c>
      <c r="J7335">
        <v>14.8330272562043</v>
      </c>
    </row>
    <row r="7336" spans="1:10" x14ac:dyDescent="0.25">
      <c r="A7336" t="s">
        <v>13</v>
      </c>
      <c r="B7336" t="s">
        <v>72</v>
      </c>
      <c r="C7336">
        <v>2021</v>
      </c>
      <c r="D7336" t="s">
        <v>18</v>
      </c>
      <c r="E7336">
        <v>0</v>
      </c>
      <c r="F7336">
        <v>518593.47700000001</v>
      </c>
      <c r="G7336">
        <v>7322982.9944351399</v>
      </c>
      <c r="H7336">
        <v>0</v>
      </c>
      <c r="I7336">
        <v>8.6529286620000008</v>
      </c>
      <c r="J7336">
        <v>16.685378906144599</v>
      </c>
    </row>
    <row r="7337" spans="1:10" x14ac:dyDescent="0.25">
      <c r="A7337" t="s">
        <v>19</v>
      </c>
      <c r="B7337" t="s">
        <v>72</v>
      </c>
      <c r="C7337">
        <v>2021</v>
      </c>
      <c r="D7337" t="s">
        <v>12</v>
      </c>
      <c r="E7337">
        <v>0</v>
      </c>
      <c r="F7337">
        <v>796379.88699999999</v>
      </c>
      <c r="G7337">
        <v>0</v>
      </c>
      <c r="H7337">
        <v>5129747.9963752702</v>
      </c>
      <c r="I7337">
        <v>6.0955332609999999</v>
      </c>
      <c r="J7337">
        <v>7.6540522437880201</v>
      </c>
    </row>
    <row r="7338" spans="1:10" x14ac:dyDescent="0.25">
      <c r="A7338" t="s">
        <v>10</v>
      </c>
      <c r="B7338" t="s">
        <v>72</v>
      </c>
      <c r="C7338">
        <v>2021</v>
      </c>
      <c r="D7338" t="s">
        <v>12</v>
      </c>
      <c r="E7338">
        <v>0</v>
      </c>
      <c r="F7338">
        <v>85642.281000000003</v>
      </c>
      <c r="G7338">
        <v>0</v>
      </c>
      <c r="H7338">
        <v>1137425.9932233801</v>
      </c>
      <c r="I7338">
        <v>1.3406857700000001</v>
      </c>
      <c r="J7338">
        <v>15.6544846114036</v>
      </c>
    </row>
    <row r="7339" spans="1:10" x14ac:dyDescent="0.25">
      <c r="A7339" t="s">
        <v>15</v>
      </c>
      <c r="B7339" t="s">
        <v>72</v>
      </c>
      <c r="C7339">
        <v>2021</v>
      </c>
      <c r="D7339" t="s">
        <v>18</v>
      </c>
      <c r="E7339">
        <v>0</v>
      </c>
      <c r="F7339">
        <v>218488.837</v>
      </c>
      <c r="G7339">
        <v>299903.00170924602</v>
      </c>
      <c r="H7339">
        <v>0</v>
      </c>
      <c r="I7339">
        <v>0.35978004899999999</v>
      </c>
      <c r="J7339">
        <v>1.64667474064133</v>
      </c>
    </row>
    <row r="7340" spans="1:10" x14ac:dyDescent="0.25">
      <c r="A7340" t="s">
        <v>19</v>
      </c>
      <c r="B7340" t="s">
        <v>72</v>
      </c>
      <c r="C7340">
        <v>2021</v>
      </c>
      <c r="D7340" t="s">
        <v>18</v>
      </c>
      <c r="E7340">
        <v>0</v>
      </c>
      <c r="F7340">
        <v>53639.726000000002</v>
      </c>
      <c r="G7340">
        <v>1116518.9986189699</v>
      </c>
      <c r="H7340">
        <v>0</v>
      </c>
      <c r="I7340">
        <v>1.3130077579999999</v>
      </c>
      <c r="J7340">
        <v>24.478271160445502</v>
      </c>
    </row>
    <row r="7341" spans="1:10" x14ac:dyDescent="0.25">
      <c r="A7341" t="s">
        <v>15</v>
      </c>
      <c r="B7341" t="s">
        <v>72</v>
      </c>
      <c r="C7341">
        <v>2021</v>
      </c>
      <c r="D7341" t="s">
        <v>12</v>
      </c>
      <c r="E7341">
        <v>0</v>
      </c>
      <c r="F7341">
        <v>28975.014999999999</v>
      </c>
      <c r="G7341">
        <v>0</v>
      </c>
      <c r="H7341">
        <v>376528.99589322601</v>
      </c>
      <c r="I7341">
        <v>0.44577295900000002</v>
      </c>
      <c r="J7341">
        <v>15.384736090732</v>
      </c>
    </row>
    <row r="7342" spans="1:10" x14ac:dyDescent="0.25">
      <c r="A7342" t="s">
        <v>15</v>
      </c>
      <c r="B7342" t="s">
        <v>76</v>
      </c>
      <c r="C7342">
        <v>2021</v>
      </c>
      <c r="D7342" t="s">
        <v>18</v>
      </c>
      <c r="E7342">
        <v>3505488</v>
      </c>
      <c r="F7342">
        <v>3484467</v>
      </c>
      <c r="G7342">
        <v>18080668.997520801</v>
      </c>
      <c r="H7342">
        <v>0</v>
      </c>
      <c r="I7342">
        <v>12.958627364</v>
      </c>
      <c r="J7342">
        <v>3.7189697488884201</v>
      </c>
    </row>
    <row r="7343" spans="1:10" x14ac:dyDescent="0.25">
      <c r="A7343" t="s">
        <v>16</v>
      </c>
      <c r="B7343" t="s">
        <v>76</v>
      </c>
      <c r="C7343">
        <v>2021</v>
      </c>
      <c r="D7343" t="s">
        <v>18</v>
      </c>
      <c r="E7343">
        <v>75369</v>
      </c>
      <c r="F7343">
        <v>68697</v>
      </c>
      <c r="G7343">
        <v>898325.00466009299</v>
      </c>
      <c r="H7343">
        <v>0</v>
      </c>
      <c r="I7343">
        <v>0.63911204200000005</v>
      </c>
      <c r="J7343">
        <v>9.3033471912892907</v>
      </c>
    </row>
    <row r="7344" spans="1:10" x14ac:dyDescent="0.25">
      <c r="A7344" t="s">
        <v>19</v>
      </c>
      <c r="B7344" t="s">
        <v>76</v>
      </c>
      <c r="C7344">
        <v>2021</v>
      </c>
      <c r="D7344" t="s">
        <v>18</v>
      </c>
      <c r="E7344">
        <v>797973</v>
      </c>
      <c r="F7344">
        <v>678405</v>
      </c>
      <c r="G7344">
        <v>7267131.99699964</v>
      </c>
      <c r="H7344">
        <v>0</v>
      </c>
      <c r="I7344">
        <v>5.1102351050000001</v>
      </c>
      <c r="J7344">
        <v>7.5327202850804396</v>
      </c>
    </row>
    <row r="7345" spans="1:10" x14ac:dyDescent="0.25">
      <c r="A7345" t="s">
        <v>16</v>
      </c>
      <c r="B7345" t="s">
        <v>76</v>
      </c>
      <c r="C7345">
        <v>2021</v>
      </c>
      <c r="D7345" t="s">
        <v>12</v>
      </c>
      <c r="E7345">
        <v>1544</v>
      </c>
      <c r="F7345">
        <v>1537</v>
      </c>
      <c r="G7345">
        <v>12543.0031809189</v>
      </c>
      <c r="H7345">
        <v>12765.0007986949</v>
      </c>
      <c r="I7345">
        <v>9.0557239999999994E-3</v>
      </c>
      <c r="J7345">
        <v>5.8918178269355899</v>
      </c>
    </row>
    <row r="7346" spans="1:10" x14ac:dyDescent="0.25">
      <c r="A7346" t="s">
        <v>13</v>
      </c>
      <c r="B7346" t="s">
        <v>76</v>
      </c>
      <c r="C7346">
        <v>2021</v>
      </c>
      <c r="D7346" t="s">
        <v>12</v>
      </c>
      <c r="E7346">
        <v>301616</v>
      </c>
      <c r="F7346">
        <v>238756</v>
      </c>
      <c r="G7346">
        <v>1643784.99947407</v>
      </c>
      <c r="H7346">
        <v>2362201.99756834</v>
      </c>
      <c r="I7346">
        <v>1.682984885</v>
      </c>
      <c r="J7346">
        <v>7.0489742037896397</v>
      </c>
    </row>
    <row r="7347" spans="1:10" x14ac:dyDescent="0.25">
      <c r="A7347" t="s">
        <v>10</v>
      </c>
      <c r="B7347" t="s">
        <v>76</v>
      </c>
      <c r="C7347">
        <v>2021</v>
      </c>
      <c r="D7347" t="s">
        <v>18</v>
      </c>
      <c r="E7347">
        <v>598</v>
      </c>
      <c r="F7347">
        <v>598</v>
      </c>
      <c r="G7347">
        <v>5627.0021971512797</v>
      </c>
      <c r="H7347">
        <v>0</v>
      </c>
      <c r="I7347">
        <v>3.9892829999999997E-3</v>
      </c>
      <c r="J7347">
        <v>6.67104180602007</v>
      </c>
    </row>
    <row r="7348" spans="1:10" x14ac:dyDescent="0.25">
      <c r="A7348" t="s">
        <v>13</v>
      </c>
      <c r="B7348" t="s">
        <v>76</v>
      </c>
      <c r="C7348">
        <v>2021</v>
      </c>
      <c r="D7348" t="s">
        <v>18</v>
      </c>
      <c r="E7348">
        <v>16348</v>
      </c>
      <c r="F7348">
        <v>10812</v>
      </c>
      <c r="G7348">
        <v>101653.000370397</v>
      </c>
      <c r="H7348">
        <v>0</v>
      </c>
      <c r="I7348">
        <v>7.2761091E-2</v>
      </c>
      <c r="J7348">
        <v>6.7296606548279696</v>
      </c>
    </row>
    <row r="7349" spans="1:10" x14ac:dyDescent="0.25">
      <c r="A7349" t="s">
        <v>13</v>
      </c>
      <c r="B7349" t="s">
        <v>77</v>
      </c>
      <c r="C7349">
        <v>2021</v>
      </c>
      <c r="D7349" t="s">
        <v>12</v>
      </c>
      <c r="E7349">
        <v>0</v>
      </c>
      <c r="F7349">
        <v>109.26</v>
      </c>
      <c r="G7349">
        <v>0</v>
      </c>
      <c r="H7349">
        <v>1483.24</v>
      </c>
      <c r="I7349">
        <v>1.48324E-3</v>
      </c>
      <c r="J7349">
        <v>13.5753249130514</v>
      </c>
    </row>
    <row r="7350" spans="1:10" x14ac:dyDescent="0.25">
      <c r="A7350" t="s">
        <v>13</v>
      </c>
      <c r="B7350" t="s">
        <v>146</v>
      </c>
      <c r="C7350">
        <v>2021</v>
      </c>
      <c r="D7350" t="s">
        <v>12</v>
      </c>
      <c r="E7350">
        <v>0</v>
      </c>
      <c r="F7350">
        <v>52479</v>
      </c>
      <c r="G7350">
        <v>0</v>
      </c>
      <c r="H7350">
        <v>12327890.744360199</v>
      </c>
      <c r="I7350">
        <v>3.2356645000000003E-2</v>
      </c>
      <c r="J7350">
        <v>0.61656367308828297</v>
      </c>
    </row>
    <row r="7351" spans="1:10" x14ac:dyDescent="0.25">
      <c r="A7351" t="s">
        <v>19</v>
      </c>
      <c r="B7351" t="s">
        <v>78</v>
      </c>
      <c r="C7351">
        <v>2021</v>
      </c>
      <c r="D7351" t="s">
        <v>12</v>
      </c>
      <c r="E7351">
        <v>0</v>
      </c>
      <c r="F7351">
        <v>8409</v>
      </c>
      <c r="G7351">
        <v>0</v>
      </c>
      <c r="H7351">
        <v>2172199.9933204702</v>
      </c>
      <c r="I7351">
        <v>0.253990406</v>
      </c>
      <c r="J7351">
        <v>30.204591033416602</v>
      </c>
    </row>
    <row r="7352" spans="1:10" x14ac:dyDescent="0.25">
      <c r="A7352" t="s">
        <v>10</v>
      </c>
      <c r="B7352" t="s">
        <v>79</v>
      </c>
      <c r="C7352">
        <v>2021</v>
      </c>
      <c r="D7352" t="s">
        <v>18</v>
      </c>
      <c r="E7352">
        <v>0</v>
      </c>
      <c r="F7352">
        <v>770631</v>
      </c>
      <c r="G7352">
        <v>188076497.477786</v>
      </c>
      <c r="H7352">
        <v>0</v>
      </c>
      <c r="I7352">
        <v>1.1588265419999999</v>
      </c>
      <c r="J7352">
        <v>1.5037372516807701</v>
      </c>
    </row>
    <row r="7353" spans="1:10" x14ac:dyDescent="0.25">
      <c r="A7353" t="s">
        <v>15</v>
      </c>
      <c r="B7353" t="s">
        <v>109</v>
      </c>
      <c r="C7353">
        <v>2021</v>
      </c>
      <c r="D7353" t="s">
        <v>18</v>
      </c>
      <c r="E7353">
        <v>502536</v>
      </c>
      <c r="F7353">
        <v>496316</v>
      </c>
      <c r="G7353">
        <v>571030</v>
      </c>
      <c r="H7353">
        <v>0</v>
      </c>
      <c r="I7353">
        <v>0.57103000000000004</v>
      </c>
      <c r="J7353">
        <v>1.15053715777851</v>
      </c>
    </row>
    <row r="7354" spans="1:10" x14ac:dyDescent="0.25">
      <c r="A7354" t="s">
        <v>13</v>
      </c>
      <c r="B7354" t="s">
        <v>109</v>
      </c>
      <c r="C7354">
        <v>2021</v>
      </c>
      <c r="D7354" t="s">
        <v>18</v>
      </c>
      <c r="E7354">
        <v>4930464</v>
      </c>
      <c r="F7354">
        <v>4848937</v>
      </c>
      <c r="G7354">
        <v>11829905</v>
      </c>
      <c r="H7354">
        <v>0</v>
      </c>
      <c r="I7354">
        <v>11.829905</v>
      </c>
      <c r="J7354">
        <v>2.4396903898730802</v>
      </c>
    </row>
    <row r="7355" spans="1:10" x14ac:dyDescent="0.25">
      <c r="A7355" t="s">
        <v>13</v>
      </c>
      <c r="B7355" t="s">
        <v>81</v>
      </c>
      <c r="C7355">
        <v>2021</v>
      </c>
      <c r="D7355" t="s">
        <v>18</v>
      </c>
      <c r="E7355">
        <v>9522057.8399999999</v>
      </c>
      <c r="F7355">
        <v>9319262.4010000005</v>
      </c>
      <c r="G7355">
        <v>31917087</v>
      </c>
      <c r="H7355">
        <v>0</v>
      </c>
      <c r="I7355">
        <v>31.917086999999999</v>
      </c>
      <c r="J7355">
        <v>3.4248511981565399</v>
      </c>
    </row>
    <row r="7356" spans="1:10" x14ac:dyDescent="0.25">
      <c r="A7356" t="s">
        <v>10</v>
      </c>
      <c r="B7356" t="s">
        <v>81</v>
      </c>
      <c r="C7356">
        <v>2021</v>
      </c>
      <c r="D7356" t="s">
        <v>12</v>
      </c>
      <c r="E7356">
        <v>1240167</v>
      </c>
      <c r="F7356">
        <v>0</v>
      </c>
      <c r="G7356">
        <v>1227417</v>
      </c>
      <c r="H7356">
        <v>1401138</v>
      </c>
      <c r="I7356">
        <v>1.401138</v>
      </c>
      <c r="J7356" t="s">
        <v>35</v>
      </c>
    </row>
    <row r="7357" spans="1:10" x14ac:dyDescent="0.25">
      <c r="A7357" t="s">
        <v>15</v>
      </c>
      <c r="B7357" t="s">
        <v>81</v>
      </c>
      <c r="C7357">
        <v>2021</v>
      </c>
      <c r="D7357" t="s">
        <v>12</v>
      </c>
      <c r="E7357">
        <v>933456.4</v>
      </c>
      <c r="F7357">
        <v>803299.06099999999</v>
      </c>
      <c r="G7357">
        <v>2248190</v>
      </c>
      <c r="H7357">
        <v>2819155</v>
      </c>
      <c r="I7357">
        <v>2.8191549999999999</v>
      </c>
      <c r="J7357">
        <v>3.5094713001289102</v>
      </c>
    </row>
    <row r="7358" spans="1:10" x14ac:dyDescent="0.25">
      <c r="A7358" t="s">
        <v>13</v>
      </c>
      <c r="B7358" t="s">
        <v>81</v>
      </c>
      <c r="C7358">
        <v>2021</v>
      </c>
      <c r="D7358" t="s">
        <v>12</v>
      </c>
      <c r="E7358">
        <v>76047370.890000001</v>
      </c>
      <c r="F7358">
        <v>33062183.666999999</v>
      </c>
      <c r="G7358">
        <v>63067170</v>
      </c>
      <c r="H7358">
        <v>76238193</v>
      </c>
      <c r="I7358">
        <v>76.238192999999995</v>
      </c>
      <c r="J7358">
        <v>2.3059031359775202</v>
      </c>
    </row>
    <row r="7359" spans="1:10" x14ac:dyDescent="0.25">
      <c r="A7359" t="s">
        <v>16</v>
      </c>
      <c r="B7359" t="s">
        <v>81</v>
      </c>
      <c r="C7359">
        <v>2021</v>
      </c>
      <c r="D7359" t="s">
        <v>12</v>
      </c>
      <c r="E7359">
        <v>455962.82</v>
      </c>
      <c r="F7359">
        <v>305164.52899999998</v>
      </c>
      <c r="G7359">
        <v>498541</v>
      </c>
      <c r="H7359">
        <v>579523</v>
      </c>
      <c r="I7359">
        <v>0.57952300000000001</v>
      </c>
      <c r="J7359">
        <v>1.8990509870169101</v>
      </c>
    </row>
    <row r="7360" spans="1:10" x14ac:dyDescent="0.25">
      <c r="A7360" t="s">
        <v>13</v>
      </c>
      <c r="B7360" t="s">
        <v>82</v>
      </c>
      <c r="C7360">
        <v>2021</v>
      </c>
      <c r="D7360" t="s">
        <v>18</v>
      </c>
      <c r="E7360">
        <v>0</v>
      </c>
      <c r="F7360">
        <v>29993</v>
      </c>
      <c r="G7360">
        <v>430262</v>
      </c>
      <c r="H7360">
        <v>0</v>
      </c>
      <c r="I7360">
        <v>0.43026199999999998</v>
      </c>
      <c r="J7360">
        <v>14.345413929916999</v>
      </c>
    </row>
    <row r="7361" spans="1:10" x14ac:dyDescent="0.25">
      <c r="A7361" t="s">
        <v>13</v>
      </c>
      <c r="B7361" t="s">
        <v>82</v>
      </c>
      <c r="C7361">
        <v>2021</v>
      </c>
      <c r="D7361" t="s">
        <v>12</v>
      </c>
      <c r="E7361">
        <v>0</v>
      </c>
      <c r="F7361">
        <v>144441</v>
      </c>
      <c r="G7361">
        <v>0</v>
      </c>
      <c r="H7361">
        <v>1378416</v>
      </c>
      <c r="I7361">
        <v>1.3784160000000001</v>
      </c>
      <c r="J7361">
        <v>9.5431075664111997</v>
      </c>
    </row>
    <row r="7362" spans="1:10" x14ac:dyDescent="0.25">
      <c r="A7362" t="s">
        <v>10</v>
      </c>
      <c r="B7362" t="s">
        <v>82</v>
      </c>
      <c r="C7362">
        <v>2021</v>
      </c>
      <c r="D7362" t="s">
        <v>12</v>
      </c>
      <c r="E7362">
        <v>0</v>
      </c>
      <c r="F7362">
        <v>5788</v>
      </c>
      <c r="G7362">
        <v>0</v>
      </c>
      <c r="H7362">
        <v>69681</v>
      </c>
      <c r="I7362">
        <v>6.9681000000000007E-2</v>
      </c>
      <c r="J7362">
        <v>12.0388735314444</v>
      </c>
    </row>
    <row r="7363" spans="1:10" x14ac:dyDescent="0.25">
      <c r="A7363" t="s">
        <v>15</v>
      </c>
      <c r="B7363" t="s">
        <v>83</v>
      </c>
      <c r="C7363">
        <v>2021</v>
      </c>
      <c r="D7363" t="s">
        <v>18</v>
      </c>
      <c r="E7363">
        <v>0</v>
      </c>
      <c r="F7363">
        <v>636135.54</v>
      </c>
      <c r="G7363">
        <v>2639840.9983616802</v>
      </c>
      <c r="H7363">
        <v>0</v>
      </c>
      <c r="I7363">
        <v>3.1520882860000001</v>
      </c>
      <c r="J7363">
        <v>4.95505766899928</v>
      </c>
    </row>
    <row r="7364" spans="1:10" x14ac:dyDescent="0.25">
      <c r="A7364" t="s">
        <v>16</v>
      </c>
      <c r="B7364" t="s">
        <v>83</v>
      </c>
      <c r="C7364">
        <v>2021</v>
      </c>
      <c r="D7364" t="s">
        <v>12</v>
      </c>
      <c r="E7364">
        <v>0</v>
      </c>
      <c r="F7364">
        <v>1856110.06</v>
      </c>
      <c r="G7364">
        <v>0</v>
      </c>
      <c r="H7364">
        <v>4996893.9987080302</v>
      </c>
      <c r="I7364">
        <v>5.9117225370000002</v>
      </c>
      <c r="J7364">
        <v>3.1850064629249402</v>
      </c>
    </row>
    <row r="7365" spans="1:10" x14ac:dyDescent="0.25">
      <c r="A7365" t="s">
        <v>19</v>
      </c>
      <c r="B7365" t="s">
        <v>83</v>
      </c>
      <c r="C7365">
        <v>2021</v>
      </c>
      <c r="D7365" t="s">
        <v>18</v>
      </c>
      <c r="E7365">
        <v>0</v>
      </c>
      <c r="F7365">
        <v>478698.38</v>
      </c>
      <c r="G7365">
        <v>6225611.0011412203</v>
      </c>
      <c r="H7365">
        <v>0</v>
      </c>
      <c r="I7365">
        <v>7.329578938</v>
      </c>
      <c r="J7365">
        <v>15.3114763789257</v>
      </c>
    </row>
    <row r="7366" spans="1:10" x14ac:dyDescent="0.25">
      <c r="A7366" t="s">
        <v>10</v>
      </c>
      <c r="B7366" t="s">
        <v>83</v>
      </c>
      <c r="C7366">
        <v>2021</v>
      </c>
      <c r="D7366" t="s">
        <v>18</v>
      </c>
      <c r="E7366">
        <v>0</v>
      </c>
      <c r="F7366">
        <v>887360.61</v>
      </c>
      <c r="G7366">
        <v>1736114.0015906</v>
      </c>
      <c r="H7366">
        <v>0</v>
      </c>
      <c r="I7366">
        <v>2.0395670720000001</v>
      </c>
      <c r="J7366">
        <v>2.2984647380279801</v>
      </c>
    </row>
    <row r="7367" spans="1:10" x14ac:dyDescent="0.25">
      <c r="A7367" t="s">
        <v>13</v>
      </c>
      <c r="B7367" t="s">
        <v>83</v>
      </c>
      <c r="C7367">
        <v>2021</v>
      </c>
      <c r="D7367" t="s">
        <v>12</v>
      </c>
      <c r="E7367">
        <v>0</v>
      </c>
      <c r="F7367">
        <v>5623240.5999999996</v>
      </c>
      <c r="G7367">
        <v>0</v>
      </c>
      <c r="H7367">
        <v>13834101.996721299</v>
      </c>
      <c r="I7367">
        <v>16.361140290000002</v>
      </c>
      <c r="J7367">
        <v>2.9095572204397602</v>
      </c>
    </row>
    <row r="7368" spans="1:10" x14ac:dyDescent="0.25">
      <c r="A7368" t="s">
        <v>15</v>
      </c>
      <c r="B7368" t="s">
        <v>83</v>
      </c>
      <c r="C7368">
        <v>2021</v>
      </c>
      <c r="D7368" t="s">
        <v>12</v>
      </c>
      <c r="E7368">
        <v>0</v>
      </c>
      <c r="F7368">
        <v>2101918.48</v>
      </c>
      <c r="G7368">
        <v>0</v>
      </c>
      <c r="H7368">
        <v>7687402.9992143</v>
      </c>
      <c r="I7368">
        <v>9.0962295750000006</v>
      </c>
      <c r="J7368">
        <v>4.3275843766310098</v>
      </c>
    </row>
    <row r="7369" spans="1:10" x14ac:dyDescent="0.25">
      <c r="A7369" t="s">
        <v>13</v>
      </c>
      <c r="B7369" t="s">
        <v>83</v>
      </c>
      <c r="C7369">
        <v>2021</v>
      </c>
      <c r="D7369" t="s">
        <v>18</v>
      </c>
      <c r="E7369">
        <v>0</v>
      </c>
      <c r="F7369">
        <v>1806061.7</v>
      </c>
      <c r="G7369">
        <v>4240893.9996803897</v>
      </c>
      <c r="H7369">
        <v>0</v>
      </c>
      <c r="I7369">
        <v>4.9802330230000003</v>
      </c>
      <c r="J7369">
        <v>2.75750990290088</v>
      </c>
    </row>
    <row r="7370" spans="1:10" x14ac:dyDescent="0.25">
      <c r="A7370" t="s">
        <v>16</v>
      </c>
      <c r="B7370" t="s">
        <v>83</v>
      </c>
      <c r="C7370">
        <v>2021</v>
      </c>
      <c r="D7370" t="s">
        <v>18</v>
      </c>
      <c r="E7370">
        <v>0</v>
      </c>
      <c r="F7370">
        <v>987739.88</v>
      </c>
      <c r="G7370">
        <v>3004137.0005118502</v>
      </c>
      <c r="H7370">
        <v>0</v>
      </c>
      <c r="I7370">
        <v>3.6100533239999999</v>
      </c>
      <c r="J7370">
        <v>3.6548623753047198</v>
      </c>
    </row>
    <row r="7371" spans="1:10" x14ac:dyDescent="0.25">
      <c r="A7371" t="s">
        <v>10</v>
      </c>
      <c r="B7371" t="s">
        <v>83</v>
      </c>
      <c r="C7371">
        <v>2021</v>
      </c>
      <c r="D7371" t="s">
        <v>12</v>
      </c>
      <c r="E7371">
        <v>0</v>
      </c>
      <c r="F7371">
        <v>4021420.07</v>
      </c>
      <c r="G7371">
        <v>0</v>
      </c>
      <c r="H7371">
        <v>7020288.99877444</v>
      </c>
      <c r="I7371">
        <v>8.2666408279999999</v>
      </c>
      <c r="J7371">
        <v>2.0556521537427899</v>
      </c>
    </row>
    <row r="7372" spans="1:10" x14ac:dyDescent="0.25">
      <c r="A7372" t="s">
        <v>19</v>
      </c>
      <c r="B7372" t="s">
        <v>83</v>
      </c>
      <c r="C7372">
        <v>2021</v>
      </c>
      <c r="D7372" t="s">
        <v>12</v>
      </c>
      <c r="E7372">
        <v>0</v>
      </c>
      <c r="F7372">
        <v>852382.33</v>
      </c>
      <c r="G7372">
        <v>0</v>
      </c>
      <c r="H7372">
        <v>2470652.9991707201</v>
      </c>
      <c r="I7372">
        <v>2.943040071</v>
      </c>
      <c r="J7372">
        <v>3.4527229946214399</v>
      </c>
    </row>
    <row r="7373" spans="1:10" x14ac:dyDescent="0.25">
      <c r="A7373" t="s">
        <v>10</v>
      </c>
      <c r="B7373" t="s">
        <v>84</v>
      </c>
      <c r="C7373">
        <v>2021</v>
      </c>
      <c r="D7373" t="s">
        <v>12</v>
      </c>
      <c r="E7373">
        <v>0</v>
      </c>
      <c r="F7373">
        <v>20385</v>
      </c>
      <c r="G7373">
        <v>0</v>
      </c>
      <c r="H7373">
        <v>109342.01</v>
      </c>
      <c r="I7373">
        <v>0.10934201</v>
      </c>
      <c r="J7373">
        <v>5.3638464557272503</v>
      </c>
    </row>
    <row r="7374" spans="1:10" x14ac:dyDescent="0.25">
      <c r="A7374" t="s">
        <v>13</v>
      </c>
      <c r="B7374" t="s">
        <v>84</v>
      </c>
      <c r="C7374">
        <v>2021</v>
      </c>
      <c r="D7374" t="s">
        <v>12</v>
      </c>
      <c r="E7374">
        <v>0</v>
      </c>
      <c r="F7374">
        <v>16322.823</v>
      </c>
      <c r="G7374">
        <v>0</v>
      </c>
      <c r="H7374">
        <v>235244.83</v>
      </c>
      <c r="I7374">
        <v>0.23524482999999999</v>
      </c>
      <c r="J7374">
        <v>14.412018680837299</v>
      </c>
    </row>
    <row r="7375" spans="1:10" x14ac:dyDescent="0.25">
      <c r="A7375" t="s">
        <v>15</v>
      </c>
      <c r="B7375" t="s">
        <v>84</v>
      </c>
      <c r="C7375">
        <v>2021</v>
      </c>
      <c r="D7375" t="s">
        <v>12</v>
      </c>
      <c r="E7375">
        <v>0</v>
      </c>
      <c r="F7375">
        <v>5598.11</v>
      </c>
      <c r="G7375">
        <v>0</v>
      </c>
      <c r="H7375">
        <v>49852.01</v>
      </c>
      <c r="I7375">
        <v>4.9852010000000002E-2</v>
      </c>
      <c r="J7375">
        <v>8.9051501310263603</v>
      </c>
    </row>
    <row r="7376" spans="1:10" x14ac:dyDescent="0.25">
      <c r="A7376" t="s">
        <v>10</v>
      </c>
      <c r="B7376" t="s">
        <v>84</v>
      </c>
      <c r="C7376">
        <v>2021</v>
      </c>
      <c r="D7376" t="s">
        <v>18</v>
      </c>
      <c r="E7376">
        <v>0</v>
      </c>
      <c r="F7376">
        <v>1206.45</v>
      </c>
      <c r="G7376">
        <v>4951</v>
      </c>
      <c r="H7376">
        <v>0</v>
      </c>
      <c r="I7376">
        <v>4.9509999999999997E-3</v>
      </c>
      <c r="J7376">
        <v>4.10377553980687</v>
      </c>
    </row>
    <row r="7377" spans="1:10" x14ac:dyDescent="0.25">
      <c r="A7377" t="s">
        <v>19</v>
      </c>
      <c r="B7377" t="s">
        <v>84</v>
      </c>
      <c r="C7377">
        <v>2021</v>
      </c>
      <c r="D7377" t="s">
        <v>12</v>
      </c>
      <c r="E7377">
        <v>0</v>
      </c>
      <c r="F7377">
        <v>26156</v>
      </c>
      <c r="G7377">
        <v>0</v>
      </c>
      <c r="H7377">
        <v>189116.59</v>
      </c>
      <c r="I7377">
        <v>0.18911659</v>
      </c>
      <c r="J7377">
        <v>7.2303330019880701</v>
      </c>
    </row>
    <row r="7378" spans="1:10" x14ac:dyDescent="0.25">
      <c r="A7378" t="s">
        <v>13</v>
      </c>
      <c r="B7378" t="s">
        <v>191</v>
      </c>
      <c r="C7378">
        <v>2021</v>
      </c>
      <c r="D7378" t="s">
        <v>12</v>
      </c>
      <c r="E7378">
        <v>0</v>
      </c>
      <c r="F7378">
        <v>70155.929999999993</v>
      </c>
      <c r="G7378">
        <v>0</v>
      </c>
      <c r="H7378">
        <v>761492.75</v>
      </c>
      <c r="I7378">
        <v>0.76149275000000005</v>
      </c>
      <c r="J7378">
        <v>10.8542891527487</v>
      </c>
    </row>
    <row r="7379" spans="1:10" x14ac:dyDescent="0.25">
      <c r="A7379" t="s">
        <v>15</v>
      </c>
      <c r="B7379" t="s">
        <v>191</v>
      </c>
      <c r="C7379">
        <v>2021</v>
      </c>
      <c r="D7379" t="s">
        <v>18</v>
      </c>
      <c r="E7379">
        <v>0</v>
      </c>
      <c r="F7379">
        <v>342.42</v>
      </c>
      <c r="G7379">
        <v>5600.26</v>
      </c>
      <c r="H7379">
        <v>0</v>
      </c>
      <c r="I7379">
        <v>5.6002600000000001E-3</v>
      </c>
      <c r="J7379">
        <v>16.3549442205479</v>
      </c>
    </row>
    <row r="7380" spans="1:10" x14ac:dyDescent="0.25">
      <c r="A7380" t="s">
        <v>19</v>
      </c>
      <c r="B7380" t="s">
        <v>191</v>
      </c>
      <c r="C7380">
        <v>2021</v>
      </c>
      <c r="D7380" t="s">
        <v>18</v>
      </c>
      <c r="E7380">
        <v>0</v>
      </c>
      <c r="F7380">
        <v>50.93</v>
      </c>
      <c r="G7380">
        <v>625.04999999999995</v>
      </c>
      <c r="H7380">
        <v>0</v>
      </c>
      <c r="I7380">
        <v>6.2505000000000004E-4</v>
      </c>
      <c r="J7380">
        <v>12.2727272727273</v>
      </c>
    </row>
    <row r="7381" spans="1:10" x14ac:dyDescent="0.25">
      <c r="A7381" t="s">
        <v>10</v>
      </c>
      <c r="B7381" t="s">
        <v>191</v>
      </c>
      <c r="C7381">
        <v>2021</v>
      </c>
      <c r="D7381" t="s">
        <v>12</v>
      </c>
      <c r="E7381">
        <v>0</v>
      </c>
      <c r="F7381">
        <v>15807.3</v>
      </c>
      <c r="G7381">
        <v>0</v>
      </c>
      <c r="H7381">
        <v>2418.9499999999998</v>
      </c>
      <c r="I7381">
        <v>2.41895E-3</v>
      </c>
      <c r="J7381">
        <v>0.15302739873349699</v>
      </c>
    </row>
    <row r="7382" spans="1:10" x14ac:dyDescent="0.25">
      <c r="A7382" t="s">
        <v>13</v>
      </c>
      <c r="B7382" t="s">
        <v>191</v>
      </c>
      <c r="C7382">
        <v>2021</v>
      </c>
      <c r="D7382" t="s">
        <v>18</v>
      </c>
      <c r="E7382">
        <v>0</v>
      </c>
      <c r="F7382">
        <v>15305.415999999999</v>
      </c>
      <c r="G7382">
        <v>107153.64</v>
      </c>
      <c r="H7382">
        <v>0</v>
      </c>
      <c r="I7382">
        <v>0.10715363999999999</v>
      </c>
      <c r="J7382">
        <v>7.0010276100956697</v>
      </c>
    </row>
    <row r="7383" spans="1:10" x14ac:dyDescent="0.25">
      <c r="A7383" t="s">
        <v>16</v>
      </c>
      <c r="B7383" t="s">
        <v>191</v>
      </c>
      <c r="C7383">
        <v>2021</v>
      </c>
      <c r="D7383" t="s">
        <v>12</v>
      </c>
      <c r="E7383">
        <v>0</v>
      </c>
      <c r="F7383">
        <v>1669</v>
      </c>
      <c r="G7383">
        <v>0</v>
      </c>
      <c r="H7383">
        <v>95786.28</v>
      </c>
      <c r="I7383">
        <v>9.5786280000000001E-2</v>
      </c>
      <c r="J7383">
        <v>57.3914200119832</v>
      </c>
    </row>
    <row r="7384" spans="1:10" x14ac:dyDescent="0.25">
      <c r="A7384" t="s">
        <v>19</v>
      </c>
      <c r="B7384" t="s">
        <v>191</v>
      </c>
      <c r="C7384">
        <v>2021</v>
      </c>
      <c r="D7384" t="s">
        <v>12</v>
      </c>
      <c r="E7384">
        <v>0</v>
      </c>
      <c r="F7384">
        <v>4438.16</v>
      </c>
      <c r="G7384">
        <v>0</v>
      </c>
      <c r="H7384">
        <v>247808.8</v>
      </c>
      <c r="I7384">
        <v>0.2478088</v>
      </c>
      <c r="J7384">
        <v>55.8359320078591</v>
      </c>
    </row>
    <row r="7385" spans="1:10" x14ac:dyDescent="0.25">
      <c r="A7385" t="s">
        <v>10</v>
      </c>
      <c r="B7385" t="s">
        <v>191</v>
      </c>
      <c r="C7385">
        <v>2021</v>
      </c>
      <c r="D7385" t="s">
        <v>18</v>
      </c>
      <c r="E7385">
        <v>0</v>
      </c>
      <c r="F7385">
        <v>919463.5</v>
      </c>
      <c r="G7385">
        <v>318630.01</v>
      </c>
      <c r="H7385">
        <v>0</v>
      </c>
      <c r="I7385">
        <v>0.31863001000000002</v>
      </c>
      <c r="J7385">
        <v>0.34653905239305299</v>
      </c>
    </row>
    <row r="7386" spans="1:10" x14ac:dyDescent="0.25">
      <c r="A7386" t="s">
        <v>10</v>
      </c>
      <c r="B7386" t="s">
        <v>142</v>
      </c>
      <c r="C7386">
        <v>2021</v>
      </c>
      <c r="D7386" t="s">
        <v>12</v>
      </c>
      <c r="E7386">
        <v>0</v>
      </c>
      <c r="F7386">
        <v>1579.51</v>
      </c>
      <c r="G7386">
        <v>0</v>
      </c>
      <c r="H7386">
        <v>16345.008390990501</v>
      </c>
      <c r="I7386">
        <v>6.0537070000000002E-3</v>
      </c>
      <c r="J7386">
        <v>3.83264873283487</v>
      </c>
    </row>
    <row r="7387" spans="1:10" x14ac:dyDescent="0.25">
      <c r="A7387" t="s">
        <v>13</v>
      </c>
      <c r="B7387" t="s">
        <v>86</v>
      </c>
      <c r="C7387">
        <v>2021</v>
      </c>
      <c r="D7387" t="s">
        <v>12</v>
      </c>
      <c r="E7387">
        <v>0</v>
      </c>
      <c r="F7387">
        <v>137441</v>
      </c>
      <c r="G7387">
        <v>607066</v>
      </c>
      <c r="H7387">
        <v>636960</v>
      </c>
      <c r="I7387">
        <v>0.63695999999999997</v>
      </c>
      <c r="J7387">
        <v>4.6344249532526698</v>
      </c>
    </row>
    <row r="7388" spans="1:10" x14ac:dyDescent="0.25">
      <c r="A7388" t="s">
        <v>10</v>
      </c>
      <c r="B7388" t="s">
        <v>87</v>
      </c>
      <c r="C7388">
        <v>2021</v>
      </c>
      <c r="D7388" t="s">
        <v>18</v>
      </c>
      <c r="E7388">
        <v>0</v>
      </c>
      <c r="F7388">
        <v>100244021.94</v>
      </c>
      <c r="G7388">
        <v>1392761617.9297299</v>
      </c>
      <c r="H7388">
        <v>0</v>
      </c>
      <c r="I7388">
        <v>84.337453918999998</v>
      </c>
      <c r="J7388">
        <v>0.841321530070684</v>
      </c>
    </row>
    <row r="7389" spans="1:10" x14ac:dyDescent="0.25">
      <c r="A7389" t="s">
        <v>10</v>
      </c>
      <c r="B7389" t="s">
        <v>87</v>
      </c>
      <c r="C7389">
        <v>2021</v>
      </c>
      <c r="D7389" t="s">
        <v>12</v>
      </c>
      <c r="E7389">
        <v>0</v>
      </c>
      <c r="F7389">
        <v>71897946.319999993</v>
      </c>
      <c r="G7389">
        <v>0</v>
      </c>
      <c r="H7389">
        <v>2074443739.6024599</v>
      </c>
      <c r="I7389">
        <v>122.76929401</v>
      </c>
      <c r="J7389">
        <v>1.70754938484034</v>
      </c>
    </row>
    <row r="7390" spans="1:10" x14ac:dyDescent="0.25">
      <c r="A7390" t="s">
        <v>16</v>
      </c>
      <c r="B7390" t="s">
        <v>87</v>
      </c>
      <c r="C7390">
        <v>2021</v>
      </c>
      <c r="D7390" t="s">
        <v>18</v>
      </c>
      <c r="E7390">
        <v>0</v>
      </c>
      <c r="F7390">
        <v>571098.01</v>
      </c>
      <c r="G7390">
        <v>13322903.0873529</v>
      </c>
      <c r="H7390">
        <v>0</v>
      </c>
      <c r="I7390">
        <v>0.72341675699999997</v>
      </c>
      <c r="J7390">
        <v>1.2667120955297999</v>
      </c>
    </row>
    <row r="7391" spans="1:10" x14ac:dyDescent="0.25">
      <c r="A7391" t="s">
        <v>13</v>
      </c>
      <c r="B7391" t="s">
        <v>87</v>
      </c>
      <c r="C7391">
        <v>2021</v>
      </c>
      <c r="D7391" t="s">
        <v>18</v>
      </c>
      <c r="E7391">
        <v>0</v>
      </c>
      <c r="F7391">
        <v>2420705.6800000002</v>
      </c>
      <c r="G7391">
        <v>137946742.96115601</v>
      </c>
      <c r="H7391">
        <v>0</v>
      </c>
      <c r="I7391">
        <v>7.4777360259999996</v>
      </c>
      <c r="J7391">
        <v>3.0890727806281699</v>
      </c>
    </row>
    <row r="7392" spans="1:10" x14ac:dyDescent="0.25">
      <c r="A7392" t="s">
        <v>13</v>
      </c>
      <c r="B7392" t="s">
        <v>143</v>
      </c>
      <c r="C7392">
        <v>2021</v>
      </c>
      <c r="D7392" t="s">
        <v>18</v>
      </c>
      <c r="E7392">
        <v>0</v>
      </c>
      <c r="F7392">
        <v>5449788.9029999999</v>
      </c>
      <c r="G7392">
        <v>683462798.07183695</v>
      </c>
      <c r="H7392">
        <v>0</v>
      </c>
      <c r="I7392">
        <v>9.2907039299999994</v>
      </c>
      <c r="J7392">
        <v>1.70478234943846</v>
      </c>
    </row>
    <row r="7393" spans="1:10" x14ac:dyDescent="0.25">
      <c r="A7393" t="s">
        <v>10</v>
      </c>
      <c r="B7393" t="s">
        <v>143</v>
      </c>
      <c r="C7393">
        <v>2021</v>
      </c>
      <c r="D7393" t="s">
        <v>18</v>
      </c>
      <c r="E7393">
        <v>0</v>
      </c>
      <c r="F7393">
        <v>1554046.93</v>
      </c>
      <c r="G7393">
        <v>175090966.82716799</v>
      </c>
      <c r="H7393">
        <v>0</v>
      </c>
      <c r="I7393">
        <v>2.3624820600000001</v>
      </c>
      <c r="J7393">
        <v>1.5202128162242801</v>
      </c>
    </row>
    <row r="7394" spans="1:10" x14ac:dyDescent="0.25">
      <c r="A7394" t="s">
        <v>13</v>
      </c>
      <c r="B7394" t="s">
        <v>88</v>
      </c>
      <c r="C7394">
        <v>2021</v>
      </c>
      <c r="D7394" t="s">
        <v>12</v>
      </c>
      <c r="E7394">
        <v>0</v>
      </c>
      <c r="F7394">
        <v>678363.38</v>
      </c>
      <c r="G7394">
        <v>0</v>
      </c>
      <c r="H7394">
        <v>2573860.0036843899</v>
      </c>
      <c r="I7394">
        <v>1.9114171760000001</v>
      </c>
      <c r="J7394">
        <v>2.8176892095796799</v>
      </c>
    </row>
    <row r="7395" spans="1:10" x14ac:dyDescent="0.25">
      <c r="A7395" t="s">
        <v>10</v>
      </c>
      <c r="B7395" t="s">
        <v>88</v>
      </c>
      <c r="C7395">
        <v>2021</v>
      </c>
      <c r="D7395" t="s">
        <v>18</v>
      </c>
      <c r="E7395">
        <v>0</v>
      </c>
      <c r="F7395">
        <v>271099.348</v>
      </c>
      <c r="G7395">
        <v>1046062.00139805</v>
      </c>
      <c r="H7395">
        <v>0</v>
      </c>
      <c r="I7395">
        <v>0.77569215599999997</v>
      </c>
      <c r="J7395">
        <v>2.86128373868313</v>
      </c>
    </row>
    <row r="7396" spans="1:10" x14ac:dyDescent="0.25">
      <c r="A7396" t="s">
        <v>10</v>
      </c>
      <c r="B7396" t="s">
        <v>88</v>
      </c>
      <c r="C7396">
        <v>2021</v>
      </c>
      <c r="D7396" t="s">
        <v>12</v>
      </c>
      <c r="E7396">
        <v>0</v>
      </c>
      <c r="F7396">
        <v>301764.67200000002</v>
      </c>
      <c r="G7396">
        <v>0</v>
      </c>
      <c r="H7396">
        <v>3783608.9981722101</v>
      </c>
      <c r="I7396">
        <v>2.8110539640000001</v>
      </c>
      <c r="J7396">
        <v>9.3153845523706593</v>
      </c>
    </row>
    <row r="7397" spans="1:10" x14ac:dyDescent="0.25">
      <c r="A7397" t="s">
        <v>19</v>
      </c>
      <c r="B7397" t="s">
        <v>88</v>
      </c>
      <c r="C7397">
        <v>2021</v>
      </c>
      <c r="D7397" t="s">
        <v>12</v>
      </c>
      <c r="E7397">
        <v>0</v>
      </c>
      <c r="F7397">
        <v>91492.75</v>
      </c>
      <c r="G7397">
        <v>0</v>
      </c>
      <c r="H7397">
        <v>4436245.9951205105</v>
      </c>
      <c r="I7397">
        <v>3.2998216199999999</v>
      </c>
      <c r="J7397">
        <v>36.0664819890101</v>
      </c>
    </row>
    <row r="7398" spans="1:10" x14ac:dyDescent="0.25">
      <c r="A7398" t="s">
        <v>16</v>
      </c>
      <c r="B7398" t="s">
        <v>88</v>
      </c>
      <c r="C7398">
        <v>2021</v>
      </c>
      <c r="D7398" t="s">
        <v>12</v>
      </c>
      <c r="E7398">
        <v>0</v>
      </c>
      <c r="F7398">
        <v>199272.337</v>
      </c>
      <c r="G7398">
        <v>0</v>
      </c>
      <c r="H7398">
        <v>1014657.00191976</v>
      </c>
      <c r="I7398">
        <v>0.75716427100000006</v>
      </c>
      <c r="J7398">
        <v>3.7996456628096902</v>
      </c>
    </row>
    <row r="7399" spans="1:10" x14ac:dyDescent="0.25">
      <c r="A7399" t="s">
        <v>13</v>
      </c>
      <c r="B7399" t="s">
        <v>88</v>
      </c>
      <c r="C7399">
        <v>2021</v>
      </c>
      <c r="D7399" t="s">
        <v>18</v>
      </c>
      <c r="E7399">
        <v>0</v>
      </c>
      <c r="F7399">
        <v>723207.53399999999</v>
      </c>
      <c r="G7399">
        <v>2656834.9977285098</v>
      </c>
      <c r="H7399">
        <v>0</v>
      </c>
      <c r="I7399">
        <v>1.9753152270000001</v>
      </c>
      <c r="J7399">
        <v>2.73132556580916</v>
      </c>
    </row>
    <row r="7400" spans="1:10" x14ac:dyDescent="0.25">
      <c r="A7400" t="s">
        <v>19</v>
      </c>
      <c r="B7400" t="s">
        <v>88</v>
      </c>
      <c r="C7400">
        <v>2021</v>
      </c>
      <c r="D7400" t="s">
        <v>18</v>
      </c>
      <c r="E7400">
        <v>0</v>
      </c>
      <c r="F7400">
        <v>830.17399999999998</v>
      </c>
      <c r="G7400">
        <v>170664.99707460299</v>
      </c>
      <c r="H7400">
        <v>0</v>
      </c>
      <c r="I7400">
        <v>0.126204555</v>
      </c>
      <c r="J7400">
        <v>152.02181109020501</v>
      </c>
    </row>
    <row r="7401" spans="1:10" x14ac:dyDescent="0.25">
      <c r="A7401" t="s">
        <v>19</v>
      </c>
      <c r="B7401" t="s">
        <v>89</v>
      </c>
      <c r="C7401">
        <v>2021</v>
      </c>
      <c r="D7401" t="s">
        <v>12</v>
      </c>
      <c r="E7401">
        <v>0</v>
      </c>
      <c r="F7401">
        <v>105451</v>
      </c>
      <c r="G7401">
        <v>420930.999163898</v>
      </c>
      <c r="H7401">
        <v>420930.999163898</v>
      </c>
      <c r="I7401">
        <v>0.50220210399999998</v>
      </c>
      <c r="J7401">
        <v>4.7624214469279602</v>
      </c>
    </row>
    <row r="7402" spans="1:10" x14ac:dyDescent="0.25">
      <c r="A7402" t="s">
        <v>13</v>
      </c>
      <c r="B7402" t="s">
        <v>89</v>
      </c>
      <c r="C7402">
        <v>2021</v>
      </c>
      <c r="D7402" t="s">
        <v>12</v>
      </c>
      <c r="E7402">
        <v>0</v>
      </c>
      <c r="F7402">
        <v>14086</v>
      </c>
      <c r="G7402">
        <v>205523.001144788</v>
      </c>
      <c r="H7402">
        <v>205523.001144788</v>
      </c>
      <c r="I7402">
        <v>0.24291151699999999</v>
      </c>
      <c r="J7402">
        <v>17.2448897486866</v>
      </c>
    </row>
    <row r="7403" spans="1:10" x14ac:dyDescent="0.25">
      <c r="A7403" t="s">
        <v>15</v>
      </c>
      <c r="B7403" t="s">
        <v>89</v>
      </c>
      <c r="C7403">
        <v>2021</v>
      </c>
      <c r="D7403" t="s">
        <v>12</v>
      </c>
      <c r="E7403">
        <v>0</v>
      </c>
      <c r="F7403">
        <v>108</v>
      </c>
      <c r="G7403">
        <v>5616.0005865584599</v>
      </c>
      <c r="H7403">
        <v>5616.0005865584599</v>
      </c>
      <c r="I7403">
        <v>6.6275539999999999E-3</v>
      </c>
      <c r="J7403">
        <v>61.3662407407407</v>
      </c>
    </row>
    <row r="7404" spans="1:10" x14ac:dyDescent="0.25">
      <c r="A7404" t="s">
        <v>13</v>
      </c>
      <c r="B7404" t="s">
        <v>244</v>
      </c>
      <c r="C7404">
        <v>2021</v>
      </c>
      <c r="D7404" t="s">
        <v>12</v>
      </c>
      <c r="E7404">
        <v>0</v>
      </c>
      <c r="F7404">
        <v>75908295.650999993</v>
      </c>
      <c r="G7404">
        <v>0</v>
      </c>
      <c r="H7404">
        <v>175037176.98899999</v>
      </c>
      <c r="I7404">
        <v>175.03717698899999</v>
      </c>
      <c r="J7404">
        <v>2.3059031359860902</v>
      </c>
    </row>
    <row r="7405" spans="1:10" x14ac:dyDescent="0.25">
      <c r="A7405" t="s">
        <v>10</v>
      </c>
      <c r="B7405" t="s">
        <v>244</v>
      </c>
      <c r="C7405">
        <v>2021</v>
      </c>
      <c r="D7405" t="s">
        <v>18</v>
      </c>
      <c r="E7405">
        <v>0</v>
      </c>
      <c r="F7405">
        <v>5694152.0949999997</v>
      </c>
      <c r="G7405">
        <v>9543407.6380000003</v>
      </c>
      <c r="H7405">
        <v>0</v>
      </c>
      <c r="I7405">
        <v>9.5434076379999997</v>
      </c>
      <c r="J7405">
        <v>1.67600153258639</v>
      </c>
    </row>
    <row r="7406" spans="1:10" x14ac:dyDescent="0.25">
      <c r="A7406" t="s">
        <v>13</v>
      </c>
      <c r="B7406" t="s">
        <v>244</v>
      </c>
      <c r="C7406">
        <v>2021</v>
      </c>
      <c r="D7406" t="s">
        <v>18</v>
      </c>
      <c r="E7406">
        <v>0</v>
      </c>
      <c r="F7406">
        <v>7098283.2790000001</v>
      </c>
      <c r="G7406">
        <v>18086825.199999999</v>
      </c>
      <c r="H7406">
        <v>0</v>
      </c>
      <c r="I7406">
        <v>18.0868252</v>
      </c>
      <c r="J7406">
        <v>2.5480562678456602</v>
      </c>
    </row>
    <row r="7407" spans="1:10" x14ac:dyDescent="0.25">
      <c r="A7407" t="s">
        <v>15</v>
      </c>
      <c r="B7407" t="s">
        <v>244</v>
      </c>
      <c r="C7407">
        <v>2021</v>
      </c>
      <c r="D7407" t="s">
        <v>12</v>
      </c>
      <c r="E7407">
        <v>0</v>
      </c>
      <c r="F7407">
        <v>18249594.879000001</v>
      </c>
      <c r="G7407">
        <v>0</v>
      </c>
      <c r="H7407">
        <v>64046429.447999999</v>
      </c>
      <c r="I7407">
        <v>64.046429447999998</v>
      </c>
      <c r="J7407">
        <v>3.5094712990971</v>
      </c>
    </row>
    <row r="7408" spans="1:10" x14ac:dyDescent="0.25">
      <c r="A7408" t="s">
        <v>10</v>
      </c>
      <c r="B7408" t="s">
        <v>244</v>
      </c>
      <c r="C7408">
        <v>2021</v>
      </c>
      <c r="D7408" t="s">
        <v>12</v>
      </c>
      <c r="E7408">
        <v>0</v>
      </c>
      <c r="F7408">
        <v>9885.9159999999993</v>
      </c>
      <c r="G7408">
        <v>0</v>
      </c>
      <c r="H7408">
        <v>4009755.0219999999</v>
      </c>
      <c r="I7408">
        <v>4.0097550220000002</v>
      </c>
      <c r="J7408">
        <v>405.602780966377</v>
      </c>
    </row>
    <row r="7409" spans="1:10" x14ac:dyDescent="0.25">
      <c r="A7409" t="s">
        <v>16</v>
      </c>
      <c r="B7409" t="s">
        <v>244</v>
      </c>
      <c r="C7409">
        <v>2021</v>
      </c>
      <c r="D7409" t="s">
        <v>12</v>
      </c>
      <c r="E7409">
        <v>0</v>
      </c>
      <c r="F7409">
        <v>3281915.1669999999</v>
      </c>
      <c r="G7409">
        <v>0</v>
      </c>
      <c r="H7409">
        <v>6232524.2149999999</v>
      </c>
      <c r="I7409">
        <v>6.2325242149999998</v>
      </c>
      <c r="J7409">
        <v>1.8990509802534501</v>
      </c>
    </row>
    <row r="7410" spans="1:10" x14ac:dyDescent="0.25">
      <c r="A7410" t="s">
        <v>19</v>
      </c>
      <c r="B7410" t="s">
        <v>244</v>
      </c>
      <c r="C7410">
        <v>2021</v>
      </c>
      <c r="D7410" t="s">
        <v>12</v>
      </c>
      <c r="E7410">
        <v>0</v>
      </c>
      <c r="F7410">
        <v>6780.4840000000004</v>
      </c>
      <c r="G7410">
        <v>0</v>
      </c>
      <c r="H7410">
        <v>165923.23000000001</v>
      </c>
      <c r="I7410">
        <v>0.16592323</v>
      </c>
      <c r="J7410">
        <v>24.4707059260076</v>
      </c>
    </row>
    <row r="7411" spans="1:10" x14ac:dyDescent="0.25">
      <c r="A7411" t="s">
        <v>13</v>
      </c>
      <c r="B7411" t="s">
        <v>90</v>
      </c>
      <c r="C7411">
        <v>2021</v>
      </c>
      <c r="D7411" t="s">
        <v>12</v>
      </c>
      <c r="E7411">
        <v>0</v>
      </c>
      <c r="F7411">
        <v>159162.29300000001</v>
      </c>
      <c r="G7411">
        <v>0</v>
      </c>
      <c r="H7411">
        <v>1637561.58</v>
      </c>
      <c r="I7411">
        <v>1.6375615800000001</v>
      </c>
      <c r="J7411">
        <v>10.2886277216426</v>
      </c>
    </row>
    <row r="7412" spans="1:10" x14ac:dyDescent="0.25">
      <c r="A7412" t="s">
        <v>15</v>
      </c>
      <c r="B7412" t="s">
        <v>90</v>
      </c>
      <c r="C7412">
        <v>2021</v>
      </c>
      <c r="D7412" t="s">
        <v>12</v>
      </c>
      <c r="E7412">
        <v>0</v>
      </c>
      <c r="F7412">
        <v>8704.8389999999999</v>
      </c>
      <c r="G7412">
        <v>0</v>
      </c>
      <c r="H7412">
        <v>114144.109</v>
      </c>
      <c r="I7412">
        <v>0.11414410899999999</v>
      </c>
      <c r="J7412">
        <v>13.1127191439152</v>
      </c>
    </row>
    <row r="7413" spans="1:10" x14ac:dyDescent="0.25">
      <c r="A7413" t="s">
        <v>10</v>
      </c>
      <c r="B7413" t="s">
        <v>90</v>
      </c>
      <c r="C7413">
        <v>2021</v>
      </c>
      <c r="D7413" t="s">
        <v>12</v>
      </c>
      <c r="E7413">
        <v>0</v>
      </c>
      <c r="F7413">
        <v>2985.5169999999998</v>
      </c>
      <c r="G7413">
        <v>0</v>
      </c>
      <c r="H7413">
        <v>73306.145999999993</v>
      </c>
      <c r="I7413">
        <v>7.3306146000000003E-2</v>
      </c>
      <c r="J7413">
        <v>24.5539201418046</v>
      </c>
    </row>
    <row r="7414" spans="1:10" x14ac:dyDescent="0.25">
      <c r="A7414" t="s">
        <v>16</v>
      </c>
      <c r="B7414" t="s">
        <v>90</v>
      </c>
      <c r="C7414">
        <v>2021</v>
      </c>
      <c r="D7414" t="s">
        <v>12</v>
      </c>
      <c r="E7414">
        <v>0</v>
      </c>
      <c r="F7414">
        <v>1668.68</v>
      </c>
      <c r="G7414">
        <v>0</v>
      </c>
      <c r="H7414">
        <v>22015.642</v>
      </c>
      <c r="I7414">
        <v>2.2015641999999998E-2</v>
      </c>
      <c r="J7414">
        <v>13.193447515401401</v>
      </c>
    </row>
    <row r="7415" spans="1:10" x14ac:dyDescent="0.25">
      <c r="A7415" t="s">
        <v>19</v>
      </c>
      <c r="B7415" t="s">
        <v>90</v>
      </c>
      <c r="C7415">
        <v>2021</v>
      </c>
      <c r="D7415" t="s">
        <v>12</v>
      </c>
      <c r="E7415">
        <v>0</v>
      </c>
      <c r="F7415">
        <v>5559.326</v>
      </c>
      <c r="G7415">
        <v>0</v>
      </c>
      <c r="H7415">
        <v>96981.106</v>
      </c>
      <c r="I7415">
        <v>9.6981105999999997E-2</v>
      </c>
      <c r="J7415">
        <v>17.444759670506802</v>
      </c>
    </row>
    <row r="7416" spans="1:10" x14ac:dyDescent="0.25">
      <c r="A7416" t="s">
        <v>13</v>
      </c>
      <c r="B7416" t="s">
        <v>90</v>
      </c>
      <c r="C7416">
        <v>2021</v>
      </c>
      <c r="D7416" t="s">
        <v>18</v>
      </c>
      <c r="E7416">
        <v>0</v>
      </c>
      <c r="F7416">
        <v>111106.204</v>
      </c>
      <c r="G7416">
        <v>1203831.0020000001</v>
      </c>
      <c r="H7416">
        <v>0</v>
      </c>
      <c r="I7416">
        <v>1.203831002</v>
      </c>
      <c r="J7416">
        <v>10.8349575330645</v>
      </c>
    </row>
    <row r="7417" spans="1:10" x14ac:dyDescent="0.25">
      <c r="A7417" t="s">
        <v>15</v>
      </c>
      <c r="B7417" t="s">
        <v>91</v>
      </c>
      <c r="C7417">
        <v>2021</v>
      </c>
      <c r="D7417" t="s">
        <v>12</v>
      </c>
      <c r="E7417">
        <v>0</v>
      </c>
      <c r="F7417">
        <v>571434.5</v>
      </c>
      <c r="G7417">
        <v>20947942.990123</v>
      </c>
      <c r="H7417">
        <v>0</v>
      </c>
      <c r="I7417">
        <v>1.428581111</v>
      </c>
      <c r="J7417">
        <v>2.4999910068432998</v>
      </c>
    </row>
    <row r="7418" spans="1:10" x14ac:dyDescent="0.25">
      <c r="A7418" t="s">
        <v>15</v>
      </c>
      <c r="B7418" t="s">
        <v>91</v>
      </c>
      <c r="C7418">
        <v>2021</v>
      </c>
      <c r="D7418" t="s">
        <v>18</v>
      </c>
      <c r="E7418">
        <v>0</v>
      </c>
      <c r="F7418">
        <v>6366292.2999999998</v>
      </c>
      <c r="G7418">
        <v>320381268.96618903</v>
      </c>
      <c r="H7418">
        <v>0</v>
      </c>
      <c r="I7418">
        <v>21.755230868000002</v>
      </c>
      <c r="J7418">
        <v>3.4172529068450102</v>
      </c>
    </row>
    <row r="7419" spans="1:10" x14ac:dyDescent="0.25">
      <c r="A7419" t="s">
        <v>10</v>
      </c>
      <c r="B7419" t="s">
        <v>91</v>
      </c>
      <c r="C7419">
        <v>2021</v>
      </c>
      <c r="D7419" t="s">
        <v>12</v>
      </c>
      <c r="E7419">
        <v>0</v>
      </c>
      <c r="F7419">
        <v>100825.3</v>
      </c>
      <c r="G7419">
        <v>12685411.014038401</v>
      </c>
      <c r="H7419">
        <v>0</v>
      </c>
      <c r="I7419">
        <v>0.84328138500000005</v>
      </c>
      <c r="J7419">
        <v>8.3637875116662208</v>
      </c>
    </row>
    <row r="7420" spans="1:10" x14ac:dyDescent="0.25">
      <c r="A7420" t="s">
        <v>13</v>
      </c>
      <c r="B7420" t="s">
        <v>91</v>
      </c>
      <c r="C7420">
        <v>2021</v>
      </c>
      <c r="D7420" t="s">
        <v>18</v>
      </c>
      <c r="E7420">
        <v>0</v>
      </c>
      <c r="F7420">
        <v>498881.04</v>
      </c>
      <c r="G7420">
        <v>101959517.969464</v>
      </c>
      <c r="H7420">
        <v>0</v>
      </c>
      <c r="I7420">
        <v>6.8959627110000001</v>
      </c>
      <c r="J7420">
        <v>13.822859876575</v>
      </c>
    </row>
    <row r="7421" spans="1:10" x14ac:dyDescent="0.25">
      <c r="A7421" t="s">
        <v>16</v>
      </c>
      <c r="B7421" t="s">
        <v>91</v>
      </c>
      <c r="C7421">
        <v>2021</v>
      </c>
      <c r="D7421" t="s">
        <v>18</v>
      </c>
      <c r="E7421">
        <v>0</v>
      </c>
      <c r="F7421">
        <v>598328.41</v>
      </c>
      <c r="G7421">
        <v>103680530.996593</v>
      </c>
      <c r="H7421">
        <v>0</v>
      </c>
      <c r="I7421">
        <v>7.1349848400000004</v>
      </c>
      <c r="J7421">
        <v>11.924863871999699</v>
      </c>
    </row>
    <row r="7422" spans="1:10" x14ac:dyDescent="0.25">
      <c r="A7422" t="s">
        <v>16</v>
      </c>
      <c r="B7422" t="s">
        <v>91</v>
      </c>
      <c r="C7422">
        <v>2021</v>
      </c>
      <c r="D7422" t="s">
        <v>12</v>
      </c>
      <c r="E7422">
        <v>0</v>
      </c>
      <c r="F7422">
        <v>44689</v>
      </c>
      <c r="G7422">
        <v>1002823.99506963</v>
      </c>
      <c r="H7422">
        <v>0</v>
      </c>
      <c r="I7422">
        <v>6.7383055999999997E-2</v>
      </c>
      <c r="J7422">
        <v>1.5078219696122099</v>
      </c>
    </row>
    <row r="7423" spans="1:10" x14ac:dyDescent="0.25">
      <c r="A7423" t="s">
        <v>19</v>
      </c>
      <c r="B7423" t="s">
        <v>91</v>
      </c>
      <c r="C7423">
        <v>2021</v>
      </c>
      <c r="D7423" t="s">
        <v>18</v>
      </c>
      <c r="E7423">
        <v>0</v>
      </c>
      <c r="F7423">
        <v>96225.24</v>
      </c>
      <c r="G7423">
        <v>20883379.021837499</v>
      </c>
      <c r="H7423">
        <v>0</v>
      </c>
      <c r="I7423">
        <v>1.4256895140000001</v>
      </c>
      <c r="J7423">
        <v>14.816169998640699</v>
      </c>
    </row>
    <row r="7424" spans="1:10" x14ac:dyDescent="0.25">
      <c r="A7424" t="s">
        <v>13</v>
      </c>
      <c r="B7424" t="s">
        <v>92</v>
      </c>
      <c r="C7424">
        <v>2021</v>
      </c>
      <c r="D7424" t="s">
        <v>18</v>
      </c>
      <c r="E7424">
        <v>0</v>
      </c>
      <c r="F7424">
        <v>38050366.714000002</v>
      </c>
      <c r="G7424">
        <v>79929396.221310601</v>
      </c>
      <c r="H7424">
        <v>0</v>
      </c>
      <c r="I7424">
        <v>94.657829906000003</v>
      </c>
      <c r="J7424">
        <v>2.4876982294936001</v>
      </c>
    </row>
    <row r="7425" spans="1:10" x14ac:dyDescent="0.25">
      <c r="A7425" t="s">
        <v>13</v>
      </c>
      <c r="B7425" t="s">
        <v>92</v>
      </c>
      <c r="C7425">
        <v>2021</v>
      </c>
      <c r="D7425" t="s">
        <v>12</v>
      </c>
      <c r="E7425">
        <v>0</v>
      </c>
      <c r="F7425">
        <v>63923691.659999996</v>
      </c>
      <c r="G7425">
        <v>0</v>
      </c>
      <c r="H7425">
        <v>142849131.14393699</v>
      </c>
      <c r="I7425">
        <v>169.37395514599999</v>
      </c>
      <c r="J7425">
        <v>2.6496272469192399</v>
      </c>
    </row>
    <row r="7426" spans="1:10" x14ac:dyDescent="0.25">
      <c r="A7426" t="s">
        <v>16</v>
      </c>
      <c r="B7426" t="s">
        <v>92</v>
      </c>
      <c r="C7426">
        <v>2021</v>
      </c>
      <c r="D7426" t="s">
        <v>12</v>
      </c>
      <c r="E7426">
        <v>0</v>
      </c>
      <c r="F7426">
        <v>11032847.25</v>
      </c>
      <c r="G7426">
        <v>0</v>
      </c>
      <c r="H7426">
        <v>20635591.800734501</v>
      </c>
      <c r="I7426">
        <v>24.466824258999999</v>
      </c>
      <c r="J7426">
        <v>2.2176346417739099</v>
      </c>
    </row>
    <row r="7427" spans="1:10" x14ac:dyDescent="0.25">
      <c r="A7427" t="s">
        <v>16</v>
      </c>
      <c r="B7427" t="s">
        <v>92</v>
      </c>
      <c r="C7427">
        <v>2021</v>
      </c>
      <c r="D7427" t="s">
        <v>18</v>
      </c>
      <c r="E7427">
        <v>0</v>
      </c>
      <c r="F7427">
        <v>11962454.4</v>
      </c>
      <c r="G7427">
        <v>15380160.073912101</v>
      </c>
      <c r="H7427">
        <v>0</v>
      </c>
      <c r="I7427">
        <v>18.223872697000001</v>
      </c>
      <c r="J7427">
        <v>1.5234225425344201</v>
      </c>
    </row>
    <row r="7428" spans="1:10" x14ac:dyDescent="0.25">
      <c r="A7428" t="s">
        <v>10</v>
      </c>
      <c r="B7428" t="s">
        <v>92</v>
      </c>
      <c r="C7428">
        <v>2021</v>
      </c>
      <c r="D7428" t="s">
        <v>18</v>
      </c>
      <c r="E7428">
        <v>0</v>
      </c>
      <c r="F7428">
        <v>2423896.1</v>
      </c>
      <c r="G7428">
        <v>3674066.0058672102</v>
      </c>
      <c r="H7428">
        <v>0</v>
      </c>
      <c r="I7428">
        <v>4.3501042910000001</v>
      </c>
      <c r="J7428">
        <v>1.7946744049796499</v>
      </c>
    </row>
    <row r="7429" spans="1:10" x14ac:dyDescent="0.25">
      <c r="A7429" t="s">
        <v>15</v>
      </c>
      <c r="B7429" t="s">
        <v>92</v>
      </c>
      <c r="C7429">
        <v>2021</v>
      </c>
      <c r="D7429" t="s">
        <v>18</v>
      </c>
      <c r="E7429">
        <v>0</v>
      </c>
      <c r="F7429">
        <v>1497367.06</v>
      </c>
      <c r="G7429">
        <v>8254367.2676044796</v>
      </c>
      <c r="H7429">
        <v>0</v>
      </c>
      <c r="I7429">
        <v>9.7557447110000002</v>
      </c>
      <c r="J7429">
        <v>6.5152660103261502</v>
      </c>
    </row>
    <row r="7430" spans="1:10" x14ac:dyDescent="0.25">
      <c r="A7430" t="s">
        <v>19</v>
      </c>
      <c r="B7430" t="s">
        <v>92</v>
      </c>
      <c r="C7430">
        <v>2021</v>
      </c>
      <c r="D7430" t="s">
        <v>18</v>
      </c>
      <c r="E7430">
        <v>0</v>
      </c>
      <c r="F7430">
        <v>2807630.98</v>
      </c>
      <c r="G7430">
        <v>40451604.7664361</v>
      </c>
      <c r="H7430">
        <v>0</v>
      </c>
      <c r="I7430">
        <v>47.814446236999999</v>
      </c>
      <c r="J7430">
        <v>17.0301747550171</v>
      </c>
    </row>
    <row r="7431" spans="1:10" x14ac:dyDescent="0.25">
      <c r="A7431" t="s">
        <v>10</v>
      </c>
      <c r="B7431" t="s">
        <v>92</v>
      </c>
      <c r="C7431">
        <v>2021</v>
      </c>
      <c r="D7431" t="s">
        <v>12</v>
      </c>
      <c r="E7431">
        <v>0</v>
      </c>
      <c r="F7431">
        <v>682409.31499999994</v>
      </c>
      <c r="G7431">
        <v>0</v>
      </c>
      <c r="H7431">
        <v>1415674.44496958</v>
      </c>
      <c r="I7431">
        <v>1.667213488</v>
      </c>
      <c r="J7431">
        <v>2.44312826825935</v>
      </c>
    </row>
    <row r="7432" spans="1:10" x14ac:dyDescent="0.25">
      <c r="A7432" t="s">
        <v>19</v>
      </c>
      <c r="B7432" t="s">
        <v>92</v>
      </c>
      <c r="C7432">
        <v>2021</v>
      </c>
      <c r="D7432" t="s">
        <v>12</v>
      </c>
      <c r="E7432">
        <v>0</v>
      </c>
      <c r="F7432">
        <v>2161118.5</v>
      </c>
      <c r="G7432">
        <v>0</v>
      </c>
      <c r="H7432">
        <v>13013328.6583199</v>
      </c>
      <c r="I7432">
        <v>15.500421636</v>
      </c>
      <c r="J7432">
        <v>7.1724070827212802</v>
      </c>
    </row>
    <row r="7433" spans="1:10" x14ac:dyDescent="0.25">
      <c r="A7433" t="s">
        <v>15</v>
      </c>
      <c r="B7433" t="s">
        <v>92</v>
      </c>
      <c r="C7433">
        <v>2021</v>
      </c>
      <c r="D7433" t="s">
        <v>12</v>
      </c>
      <c r="E7433">
        <v>0</v>
      </c>
      <c r="F7433">
        <v>13548024.210000001</v>
      </c>
      <c r="G7433">
        <v>0</v>
      </c>
      <c r="H7433">
        <v>42461663.636321701</v>
      </c>
      <c r="I7433">
        <v>50.512750140000001</v>
      </c>
      <c r="J7433">
        <v>3.7284218980591901</v>
      </c>
    </row>
    <row r="7434" spans="1:10" x14ac:dyDescent="0.25">
      <c r="A7434" t="s">
        <v>19</v>
      </c>
      <c r="B7434" t="s">
        <v>93</v>
      </c>
      <c r="C7434">
        <v>2021</v>
      </c>
      <c r="D7434" t="s">
        <v>12</v>
      </c>
      <c r="E7434">
        <v>0</v>
      </c>
      <c r="F7434">
        <v>50876.248</v>
      </c>
      <c r="G7434">
        <v>0</v>
      </c>
      <c r="H7434">
        <v>3744999.9833435598</v>
      </c>
      <c r="I7434">
        <v>0.43458047700000002</v>
      </c>
      <c r="J7434">
        <v>8.5419128588256008</v>
      </c>
    </row>
    <row r="7435" spans="1:10" x14ac:dyDescent="0.25">
      <c r="A7435" t="s">
        <v>15</v>
      </c>
      <c r="B7435" t="s">
        <v>93</v>
      </c>
      <c r="C7435">
        <v>2021</v>
      </c>
      <c r="D7435" t="s">
        <v>12</v>
      </c>
      <c r="E7435">
        <v>0</v>
      </c>
      <c r="F7435">
        <v>435.62700000000001</v>
      </c>
      <c r="G7435">
        <v>0</v>
      </c>
      <c r="H7435">
        <v>12999.994070577801</v>
      </c>
      <c r="I7435">
        <v>1.5288210000000001E-3</v>
      </c>
      <c r="J7435">
        <v>3.5094725533541302</v>
      </c>
    </row>
    <row r="7436" spans="1:10" x14ac:dyDescent="0.25">
      <c r="A7436" t="s">
        <v>13</v>
      </c>
      <c r="B7436" t="s">
        <v>93</v>
      </c>
      <c r="C7436">
        <v>2021</v>
      </c>
      <c r="D7436" t="s">
        <v>12</v>
      </c>
      <c r="E7436">
        <v>0</v>
      </c>
      <c r="F7436">
        <v>244696.96400000001</v>
      </c>
      <c r="G7436">
        <v>0</v>
      </c>
      <c r="H7436">
        <v>26996000.016877498</v>
      </c>
      <c r="I7436">
        <v>3.1564060020000002</v>
      </c>
      <c r="J7436">
        <v>12.8992446428555</v>
      </c>
    </row>
    <row r="7437" spans="1:10" x14ac:dyDescent="0.25">
      <c r="A7437" t="s">
        <v>10</v>
      </c>
      <c r="B7437" t="s">
        <v>93</v>
      </c>
      <c r="C7437">
        <v>2021</v>
      </c>
      <c r="D7437" t="s">
        <v>12</v>
      </c>
      <c r="E7437">
        <v>0</v>
      </c>
      <c r="F7437">
        <v>36451.156000000003</v>
      </c>
      <c r="G7437">
        <v>0</v>
      </c>
      <c r="H7437">
        <v>4491999.9672318604</v>
      </c>
      <c r="I7437">
        <v>0.52682529499999997</v>
      </c>
      <c r="J7437">
        <v>14.4529104920568</v>
      </c>
    </row>
    <row r="7438" spans="1:10" x14ac:dyDescent="0.25">
      <c r="A7438" t="s">
        <v>13</v>
      </c>
      <c r="B7438" t="s">
        <v>93</v>
      </c>
      <c r="C7438">
        <v>2021</v>
      </c>
      <c r="D7438" t="s">
        <v>18</v>
      </c>
      <c r="E7438">
        <v>0</v>
      </c>
      <c r="F7438">
        <v>28680.473000000002</v>
      </c>
      <c r="G7438">
        <v>664999.97095447499</v>
      </c>
      <c r="H7438">
        <v>0</v>
      </c>
      <c r="I7438">
        <v>7.7478275999999999E-2</v>
      </c>
      <c r="J7438">
        <v>2.7014295057128201</v>
      </c>
    </row>
    <row r="7439" spans="1:10" x14ac:dyDescent="0.25">
      <c r="A7439" t="s">
        <v>19</v>
      </c>
      <c r="B7439" t="s">
        <v>93</v>
      </c>
      <c r="C7439">
        <v>2021</v>
      </c>
      <c r="D7439" t="s">
        <v>18</v>
      </c>
      <c r="E7439">
        <v>0</v>
      </c>
      <c r="F7439">
        <v>48663.11</v>
      </c>
      <c r="G7439">
        <v>3885000.0055931602</v>
      </c>
      <c r="H7439">
        <v>0</v>
      </c>
      <c r="I7439">
        <v>0.45014220399999999</v>
      </c>
      <c r="J7439">
        <v>9.2501733654096494</v>
      </c>
    </row>
    <row r="7440" spans="1:10" x14ac:dyDescent="0.25">
      <c r="A7440" t="s">
        <v>15</v>
      </c>
      <c r="B7440" t="s">
        <v>93</v>
      </c>
      <c r="C7440">
        <v>2021</v>
      </c>
      <c r="D7440" t="s">
        <v>18</v>
      </c>
      <c r="E7440">
        <v>0</v>
      </c>
      <c r="F7440">
        <v>11758.116</v>
      </c>
      <c r="G7440">
        <v>803999.98595820996</v>
      </c>
      <c r="H7440">
        <v>0</v>
      </c>
      <c r="I7440">
        <v>9.3462512999999997E-2</v>
      </c>
      <c r="J7440">
        <v>7.9487660268022502</v>
      </c>
    </row>
    <row r="7441" spans="1:10" x14ac:dyDescent="0.25">
      <c r="A7441" t="s">
        <v>10</v>
      </c>
      <c r="B7441" t="s">
        <v>93</v>
      </c>
      <c r="C7441">
        <v>2021</v>
      </c>
      <c r="D7441" t="s">
        <v>18</v>
      </c>
      <c r="E7441">
        <v>0</v>
      </c>
      <c r="F7441">
        <v>25360.788</v>
      </c>
      <c r="G7441">
        <v>2086999.98797424</v>
      </c>
      <c r="H7441">
        <v>0</v>
      </c>
      <c r="I7441">
        <v>0.243532157</v>
      </c>
      <c r="J7441">
        <v>9.6027046557070701</v>
      </c>
    </row>
    <row r="7442" spans="1:10" x14ac:dyDescent="0.25">
      <c r="A7442" t="s">
        <v>10</v>
      </c>
      <c r="B7442" t="s">
        <v>163</v>
      </c>
      <c r="C7442">
        <v>2021</v>
      </c>
      <c r="D7442" t="s">
        <v>12</v>
      </c>
      <c r="E7442">
        <v>0</v>
      </c>
      <c r="F7442">
        <v>7463</v>
      </c>
      <c r="G7442">
        <v>0</v>
      </c>
      <c r="H7442">
        <v>134872.999667311</v>
      </c>
      <c r="I7442">
        <v>0.147501196</v>
      </c>
      <c r="J7442">
        <v>19.764330162133199</v>
      </c>
    </row>
    <row r="7443" spans="1:10" x14ac:dyDescent="0.25">
      <c r="A7443" t="s">
        <v>13</v>
      </c>
      <c r="B7443" t="s">
        <v>163</v>
      </c>
      <c r="C7443">
        <v>2021</v>
      </c>
      <c r="D7443" t="s">
        <v>12</v>
      </c>
      <c r="E7443">
        <v>0</v>
      </c>
      <c r="F7443">
        <v>40029</v>
      </c>
      <c r="G7443">
        <v>0</v>
      </c>
      <c r="H7443">
        <v>568634.99577301403</v>
      </c>
      <c r="I7443">
        <v>0.62212160299999997</v>
      </c>
      <c r="J7443">
        <v>15.5417722900897</v>
      </c>
    </row>
    <row r="7444" spans="1:10" x14ac:dyDescent="0.25">
      <c r="A7444" t="s">
        <v>19</v>
      </c>
      <c r="B7444" t="s">
        <v>163</v>
      </c>
      <c r="C7444">
        <v>2021</v>
      </c>
      <c r="D7444" t="s">
        <v>12</v>
      </c>
      <c r="E7444">
        <v>0</v>
      </c>
      <c r="F7444">
        <v>8100.6580000000004</v>
      </c>
      <c r="G7444">
        <v>0</v>
      </c>
      <c r="H7444">
        <v>229662.00208398901</v>
      </c>
      <c r="I7444">
        <v>0.25053497800000002</v>
      </c>
      <c r="J7444">
        <v>30.927731796602199</v>
      </c>
    </row>
    <row r="7445" spans="1:10" x14ac:dyDescent="0.25">
      <c r="A7445" t="s">
        <v>15</v>
      </c>
      <c r="B7445" t="s">
        <v>163</v>
      </c>
      <c r="C7445">
        <v>2021</v>
      </c>
      <c r="D7445" t="s">
        <v>12</v>
      </c>
      <c r="E7445">
        <v>0</v>
      </c>
      <c r="F7445">
        <v>1496</v>
      </c>
      <c r="G7445">
        <v>0</v>
      </c>
      <c r="H7445">
        <v>22747.001036561702</v>
      </c>
      <c r="I7445">
        <v>2.4957325999999998E-2</v>
      </c>
      <c r="J7445">
        <v>16.682704545454499</v>
      </c>
    </row>
    <row r="7446" spans="1:10" x14ac:dyDescent="0.25">
      <c r="A7446" t="s">
        <v>15</v>
      </c>
      <c r="B7446" t="s">
        <v>96</v>
      </c>
      <c r="C7446">
        <v>2021</v>
      </c>
      <c r="D7446" t="s">
        <v>18</v>
      </c>
      <c r="E7446">
        <v>0</v>
      </c>
      <c r="F7446">
        <v>1479</v>
      </c>
      <c r="G7446">
        <v>35262.998891670999</v>
      </c>
      <c r="H7446">
        <v>0</v>
      </c>
      <c r="I7446">
        <v>5.2214840000000002E-3</v>
      </c>
      <c r="J7446">
        <v>3.5304151453684902</v>
      </c>
    </row>
    <row r="7447" spans="1:10" x14ac:dyDescent="0.25">
      <c r="A7447" t="s">
        <v>13</v>
      </c>
      <c r="B7447" t="s">
        <v>96</v>
      </c>
      <c r="C7447">
        <v>2021</v>
      </c>
      <c r="D7447" t="s">
        <v>12</v>
      </c>
      <c r="E7447">
        <v>0</v>
      </c>
      <c r="F7447">
        <v>11843</v>
      </c>
      <c r="G7447">
        <v>0</v>
      </c>
      <c r="H7447">
        <v>284162.99557002197</v>
      </c>
      <c r="I7447">
        <v>4.2062654999999997E-2</v>
      </c>
      <c r="J7447">
        <v>3.5516891834839202</v>
      </c>
    </row>
    <row r="7448" spans="1:10" x14ac:dyDescent="0.25">
      <c r="A7448" t="s">
        <v>15</v>
      </c>
      <c r="B7448" t="s">
        <v>96</v>
      </c>
      <c r="C7448">
        <v>2021</v>
      </c>
      <c r="D7448" t="s">
        <v>12</v>
      </c>
      <c r="E7448">
        <v>0</v>
      </c>
      <c r="F7448">
        <v>5964</v>
      </c>
      <c r="G7448">
        <v>0</v>
      </c>
      <c r="H7448">
        <v>499523.995185129</v>
      </c>
      <c r="I7448">
        <v>7.3904768999999995E-2</v>
      </c>
      <c r="J7448">
        <v>12.3918123742455</v>
      </c>
    </row>
    <row r="7449" spans="1:10" x14ac:dyDescent="0.25">
      <c r="A7449" t="s">
        <v>13</v>
      </c>
      <c r="B7449" t="s">
        <v>96</v>
      </c>
      <c r="C7449">
        <v>2021</v>
      </c>
      <c r="D7449" t="s">
        <v>18</v>
      </c>
      <c r="E7449">
        <v>0</v>
      </c>
      <c r="F7449">
        <v>649816</v>
      </c>
      <c r="G7449">
        <v>28631012.003145199</v>
      </c>
      <c r="H7449">
        <v>0</v>
      </c>
      <c r="I7449">
        <v>4.2363193130000001</v>
      </c>
      <c r="J7449">
        <v>6.5192597796914802</v>
      </c>
    </row>
    <row r="7450" spans="1:10" x14ac:dyDescent="0.25">
      <c r="A7450" t="s">
        <v>10</v>
      </c>
      <c r="B7450" t="s">
        <v>96</v>
      </c>
      <c r="C7450">
        <v>2021</v>
      </c>
      <c r="D7450" t="s">
        <v>18</v>
      </c>
      <c r="E7450">
        <v>0</v>
      </c>
      <c r="F7450">
        <v>558</v>
      </c>
      <c r="G7450">
        <v>12647.9981133415</v>
      </c>
      <c r="H7450">
        <v>0</v>
      </c>
      <c r="I7450">
        <v>1.8715190000000001E-3</v>
      </c>
      <c r="J7450">
        <v>3.3539767025089602</v>
      </c>
    </row>
    <row r="7451" spans="1:10" x14ac:dyDescent="0.25">
      <c r="A7451" t="s">
        <v>16</v>
      </c>
      <c r="B7451" t="s">
        <v>96</v>
      </c>
      <c r="C7451">
        <v>2021</v>
      </c>
      <c r="D7451" t="s">
        <v>18</v>
      </c>
      <c r="E7451">
        <v>0</v>
      </c>
      <c r="F7451">
        <v>5382</v>
      </c>
      <c r="G7451">
        <v>96590.990733238606</v>
      </c>
      <c r="H7451">
        <v>0</v>
      </c>
      <c r="I7451">
        <v>1.4291241E-2</v>
      </c>
      <c r="J7451">
        <v>2.6553773690078</v>
      </c>
    </row>
    <row r="7452" spans="1:10" x14ac:dyDescent="0.25">
      <c r="A7452" t="s">
        <v>13</v>
      </c>
      <c r="B7452" t="s">
        <v>219</v>
      </c>
      <c r="C7452">
        <v>2021</v>
      </c>
      <c r="D7452" t="s">
        <v>12</v>
      </c>
      <c r="E7452">
        <v>0</v>
      </c>
      <c r="F7452">
        <v>4880283</v>
      </c>
      <c r="G7452">
        <v>0</v>
      </c>
      <c r="H7452">
        <v>19724465.482057702</v>
      </c>
      <c r="I7452">
        <v>7.0763023089999999</v>
      </c>
      <c r="J7452">
        <v>1.4499778617346599</v>
      </c>
    </row>
    <row r="7453" spans="1:10" x14ac:dyDescent="0.25">
      <c r="A7453" t="s">
        <v>16</v>
      </c>
      <c r="B7453" t="s">
        <v>219</v>
      </c>
      <c r="C7453">
        <v>2021</v>
      </c>
      <c r="D7453" t="s">
        <v>12</v>
      </c>
      <c r="E7453">
        <v>0</v>
      </c>
      <c r="F7453">
        <v>1148291</v>
      </c>
      <c r="G7453">
        <v>0</v>
      </c>
      <c r="H7453">
        <v>5088380.5570881898</v>
      </c>
      <c r="I7453">
        <v>1.8058012459999999</v>
      </c>
      <c r="J7453">
        <v>1.5725989718633999</v>
      </c>
    </row>
    <row r="7454" spans="1:10" x14ac:dyDescent="0.25">
      <c r="A7454" t="s">
        <v>19</v>
      </c>
      <c r="B7454" t="s">
        <v>219</v>
      </c>
      <c r="C7454">
        <v>2021</v>
      </c>
      <c r="D7454" t="s">
        <v>18</v>
      </c>
      <c r="E7454">
        <v>0</v>
      </c>
      <c r="F7454">
        <v>93286</v>
      </c>
      <c r="G7454">
        <v>3988130.9506979198</v>
      </c>
      <c r="H7454">
        <v>0</v>
      </c>
      <c r="I7454">
        <v>1.4109287340000001</v>
      </c>
      <c r="J7454">
        <v>15.1247639945973</v>
      </c>
    </row>
    <row r="7455" spans="1:10" x14ac:dyDescent="0.25">
      <c r="A7455" t="s">
        <v>10</v>
      </c>
      <c r="B7455" t="s">
        <v>219</v>
      </c>
      <c r="C7455">
        <v>2021</v>
      </c>
      <c r="D7455" t="s">
        <v>12</v>
      </c>
      <c r="E7455">
        <v>0</v>
      </c>
      <c r="F7455">
        <v>340413</v>
      </c>
      <c r="G7455">
        <v>0</v>
      </c>
      <c r="H7455">
        <v>1309629.0848530501</v>
      </c>
      <c r="I7455">
        <v>0.463569591</v>
      </c>
      <c r="J7455">
        <v>1.36178580430242</v>
      </c>
    </row>
    <row r="7456" spans="1:10" x14ac:dyDescent="0.25">
      <c r="A7456" t="s">
        <v>15</v>
      </c>
      <c r="B7456" t="s">
        <v>97</v>
      </c>
      <c r="C7456">
        <v>2021</v>
      </c>
      <c r="D7456" t="s">
        <v>18</v>
      </c>
      <c r="E7456">
        <v>0</v>
      </c>
      <c r="F7456">
        <v>14351</v>
      </c>
      <c r="G7456">
        <v>45368</v>
      </c>
      <c r="H7456">
        <v>0</v>
      </c>
      <c r="I7456">
        <v>4.5367999999999999E-2</v>
      </c>
      <c r="J7456">
        <v>3.1613128005017099</v>
      </c>
    </row>
    <row r="7457" spans="1:10" x14ac:dyDescent="0.25">
      <c r="A7457" t="s">
        <v>10</v>
      </c>
      <c r="B7457" t="s">
        <v>97</v>
      </c>
      <c r="C7457">
        <v>2021</v>
      </c>
      <c r="D7457" t="s">
        <v>18</v>
      </c>
      <c r="E7457">
        <v>0</v>
      </c>
      <c r="F7457">
        <v>4788</v>
      </c>
      <c r="G7457">
        <v>19358</v>
      </c>
      <c r="H7457">
        <v>0</v>
      </c>
      <c r="I7457">
        <v>1.9358E-2</v>
      </c>
      <c r="J7457">
        <v>4.0430242272347501</v>
      </c>
    </row>
    <row r="7458" spans="1:10" x14ac:dyDescent="0.25">
      <c r="A7458" t="s">
        <v>10</v>
      </c>
      <c r="B7458" t="s">
        <v>97</v>
      </c>
      <c r="C7458">
        <v>2021</v>
      </c>
      <c r="D7458" t="s">
        <v>12</v>
      </c>
      <c r="E7458">
        <v>0</v>
      </c>
      <c r="F7458">
        <v>101525</v>
      </c>
      <c r="G7458">
        <v>143913</v>
      </c>
      <c r="H7458">
        <v>148294</v>
      </c>
      <c r="I7458">
        <v>0.14829400000000001</v>
      </c>
      <c r="J7458">
        <v>1.4606648608717101</v>
      </c>
    </row>
    <row r="7459" spans="1:10" x14ac:dyDescent="0.25">
      <c r="A7459" t="s">
        <v>13</v>
      </c>
      <c r="B7459" t="s">
        <v>97</v>
      </c>
      <c r="C7459">
        <v>2021</v>
      </c>
      <c r="D7459" t="s">
        <v>12</v>
      </c>
      <c r="E7459">
        <v>0</v>
      </c>
      <c r="F7459">
        <v>2490011</v>
      </c>
      <c r="G7459">
        <v>4520023</v>
      </c>
      <c r="H7459">
        <v>4877698</v>
      </c>
      <c r="I7459">
        <v>4.8776979999999996</v>
      </c>
      <c r="J7459">
        <v>1.95890620563524</v>
      </c>
    </row>
    <row r="7460" spans="1:10" x14ac:dyDescent="0.25">
      <c r="A7460" t="s">
        <v>16</v>
      </c>
      <c r="B7460" t="s">
        <v>97</v>
      </c>
      <c r="C7460">
        <v>2021</v>
      </c>
      <c r="D7460" t="s">
        <v>12</v>
      </c>
      <c r="E7460">
        <v>0</v>
      </c>
      <c r="F7460">
        <v>2211678</v>
      </c>
      <c r="G7460">
        <v>3293466</v>
      </c>
      <c r="H7460">
        <v>3604986</v>
      </c>
      <c r="I7460">
        <v>3.6049859999999998</v>
      </c>
      <c r="J7460">
        <v>1.6299777815758001</v>
      </c>
    </row>
    <row r="7461" spans="1:10" x14ac:dyDescent="0.25">
      <c r="A7461" t="s">
        <v>19</v>
      </c>
      <c r="B7461" t="s">
        <v>97</v>
      </c>
      <c r="C7461">
        <v>2021</v>
      </c>
      <c r="D7461" t="s">
        <v>18</v>
      </c>
      <c r="E7461">
        <v>0</v>
      </c>
      <c r="F7461">
        <v>5211356</v>
      </c>
      <c r="G7461">
        <v>60850820</v>
      </c>
      <c r="H7461">
        <v>0</v>
      </c>
      <c r="I7461">
        <v>60.850819999999999</v>
      </c>
      <c r="J7461">
        <v>11.676580912914</v>
      </c>
    </row>
    <row r="7462" spans="1:10" x14ac:dyDescent="0.25">
      <c r="A7462" t="s">
        <v>16</v>
      </c>
      <c r="B7462" t="s">
        <v>97</v>
      </c>
      <c r="C7462">
        <v>2021</v>
      </c>
      <c r="D7462" t="s">
        <v>18</v>
      </c>
      <c r="E7462">
        <v>0</v>
      </c>
      <c r="F7462">
        <v>5</v>
      </c>
      <c r="G7462">
        <v>53</v>
      </c>
      <c r="H7462">
        <v>0</v>
      </c>
      <c r="I7462" s="1" t="s">
        <v>303</v>
      </c>
      <c r="J7462">
        <v>10.6</v>
      </c>
    </row>
    <row r="7463" spans="1:10" x14ac:dyDescent="0.25">
      <c r="A7463" t="s">
        <v>15</v>
      </c>
      <c r="B7463" t="s">
        <v>97</v>
      </c>
      <c r="C7463">
        <v>2021</v>
      </c>
      <c r="D7463" t="s">
        <v>12</v>
      </c>
      <c r="E7463">
        <v>0</v>
      </c>
      <c r="F7463">
        <v>15404</v>
      </c>
      <c r="G7463">
        <v>43767</v>
      </c>
      <c r="H7463">
        <v>48498</v>
      </c>
      <c r="I7463">
        <v>4.8497999999999999E-2</v>
      </c>
      <c r="J7463">
        <v>3.14840301220462</v>
      </c>
    </row>
    <row r="7464" spans="1:10" x14ac:dyDescent="0.25">
      <c r="A7464" t="s">
        <v>13</v>
      </c>
      <c r="B7464" t="s">
        <v>98</v>
      </c>
      <c r="C7464">
        <v>2021</v>
      </c>
      <c r="D7464" t="s">
        <v>12</v>
      </c>
      <c r="E7464">
        <v>0</v>
      </c>
      <c r="F7464">
        <v>13315.7</v>
      </c>
      <c r="G7464">
        <v>0</v>
      </c>
      <c r="H7464">
        <v>261486.94</v>
      </c>
      <c r="I7464">
        <v>0.26148694</v>
      </c>
      <c r="J7464">
        <v>19.637491081955901</v>
      </c>
    </row>
    <row r="7465" spans="1:10" x14ac:dyDescent="0.25">
      <c r="A7465" t="s">
        <v>15</v>
      </c>
      <c r="B7465" t="s">
        <v>98</v>
      </c>
      <c r="C7465">
        <v>2021</v>
      </c>
      <c r="D7465" t="s">
        <v>12</v>
      </c>
      <c r="E7465">
        <v>0</v>
      </c>
      <c r="F7465">
        <v>60.82</v>
      </c>
      <c r="G7465">
        <v>0</v>
      </c>
      <c r="H7465">
        <v>903.48</v>
      </c>
      <c r="I7465">
        <v>9.0348000000000002E-4</v>
      </c>
      <c r="J7465">
        <v>14.854981913844099</v>
      </c>
    </row>
    <row r="7466" spans="1:10" x14ac:dyDescent="0.25">
      <c r="A7466" t="s">
        <v>16</v>
      </c>
      <c r="B7466" t="s">
        <v>98</v>
      </c>
      <c r="C7466">
        <v>2021</v>
      </c>
      <c r="D7466" t="s">
        <v>12</v>
      </c>
      <c r="E7466">
        <v>0</v>
      </c>
      <c r="F7466">
        <v>790.55</v>
      </c>
      <c r="G7466">
        <v>0</v>
      </c>
      <c r="H7466">
        <v>14446.68</v>
      </c>
      <c r="I7466">
        <v>1.444668E-2</v>
      </c>
      <c r="J7466">
        <v>18.274214154702399</v>
      </c>
    </row>
    <row r="7467" spans="1:10" x14ac:dyDescent="0.25">
      <c r="A7467" t="s">
        <v>19</v>
      </c>
      <c r="B7467" t="s">
        <v>98</v>
      </c>
      <c r="C7467">
        <v>2021</v>
      </c>
      <c r="D7467" t="s">
        <v>12</v>
      </c>
      <c r="E7467">
        <v>0</v>
      </c>
      <c r="F7467">
        <v>21039.62</v>
      </c>
      <c r="G7467">
        <v>0</v>
      </c>
      <c r="H7467">
        <v>511680.81</v>
      </c>
      <c r="I7467">
        <v>0.51168080999999999</v>
      </c>
      <c r="J7467">
        <v>24.3198693702643</v>
      </c>
    </row>
    <row r="7468" spans="1:10" x14ac:dyDescent="0.25">
      <c r="A7468" t="s">
        <v>13</v>
      </c>
      <c r="B7468" t="s">
        <v>99</v>
      </c>
      <c r="C7468">
        <v>2021</v>
      </c>
      <c r="D7468" t="s">
        <v>12</v>
      </c>
      <c r="E7468">
        <v>0</v>
      </c>
      <c r="F7468">
        <v>1764</v>
      </c>
      <c r="G7468">
        <v>0</v>
      </c>
      <c r="H7468">
        <v>27986.04</v>
      </c>
      <c r="I7468">
        <v>2.798604E-2</v>
      </c>
      <c r="J7468">
        <v>15.8651020408163</v>
      </c>
    </row>
    <row r="7469" spans="1:10" x14ac:dyDescent="0.25">
      <c r="A7469" t="s">
        <v>15</v>
      </c>
      <c r="B7469" t="s">
        <v>115</v>
      </c>
      <c r="C7469">
        <v>2021</v>
      </c>
      <c r="D7469" t="s">
        <v>12</v>
      </c>
      <c r="E7469">
        <v>0</v>
      </c>
      <c r="F7469">
        <v>59.183</v>
      </c>
      <c r="G7469">
        <v>0</v>
      </c>
      <c r="H7469">
        <v>451.41500000000002</v>
      </c>
      <c r="I7469">
        <v>4.5141499999999999E-4</v>
      </c>
      <c r="J7469">
        <v>7.6274436916006296</v>
      </c>
    </row>
    <row r="7470" spans="1:10" x14ac:dyDescent="0.25">
      <c r="A7470" t="s">
        <v>10</v>
      </c>
      <c r="B7470" t="s">
        <v>115</v>
      </c>
      <c r="C7470">
        <v>2021</v>
      </c>
      <c r="D7470" t="s">
        <v>12</v>
      </c>
      <c r="E7470">
        <v>0</v>
      </c>
      <c r="F7470">
        <v>0</v>
      </c>
      <c r="G7470">
        <v>0</v>
      </c>
      <c r="H7470">
        <v>19.015000000000001</v>
      </c>
      <c r="I7470" s="1" t="s">
        <v>336</v>
      </c>
      <c r="J7470" t="s">
        <v>35</v>
      </c>
    </row>
    <row r="7471" spans="1:10" x14ac:dyDescent="0.25">
      <c r="A7471" t="s">
        <v>13</v>
      </c>
      <c r="B7471" t="s">
        <v>100</v>
      </c>
      <c r="C7471">
        <v>2021</v>
      </c>
      <c r="D7471" t="s">
        <v>12</v>
      </c>
      <c r="E7471">
        <v>0</v>
      </c>
      <c r="F7471">
        <v>325662</v>
      </c>
      <c r="G7471">
        <v>0</v>
      </c>
      <c r="H7471">
        <v>3046074.0018532998</v>
      </c>
      <c r="I7471">
        <v>4.1982436229999998</v>
      </c>
      <c r="J7471">
        <v>12.891413867752499</v>
      </c>
    </row>
    <row r="7472" spans="1:10" x14ac:dyDescent="0.25">
      <c r="A7472" t="s">
        <v>13</v>
      </c>
      <c r="B7472" t="s">
        <v>100</v>
      </c>
      <c r="C7472">
        <v>2021</v>
      </c>
      <c r="D7472" t="s">
        <v>18</v>
      </c>
      <c r="E7472">
        <v>0</v>
      </c>
      <c r="F7472">
        <v>3657</v>
      </c>
      <c r="G7472">
        <v>89013.998979397205</v>
      </c>
      <c r="H7472">
        <v>0</v>
      </c>
      <c r="I7472">
        <v>0.121946923</v>
      </c>
      <c r="J7472">
        <v>33.346164342357099</v>
      </c>
    </row>
    <row r="7473" spans="1:10" x14ac:dyDescent="0.25">
      <c r="A7473" t="s">
        <v>10</v>
      </c>
      <c r="B7473" t="s">
        <v>100</v>
      </c>
      <c r="C7473">
        <v>2021</v>
      </c>
      <c r="D7473" t="s">
        <v>18</v>
      </c>
      <c r="E7473">
        <v>0</v>
      </c>
      <c r="F7473">
        <v>1007983</v>
      </c>
      <c r="G7473">
        <v>961644.00065385306</v>
      </c>
      <c r="H7473">
        <v>0</v>
      </c>
      <c r="I7473">
        <v>1.327341299</v>
      </c>
      <c r="J7473">
        <v>1.3168290526725199</v>
      </c>
    </row>
    <row r="7474" spans="1:10" x14ac:dyDescent="0.25">
      <c r="A7474" t="s">
        <v>16</v>
      </c>
      <c r="B7474" t="s">
        <v>100</v>
      </c>
      <c r="C7474">
        <v>2021</v>
      </c>
      <c r="D7474" t="s">
        <v>18</v>
      </c>
      <c r="E7474">
        <v>0</v>
      </c>
      <c r="F7474">
        <v>25671</v>
      </c>
      <c r="G7474">
        <v>44559.999993989702</v>
      </c>
      <c r="H7474">
        <v>0</v>
      </c>
      <c r="I7474">
        <v>6.1773084999999998E-2</v>
      </c>
      <c r="J7474">
        <v>2.4063373066884801</v>
      </c>
    </row>
    <row r="7475" spans="1:10" x14ac:dyDescent="0.25">
      <c r="A7475" t="s">
        <v>15</v>
      </c>
      <c r="B7475" t="s">
        <v>100</v>
      </c>
      <c r="C7475">
        <v>2021</v>
      </c>
      <c r="D7475" t="s">
        <v>12</v>
      </c>
      <c r="E7475">
        <v>0</v>
      </c>
      <c r="F7475">
        <v>47453</v>
      </c>
      <c r="G7475">
        <v>0</v>
      </c>
      <c r="H7475">
        <v>247912.998729705</v>
      </c>
      <c r="I7475">
        <v>0.33983355300000001</v>
      </c>
      <c r="J7475">
        <v>7.1614766821908002</v>
      </c>
    </row>
    <row r="7476" spans="1:10" x14ac:dyDescent="0.25">
      <c r="A7476" t="s">
        <v>16</v>
      </c>
      <c r="B7476" t="s">
        <v>100</v>
      </c>
      <c r="C7476">
        <v>2021</v>
      </c>
      <c r="D7476" t="s">
        <v>12</v>
      </c>
      <c r="E7476">
        <v>0</v>
      </c>
      <c r="F7476">
        <v>11492</v>
      </c>
      <c r="G7476">
        <v>0</v>
      </c>
      <c r="H7476">
        <v>109017.00002996399</v>
      </c>
      <c r="I7476">
        <v>0.15083659299999999</v>
      </c>
      <c r="J7476">
        <v>13.125356160807501</v>
      </c>
    </row>
    <row r="7477" spans="1:10" x14ac:dyDescent="0.25">
      <c r="A7477" t="s">
        <v>19</v>
      </c>
      <c r="B7477" t="s">
        <v>100</v>
      </c>
      <c r="C7477">
        <v>2021</v>
      </c>
      <c r="D7477" t="s">
        <v>12</v>
      </c>
      <c r="E7477">
        <v>0</v>
      </c>
      <c r="F7477">
        <v>88563</v>
      </c>
      <c r="G7477">
        <v>0</v>
      </c>
      <c r="H7477">
        <v>1893637.99976773</v>
      </c>
      <c r="I7477">
        <v>2.6011499699999998</v>
      </c>
      <c r="J7477">
        <v>29.370617187764601</v>
      </c>
    </row>
    <row r="7478" spans="1:10" x14ac:dyDescent="0.25">
      <c r="A7478" t="s">
        <v>10</v>
      </c>
      <c r="B7478" t="s">
        <v>100</v>
      </c>
      <c r="C7478">
        <v>2021</v>
      </c>
      <c r="D7478" t="s">
        <v>12</v>
      </c>
      <c r="E7478">
        <v>0</v>
      </c>
      <c r="F7478">
        <v>29004</v>
      </c>
      <c r="G7478">
        <v>0</v>
      </c>
      <c r="H7478">
        <v>129306.998719065</v>
      </c>
      <c r="I7478">
        <v>0.178553079</v>
      </c>
      <c r="J7478">
        <v>6.1561535995035204</v>
      </c>
    </row>
    <row r="7479" spans="1:10" x14ac:dyDescent="0.25">
      <c r="A7479" t="s">
        <v>10</v>
      </c>
      <c r="B7479" t="s">
        <v>113</v>
      </c>
      <c r="C7479">
        <v>2021</v>
      </c>
      <c r="D7479" t="s">
        <v>12</v>
      </c>
      <c r="E7479">
        <v>0</v>
      </c>
      <c r="F7479">
        <v>25856</v>
      </c>
      <c r="G7479">
        <v>0</v>
      </c>
      <c r="H7479">
        <v>6160</v>
      </c>
      <c r="I7479">
        <v>6.1599999999999997E-3</v>
      </c>
      <c r="J7479">
        <v>0.23824257425742601</v>
      </c>
    </row>
    <row r="7480" spans="1:10" x14ac:dyDescent="0.25">
      <c r="A7480" t="s">
        <v>16</v>
      </c>
      <c r="B7480" t="s">
        <v>101</v>
      </c>
      <c r="C7480">
        <v>2021</v>
      </c>
      <c r="D7480" t="s">
        <v>12</v>
      </c>
      <c r="E7480">
        <v>0</v>
      </c>
      <c r="F7480">
        <v>2952633</v>
      </c>
      <c r="G7480">
        <v>0</v>
      </c>
      <c r="H7480">
        <v>41970109</v>
      </c>
      <c r="I7480">
        <v>41.970109000000001</v>
      </c>
      <c r="J7480">
        <v>14.2144685777067</v>
      </c>
    </row>
    <row r="7481" spans="1:10" x14ac:dyDescent="0.25">
      <c r="A7481" t="s">
        <v>16</v>
      </c>
      <c r="B7481" t="s">
        <v>101</v>
      </c>
      <c r="C7481">
        <v>2021</v>
      </c>
      <c r="D7481" t="s">
        <v>18</v>
      </c>
      <c r="E7481">
        <v>0</v>
      </c>
      <c r="F7481">
        <v>25113</v>
      </c>
      <c r="G7481">
        <v>249633</v>
      </c>
      <c r="H7481">
        <v>0</v>
      </c>
      <c r="I7481">
        <v>0.24963299999999999</v>
      </c>
      <c r="J7481">
        <v>9.9403894397324102</v>
      </c>
    </row>
    <row r="7482" spans="1:10" x14ac:dyDescent="0.25">
      <c r="A7482" t="s">
        <v>13</v>
      </c>
      <c r="B7482" t="s">
        <v>101</v>
      </c>
      <c r="C7482">
        <v>2021</v>
      </c>
      <c r="D7482" t="s">
        <v>18</v>
      </c>
      <c r="E7482">
        <v>0</v>
      </c>
      <c r="F7482">
        <v>518077</v>
      </c>
      <c r="G7482">
        <v>3616424</v>
      </c>
      <c r="H7482">
        <v>0</v>
      </c>
      <c r="I7482">
        <v>3.6164239999999999</v>
      </c>
      <c r="J7482">
        <v>6.9804758752077403</v>
      </c>
    </row>
    <row r="7483" spans="1:10" x14ac:dyDescent="0.25">
      <c r="A7483" t="s">
        <v>15</v>
      </c>
      <c r="B7483" t="s">
        <v>101</v>
      </c>
      <c r="C7483">
        <v>2021</v>
      </c>
      <c r="D7483" t="s">
        <v>12</v>
      </c>
      <c r="E7483">
        <v>0</v>
      </c>
      <c r="F7483">
        <v>717969</v>
      </c>
      <c r="G7483">
        <v>0</v>
      </c>
      <c r="H7483">
        <v>6289669</v>
      </c>
      <c r="I7483">
        <v>6.289669</v>
      </c>
      <c r="J7483">
        <v>8.7603629126048599</v>
      </c>
    </row>
    <row r="7484" spans="1:10" x14ac:dyDescent="0.25">
      <c r="A7484" t="s">
        <v>13</v>
      </c>
      <c r="B7484" t="s">
        <v>101</v>
      </c>
      <c r="C7484">
        <v>2021</v>
      </c>
      <c r="D7484" t="s">
        <v>12</v>
      </c>
      <c r="E7484">
        <v>0</v>
      </c>
      <c r="F7484">
        <v>19083461</v>
      </c>
      <c r="G7484">
        <v>0</v>
      </c>
      <c r="H7484">
        <v>220047123</v>
      </c>
      <c r="I7484">
        <v>220.047123</v>
      </c>
      <c r="J7484">
        <v>11.530776466595899</v>
      </c>
    </row>
    <row r="7485" spans="1:10" x14ac:dyDescent="0.25">
      <c r="A7485" t="s">
        <v>19</v>
      </c>
      <c r="B7485" t="s">
        <v>101</v>
      </c>
      <c r="C7485">
        <v>2021</v>
      </c>
      <c r="D7485" t="s">
        <v>12</v>
      </c>
      <c r="E7485">
        <v>0</v>
      </c>
      <c r="F7485">
        <v>4070518</v>
      </c>
      <c r="G7485">
        <v>0</v>
      </c>
      <c r="H7485">
        <v>92869707</v>
      </c>
      <c r="I7485">
        <v>92.869707000000005</v>
      </c>
      <c r="J7485">
        <v>22.815206074509401</v>
      </c>
    </row>
    <row r="7486" spans="1:10" x14ac:dyDescent="0.25">
      <c r="A7486" t="s">
        <v>19</v>
      </c>
      <c r="B7486" t="s">
        <v>101</v>
      </c>
      <c r="C7486">
        <v>2021</v>
      </c>
      <c r="D7486" t="s">
        <v>18</v>
      </c>
      <c r="E7486">
        <v>0</v>
      </c>
      <c r="F7486">
        <v>697472</v>
      </c>
      <c r="G7486">
        <v>6191313</v>
      </c>
      <c r="H7486">
        <v>0</v>
      </c>
      <c r="I7486">
        <v>6.1913130000000001</v>
      </c>
      <c r="J7486">
        <v>8.8767907528904395</v>
      </c>
    </row>
    <row r="7487" spans="1:10" x14ac:dyDescent="0.25">
      <c r="A7487" t="s">
        <v>15</v>
      </c>
      <c r="B7487" t="s">
        <v>101</v>
      </c>
      <c r="C7487">
        <v>2021</v>
      </c>
      <c r="D7487" t="s">
        <v>18</v>
      </c>
      <c r="E7487">
        <v>0</v>
      </c>
      <c r="F7487">
        <v>3601264</v>
      </c>
      <c r="G7487">
        <v>17570010</v>
      </c>
      <c r="H7487">
        <v>0</v>
      </c>
      <c r="I7487">
        <v>17.57001</v>
      </c>
      <c r="J7487">
        <v>4.8788453165333099</v>
      </c>
    </row>
    <row r="7488" spans="1:10" x14ac:dyDescent="0.25">
      <c r="A7488" t="s">
        <v>10</v>
      </c>
      <c r="B7488" t="s">
        <v>101</v>
      </c>
      <c r="C7488">
        <v>2021</v>
      </c>
      <c r="D7488" t="s">
        <v>18</v>
      </c>
      <c r="E7488">
        <v>0</v>
      </c>
      <c r="F7488">
        <v>435053</v>
      </c>
      <c r="G7488">
        <v>1677176</v>
      </c>
      <c r="H7488">
        <v>0</v>
      </c>
      <c r="I7488">
        <v>1.677176</v>
      </c>
      <c r="J7488">
        <v>3.8551073087646799</v>
      </c>
    </row>
    <row r="7489" spans="1:10" x14ac:dyDescent="0.25">
      <c r="A7489" t="s">
        <v>15</v>
      </c>
      <c r="B7489" t="s">
        <v>220</v>
      </c>
      <c r="C7489">
        <v>2021</v>
      </c>
      <c r="D7489" t="s">
        <v>18</v>
      </c>
      <c r="E7489">
        <v>0</v>
      </c>
      <c r="F7489">
        <v>684785</v>
      </c>
      <c r="G7489">
        <v>4560611.2875858797</v>
      </c>
      <c r="H7489">
        <v>0</v>
      </c>
      <c r="I7489">
        <v>1.7812259699999999</v>
      </c>
      <c r="J7489">
        <v>2.6011463013938698</v>
      </c>
    </row>
    <row r="7490" spans="1:10" x14ac:dyDescent="0.25">
      <c r="A7490" t="s">
        <v>13</v>
      </c>
      <c r="B7490" t="s">
        <v>119</v>
      </c>
      <c r="C7490">
        <v>2021</v>
      </c>
      <c r="D7490" t="s">
        <v>12</v>
      </c>
      <c r="E7490">
        <v>0</v>
      </c>
      <c r="F7490">
        <v>970</v>
      </c>
      <c r="G7490">
        <v>26521.004104522199</v>
      </c>
      <c r="H7490">
        <v>95449.953741832098</v>
      </c>
      <c r="I7490">
        <v>5.3784970000000003E-3</v>
      </c>
      <c r="J7490">
        <v>5.5448422680412399</v>
      </c>
    </row>
    <row r="7491" spans="1:10" x14ac:dyDescent="0.25">
      <c r="A7491" t="s">
        <v>13</v>
      </c>
      <c r="B7491" t="s">
        <v>160</v>
      </c>
      <c r="C7491">
        <v>2021</v>
      </c>
      <c r="D7491" t="s">
        <v>18</v>
      </c>
      <c r="E7491">
        <v>0</v>
      </c>
      <c r="F7491">
        <v>4884.51</v>
      </c>
      <c r="G7491">
        <v>9198.3693513899998</v>
      </c>
      <c r="H7491">
        <v>0</v>
      </c>
      <c r="I7491">
        <v>2.4463751999999998E-2</v>
      </c>
      <c r="J7491">
        <v>5.0084352371066903</v>
      </c>
    </row>
    <row r="7492" spans="1:10" x14ac:dyDescent="0.25">
      <c r="A7492" t="s">
        <v>15</v>
      </c>
      <c r="B7492" t="s">
        <v>160</v>
      </c>
      <c r="C7492">
        <v>2021</v>
      </c>
      <c r="D7492" t="s">
        <v>12</v>
      </c>
      <c r="E7492">
        <v>0</v>
      </c>
      <c r="F7492">
        <v>11002.4</v>
      </c>
      <c r="G7492">
        <v>0</v>
      </c>
      <c r="H7492">
        <v>9771.4005791460895</v>
      </c>
      <c r="I7492">
        <v>2.5987771999999999E-2</v>
      </c>
      <c r="J7492">
        <v>2.3620093797716901</v>
      </c>
    </row>
    <row r="7493" spans="1:10" x14ac:dyDescent="0.25">
      <c r="A7493" t="s">
        <v>16</v>
      </c>
      <c r="B7493" t="s">
        <v>22</v>
      </c>
      <c r="C7493">
        <v>2021</v>
      </c>
      <c r="D7493" t="s">
        <v>12</v>
      </c>
      <c r="E7493">
        <v>0</v>
      </c>
      <c r="F7493">
        <v>1095.8499999999999</v>
      </c>
      <c r="G7493">
        <v>0</v>
      </c>
      <c r="H7493">
        <v>19072.671065343999</v>
      </c>
      <c r="I7493">
        <v>2.2521124999999999E-2</v>
      </c>
      <c r="J7493">
        <v>20.551284391111899</v>
      </c>
    </row>
    <row r="7494" spans="1:10" x14ac:dyDescent="0.25">
      <c r="A7494" t="s">
        <v>10</v>
      </c>
      <c r="B7494" t="s">
        <v>116</v>
      </c>
      <c r="C7494">
        <v>2021</v>
      </c>
      <c r="D7494" t="s">
        <v>12</v>
      </c>
      <c r="E7494">
        <v>0</v>
      </c>
      <c r="F7494">
        <v>949</v>
      </c>
      <c r="G7494">
        <v>0</v>
      </c>
      <c r="H7494">
        <v>2062.89</v>
      </c>
      <c r="I7494">
        <v>1.031445E-3</v>
      </c>
      <c r="J7494">
        <v>1.08687565858799</v>
      </c>
    </row>
    <row r="7495" spans="1:10" x14ac:dyDescent="0.25">
      <c r="A7495" t="s">
        <v>19</v>
      </c>
      <c r="B7495" t="s">
        <v>26</v>
      </c>
      <c r="C7495">
        <v>2021</v>
      </c>
      <c r="D7495" t="s">
        <v>12</v>
      </c>
      <c r="E7495">
        <v>0</v>
      </c>
      <c r="F7495">
        <v>717</v>
      </c>
      <c r="G7495">
        <v>0</v>
      </c>
      <c r="H7495">
        <v>13478.9990204437</v>
      </c>
      <c r="I7495">
        <v>8.149501E-3</v>
      </c>
      <c r="J7495">
        <v>11.366110181311001</v>
      </c>
    </row>
    <row r="7496" spans="1:10" x14ac:dyDescent="0.25">
      <c r="A7496" t="s">
        <v>15</v>
      </c>
      <c r="B7496" t="s">
        <v>138</v>
      </c>
      <c r="C7496">
        <v>2021</v>
      </c>
      <c r="D7496" t="s">
        <v>18</v>
      </c>
      <c r="E7496">
        <v>0</v>
      </c>
      <c r="F7496">
        <v>878328</v>
      </c>
      <c r="G7496">
        <v>1149388.2</v>
      </c>
      <c r="H7496">
        <v>0</v>
      </c>
      <c r="I7496">
        <v>1.1493882</v>
      </c>
      <c r="J7496">
        <v>1.3086093122387099</v>
      </c>
    </row>
    <row r="7497" spans="1:10" x14ac:dyDescent="0.25">
      <c r="A7497" t="s">
        <v>10</v>
      </c>
      <c r="B7497" t="s">
        <v>138</v>
      </c>
      <c r="C7497">
        <v>2021</v>
      </c>
      <c r="D7497" t="s">
        <v>18</v>
      </c>
      <c r="E7497">
        <v>0</v>
      </c>
      <c r="F7497">
        <v>610006</v>
      </c>
      <c r="G7497">
        <v>714527.3</v>
      </c>
      <c r="H7497">
        <v>0</v>
      </c>
      <c r="I7497">
        <v>0.71452729999999998</v>
      </c>
      <c r="J7497">
        <v>1.17134470808484</v>
      </c>
    </row>
    <row r="7498" spans="1:10" x14ac:dyDescent="0.25">
      <c r="A7498" t="s">
        <v>15</v>
      </c>
      <c r="B7498" t="s">
        <v>30</v>
      </c>
      <c r="C7498">
        <v>2021</v>
      </c>
      <c r="D7498" t="s">
        <v>12</v>
      </c>
      <c r="E7498">
        <v>0</v>
      </c>
      <c r="F7498">
        <v>690659</v>
      </c>
      <c r="G7498">
        <v>0</v>
      </c>
      <c r="H7498">
        <v>1926640</v>
      </c>
      <c r="I7498">
        <v>1.9266399999999999</v>
      </c>
      <c r="J7498">
        <v>2.7895676448145901</v>
      </c>
    </row>
    <row r="7499" spans="1:10" x14ac:dyDescent="0.25">
      <c r="A7499" t="s">
        <v>15</v>
      </c>
      <c r="B7499" t="s">
        <v>31</v>
      </c>
      <c r="C7499">
        <v>2021</v>
      </c>
      <c r="D7499" t="s">
        <v>18</v>
      </c>
      <c r="E7499">
        <v>0</v>
      </c>
      <c r="F7499">
        <v>1000443</v>
      </c>
      <c r="G7499">
        <v>2793875.9</v>
      </c>
      <c r="H7499">
        <v>0</v>
      </c>
      <c r="I7499">
        <v>2.7938759000000002</v>
      </c>
      <c r="J7499">
        <v>2.7926387610288601</v>
      </c>
    </row>
    <row r="7500" spans="1:10" x14ac:dyDescent="0.25">
      <c r="A7500" t="s">
        <v>16</v>
      </c>
      <c r="B7500" t="s">
        <v>31</v>
      </c>
      <c r="C7500">
        <v>2021</v>
      </c>
      <c r="D7500" t="s">
        <v>18</v>
      </c>
      <c r="E7500">
        <v>0</v>
      </c>
      <c r="F7500">
        <v>25411</v>
      </c>
      <c r="G7500">
        <v>35575.4</v>
      </c>
      <c r="H7500">
        <v>0</v>
      </c>
      <c r="I7500">
        <v>3.55754E-2</v>
      </c>
      <c r="J7500">
        <v>1.4</v>
      </c>
    </row>
    <row r="7501" spans="1:10" x14ac:dyDescent="0.25">
      <c r="A7501" t="s">
        <v>13</v>
      </c>
      <c r="B7501" t="s">
        <v>31</v>
      </c>
      <c r="C7501">
        <v>2021</v>
      </c>
      <c r="D7501" t="s">
        <v>18</v>
      </c>
      <c r="E7501">
        <v>0</v>
      </c>
      <c r="F7501">
        <v>14056250.5</v>
      </c>
      <c r="G7501">
        <v>10189915.699999999</v>
      </c>
      <c r="H7501">
        <v>0</v>
      </c>
      <c r="I7501">
        <v>10.1899157</v>
      </c>
      <c r="J7501">
        <v>0.72493839662291204</v>
      </c>
    </row>
    <row r="7502" spans="1:10" x14ac:dyDescent="0.25">
      <c r="A7502" t="s">
        <v>10</v>
      </c>
      <c r="B7502" t="s">
        <v>32</v>
      </c>
      <c r="C7502">
        <v>2021</v>
      </c>
      <c r="D7502" t="s">
        <v>18</v>
      </c>
      <c r="E7502">
        <v>0</v>
      </c>
      <c r="F7502">
        <v>12.8</v>
      </c>
      <c r="G7502">
        <v>232</v>
      </c>
      <c r="H7502">
        <v>0</v>
      </c>
      <c r="I7502">
        <v>2.32E-4</v>
      </c>
      <c r="J7502">
        <v>18.125</v>
      </c>
    </row>
    <row r="7503" spans="1:10" x14ac:dyDescent="0.25">
      <c r="A7503" t="s">
        <v>10</v>
      </c>
      <c r="B7503" t="s">
        <v>34</v>
      </c>
      <c r="C7503">
        <v>2021</v>
      </c>
      <c r="D7503" t="s">
        <v>12</v>
      </c>
      <c r="E7503">
        <v>0</v>
      </c>
      <c r="F7503">
        <v>15061.146000000001</v>
      </c>
      <c r="G7503">
        <v>264392</v>
      </c>
      <c r="H7503">
        <v>273788</v>
      </c>
      <c r="I7503">
        <v>0.27378799999999998</v>
      </c>
      <c r="J7503">
        <v>18.178430778109501</v>
      </c>
    </row>
    <row r="7504" spans="1:10" x14ac:dyDescent="0.25">
      <c r="A7504" t="s">
        <v>15</v>
      </c>
      <c r="B7504" t="s">
        <v>34</v>
      </c>
      <c r="C7504">
        <v>2021</v>
      </c>
      <c r="D7504" t="s">
        <v>18</v>
      </c>
      <c r="E7504">
        <v>0</v>
      </c>
      <c r="F7504">
        <v>54</v>
      </c>
      <c r="G7504">
        <v>389</v>
      </c>
      <c r="H7504">
        <v>0</v>
      </c>
      <c r="I7504">
        <v>3.8900000000000002E-4</v>
      </c>
      <c r="J7504">
        <v>7.2037037037036997</v>
      </c>
    </row>
    <row r="7505" spans="1:10" x14ac:dyDescent="0.25">
      <c r="A7505" t="s">
        <v>10</v>
      </c>
      <c r="B7505" t="s">
        <v>216</v>
      </c>
      <c r="C7505">
        <v>2021</v>
      </c>
      <c r="D7505" t="s">
        <v>18</v>
      </c>
      <c r="E7505">
        <v>0</v>
      </c>
      <c r="F7505">
        <v>2280</v>
      </c>
      <c r="G7505">
        <v>630135.01623587997</v>
      </c>
      <c r="H7505">
        <v>0</v>
      </c>
      <c r="I7505">
        <v>6.3883339999999999E-3</v>
      </c>
      <c r="J7505">
        <v>2.8019008771929799</v>
      </c>
    </row>
    <row r="7506" spans="1:10" x14ac:dyDescent="0.25">
      <c r="A7506" t="s">
        <v>16</v>
      </c>
      <c r="B7506" t="s">
        <v>46</v>
      </c>
      <c r="C7506">
        <v>2021</v>
      </c>
      <c r="D7506" t="s">
        <v>12</v>
      </c>
      <c r="E7506">
        <v>0</v>
      </c>
      <c r="F7506">
        <v>183945</v>
      </c>
      <c r="G7506">
        <v>0</v>
      </c>
      <c r="H7506">
        <v>1671388.68021467</v>
      </c>
      <c r="I7506">
        <v>0.289325681</v>
      </c>
      <c r="J7506">
        <v>1.57289233738346</v>
      </c>
    </row>
    <row r="7507" spans="1:10" x14ac:dyDescent="0.25">
      <c r="A7507" t="s">
        <v>15</v>
      </c>
      <c r="B7507" t="s">
        <v>47</v>
      </c>
      <c r="C7507">
        <v>2021</v>
      </c>
      <c r="D7507" t="s">
        <v>18</v>
      </c>
      <c r="E7507">
        <v>0</v>
      </c>
      <c r="F7507">
        <v>182207</v>
      </c>
      <c r="G7507">
        <v>560322.00062337797</v>
      </c>
      <c r="H7507">
        <v>0</v>
      </c>
      <c r="I7507">
        <v>0.66518177899999997</v>
      </c>
      <c r="J7507">
        <v>3.65069277799426</v>
      </c>
    </row>
    <row r="7508" spans="1:10" x14ac:dyDescent="0.25">
      <c r="A7508" t="s">
        <v>13</v>
      </c>
      <c r="B7508" t="s">
        <v>47</v>
      </c>
      <c r="C7508">
        <v>2021</v>
      </c>
      <c r="D7508" t="s">
        <v>18</v>
      </c>
      <c r="E7508">
        <v>0</v>
      </c>
      <c r="F7508">
        <v>12264</v>
      </c>
      <c r="G7508">
        <v>100371.997993728</v>
      </c>
      <c r="H7508">
        <v>0</v>
      </c>
      <c r="I7508">
        <v>0.119341393</v>
      </c>
      <c r="J7508">
        <v>9.7310333496412298</v>
      </c>
    </row>
    <row r="7509" spans="1:10" x14ac:dyDescent="0.25">
      <c r="A7509" t="s">
        <v>10</v>
      </c>
      <c r="B7509" t="s">
        <v>165</v>
      </c>
      <c r="C7509">
        <v>2021</v>
      </c>
      <c r="D7509" t="s">
        <v>12</v>
      </c>
      <c r="E7509">
        <v>0</v>
      </c>
      <c r="F7509">
        <v>300.45999999999998</v>
      </c>
      <c r="G7509">
        <v>880590.93107819604</v>
      </c>
      <c r="H7509">
        <v>1151593.14951962</v>
      </c>
      <c r="I7509">
        <v>5.5232249999999997E-3</v>
      </c>
      <c r="J7509">
        <v>18.382563402782399</v>
      </c>
    </row>
    <row r="7510" spans="1:10" x14ac:dyDescent="0.25">
      <c r="A7510" t="s">
        <v>10</v>
      </c>
      <c r="B7510" t="s">
        <v>51</v>
      </c>
      <c r="C7510">
        <v>2021</v>
      </c>
      <c r="D7510" t="s">
        <v>12</v>
      </c>
      <c r="E7510">
        <v>0</v>
      </c>
      <c r="F7510">
        <v>930</v>
      </c>
      <c r="G7510">
        <v>0</v>
      </c>
      <c r="H7510">
        <v>3862</v>
      </c>
      <c r="I7510">
        <v>3.862E-3</v>
      </c>
      <c r="J7510">
        <v>4.1526881720430104</v>
      </c>
    </row>
    <row r="7511" spans="1:10" x14ac:dyDescent="0.25">
      <c r="A7511" t="s">
        <v>10</v>
      </c>
      <c r="B7511" t="s">
        <v>185</v>
      </c>
      <c r="C7511">
        <v>2021</v>
      </c>
      <c r="D7511" t="s">
        <v>12</v>
      </c>
      <c r="E7511">
        <v>0</v>
      </c>
      <c r="F7511">
        <v>53363</v>
      </c>
      <c r="G7511">
        <v>0</v>
      </c>
      <c r="H7511">
        <v>102292</v>
      </c>
      <c r="I7511">
        <v>0.10229199999999999</v>
      </c>
      <c r="J7511">
        <v>1.9169087195247601</v>
      </c>
    </row>
    <row r="7512" spans="1:10" x14ac:dyDescent="0.25">
      <c r="A7512" t="s">
        <v>15</v>
      </c>
      <c r="B7512" t="s">
        <v>185</v>
      </c>
      <c r="C7512">
        <v>2021</v>
      </c>
      <c r="D7512" t="s">
        <v>12</v>
      </c>
      <c r="E7512">
        <v>0</v>
      </c>
      <c r="F7512">
        <v>21608</v>
      </c>
      <c r="G7512">
        <v>0</v>
      </c>
      <c r="H7512">
        <v>55438</v>
      </c>
      <c r="I7512">
        <v>5.5438000000000001E-2</v>
      </c>
      <c r="J7512">
        <v>2.5656238430211</v>
      </c>
    </row>
    <row r="7513" spans="1:10" x14ac:dyDescent="0.25">
      <c r="A7513" t="s">
        <v>19</v>
      </c>
      <c r="B7513" t="s">
        <v>185</v>
      </c>
      <c r="C7513">
        <v>2021</v>
      </c>
      <c r="D7513" t="s">
        <v>12</v>
      </c>
      <c r="E7513">
        <v>0</v>
      </c>
      <c r="F7513">
        <v>850</v>
      </c>
      <c r="G7513">
        <v>0</v>
      </c>
      <c r="H7513">
        <v>56543</v>
      </c>
      <c r="I7513">
        <v>5.6543000000000003E-2</v>
      </c>
      <c r="J7513">
        <v>66.521176470588202</v>
      </c>
    </row>
    <row r="7514" spans="1:10" x14ac:dyDescent="0.25">
      <c r="A7514" t="s">
        <v>13</v>
      </c>
      <c r="B7514" t="s">
        <v>54</v>
      </c>
      <c r="C7514">
        <v>2021</v>
      </c>
      <c r="D7514" t="s">
        <v>18</v>
      </c>
      <c r="E7514">
        <v>0</v>
      </c>
      <c r="F7514">
        <v>10713</v>
      </c>
      <c r="G7514">
        <v>101837.99875883901</v>
      </c>
      <c r="H7514">
        <v>0</v>
      </c>
      <c r="I7514">
        <v>0.120043367</v>
      </c>
      <c r="J7514">
        <v>11.205392233734701</v>
      </c>
    </row>
    <row r="7515" spans="1:10" x14ac:dyDescent="0.25">
      <c r="A7515" t="s">
        <v>19</v>
      </c>
      <c r="B7515" t="s">
        <v>54</v>
      </c>
      <c r="C7515">
        <v>2021</v>
      </c>
      <c r="D7515" t="s">
        <v>12</v>
      </c>
      <c r="E7515">
        <v>0</v>
      </c>
      <c r="F7515">
        <v>3921</v>
      </c>
      <c r="G7515">
        <v>0</v>
      </c>
      <c r="H7515">
        <v>5352.0000505045</v>
      </c>
      <c r="I7515">
        <v>6.4152330000000002E-3</v>
      </c>
      <c r="J7515">
        <v>1.6361216526396301</v>
      </c>
    </row>
    <row r="7516" spans="1:10" x14ac:dyDescent="0.25">
      <c r="A7516" t="s">
        <v>10</v>
      </c>
      <c r="B7516" t="s">
        <v>61</v>
      </c>
      <c r="C7516">
        <v>2021</v>
      </c>
      <c r="D7516" t="s">
        <v>18</v>
      </c>
      <c r="E7516">
        <v>0</v>
      </c>
      <c r="F7516">
        <v>5537</v>
      </c>
      <c r="G7516">
        <v>1384070.32643603</v>
      </c>
      <c r="H7516">
        <v>0</v>
      </c>
      <c r="I7516">
        <v>1.2834898000000001E-2</v>
      </c>
      <c r="J7516">
        <v>2.3180238396243502</v>
      </c>
    </row>
    <row r="7517" spans="1:10" x14ac:dyDescent="0.25">
      <c r="A7517" t="s">
        <v>16</v>
      </c>
      <c r="B7517" t="s">
        <v>61</v>
      </c>
      <c r="C7517">
        <v>2021</v>
      </c>
      <c r="D7517" t="s">
        <v>18</v>
      </c>
      <c r="E7517">
        <v>0</v>
      </c>
      <c r="F7517">
        <v>17034</v>
      </c>
      <c r="G7517">
        <v>4822878.4530599304</v>
      </c>
      <c r="H7517">
        <v>0</v>
      </c>
      <c r="I7517">
        <v>4.391188E-2</v>
      </c>
      <c r="J7517">
        <v>2.5778959727603601</v>
      </c>
    </row>
    <row r="7518" spans="1:10" x14ac:dyDescent="0.25">
      <c r="A7518" t="s">
        <v>13</v>
      </c>
      <c r="B7518" t="s">
        <v>61</v>
      </c>
      <c r="C7518">
        <v>2021</v>
      </c>
      <c r="D7518" t="s">
        <v>18</v>
      </c>
      <c r="E7518">
        <v>0</v>
      </c>
      <c r="F7518">
        <v>7701</v>
      </c>
      <c r="G7518">
        <v>2335009.8198307501</v>
      </c>
      <c r="H7518">
        <v>0</v>
      </c>
      <c r="I7518">
        <v>2.1201358E-2</v>
      </c>
      <c r="J7518">
        <v>2.75306557589923</v>
      </c>
    </row>
    <row r="7519" spans="1:10" x14ac:dyDescent="0.25">
      <c r="A7519" t="s">
        <v>13</v>
      </c>
      <c r="B7519" t="s">
        <v>189</v>
      </c>
      <c r="C7519">
        <v>2021</v>
      </c>
      <c r="D7519" t="s">
        <v>12</v>
      </c>
      <c r="E7519">
        <v>0</v>
      </c>
      <c r="F7519">
        <v>1318582.82</v>
      </c>
      <c r="G7519">
        <v>0</v>
      </c>
      <c r="H7519">
        <v>6581331</v>
      </c>
      <c r="I7519">
        <v>6.5813309999999996</v>
      </c>
      <c r="J7519">
        <v>4.9912154930093804</v>
      </c>
    </row>
    <row r="7520" spans="1:10" x14ac:dyDescent="0.25">
      <c r="A7520" t="s">
        <v>10</v>
      </c>
      <c r="B7520" t="s">
        <v>189</v>
      </c>
      <c r="C7520">
        <v>2021</v>
      </c>
      <c r="D7520" t="s">
        <v>12</v>
      </c>
      <c r="E7520">
        <v>0</v>
      </c>
      <c r="F7520">
        <v>102272.33</v>
      </c>
      <c r="G7520">
        <v>0</v>
      </c>
      <c r="H7520">
        <v>116739</v>
      </c>
      <c r="I7520">
        <v>0.116739</v>
      </c>
      <c r="J7520">
        <v>1.1414524339085701</v>
      </c>
    </row>
    <row r="7521" spans="1:10" x14ac:dyDescent="0.25">
      <c r="A7521" t="s">
        <v>13</v>
      </c>
      <c r="B7521" t="s">
        <v>63</v>
      </c>
      <c r="C7521">
        <v>2021</v>
      </c>
      <c r="D7521" t="s">
        <v>12</v>
      </c>
      <c r="E7521">
        <v>0</v>
      </c>
      <c r="F7521">
        <v>6117</v>
      </c>
      <c r="G7521">
        <v>0</v>
      </c>
      <c r="H7521">
        <v>82918</v>
      </c>
      <c r="I7521">
        <v>8.2918000000000006E-2</v>
      </c>
      <c r="J7521">
        <v>13.555337583782901</v>
      </c>
    </row>
    <row r="7522" spans="1:10" x14ac:dyDescent="0.25">
      <c r="A7522" t="s">
        <v>13</v>
      </c>
      <c r="B7522" t="s">
        <v>65</v>
      </c>
      <c r="C7522">
        <v>2021</v>
      </c>
      <c r="D7522" t="s">
        <v>18</v>
      </c>
      <c r="E7522">
        <v>0</v>
      </c>
      <c r="F7522">
        <v>179350.39999999999</v>
      </c>
      <c r="G7522">
        <v>1592416614.8777699</v>
      </c>
      <c r="H7522">
        <v>0</v>
      </c>
      <c r="I7522">
        <v>0.42535040200000002</v>
      </c>
      <c r="J7522">
        <v>2.3716166900101698</v>
      </c>
    </row>
    <row r="7523" spans="1:10" x14ac:dyDescent="0.25">
      <c r="A7523" t="s">
        <v>13</v>
      </c>
      <c r="B7523" t="s">
        <v>65</v>
      </c>
      <c r="C7523">
        <v>2021</v>
      </c>
      <c r="D7523" t="s">
        <v>12</v>
      </c>
      <c r="E7523">
        <v>0</v>
      </c>
      <c r="F7523">
        <v>5149382.4000000004</v>
      </c>
      <c r="G7523">
        <v>32393623053.211899</v>
      </c>
      <c r="H7523">
        <v>35001228743.115402</v>
      </c>
      <c r="I7523">
        <v>9.0462998040000002</v>
      </c>
      <c r="J7523">
        <v>1.7567737451388299</v>
      </c>
    </row>
    <row r="7524" spans="1:10" x14ac:dyDescent="0.25">
      <c r="A7524" t="s">
        <v>15</v>
      </c>
      <c r="B7524" t="s">
        <v>65</v>
      </c>
      <c r="C7524">
        <v>2021</v>
      </c>
      <c r="D7524" t="s">
        <v>18</v>
      </c>
      <c r="E7524">
        <v>0</v>
      </c>
      <c r="F7524">
        <v>2327.1999999999998</v>
      </c>
      <c r="G7524">
        <v>37517535.846654899</v>
      </c>
      <c r="H7524">
        <v>0</v>
      </c>
      <c r="I7524">
        <v>1.0021309000000001E-2</v>
      </c>
      <c r="J7524">
        <v>4.3061657786180803</v>
      </c>
    </row>
    <row r="7525" spans="1:10" x14ac:dyDescent="0.25">
      <c r="A7525" t="s">
        <v>16</v>
      </c>
      <c r="B7525" t="s">
        <v>65</v>
      </c>
      <c r="C7525">
        <v>2021</v>
      </c>
      <c r="D7525" t="s">
        <v>12</v>
      </c>
      <c r="E7525">
        <v>0</v>
      </c>
      <c r="F7525">
        <v>1004418.6</v>
      </c>
      <c r="G7525">
        <v>4742324132.8499899</v>
      </c>
      <c r="H7525">
        <v>5250950453.0878201</v>
      </c>
      <c r="I7525">
        <v>1.371053313</v>
      </c>
      <c r="J7525">
        <v>1.3650218275527799</v>
      </c>
    </row>
    <row r="7526" spans="1:10" x14ac:dyDescent="0.25">
      <c r="A7526" t="s">
        <v>16</v>
      </c>
      <c r="B7526" t="s">
        <v>65</v>
      </c>
      <c r="C7526">
        <v>2021</v>
      </c>
      <c r="D7526" t="s">
        <v>18</v>
      </c>
      <c r="E7526">
        <v>0</v>
      </c>
      <c r="F7526">
        <v>1541.6</v>
      </c>
      <c r="G7526">
        <v>36931810.8644379</v>
      </c>
      <c r="H7526">
        <v>0</v>
      </c>
      <c r="I7526">
        <v>9.864856E-3</v>
      </c>
      <c r="J7526">
        <v>6.3991022314478503</v>
      </c>
    </row>
    <row r="7527" spans="1:10" x14ac:dyDescent="0.25">
      <c r="A7527" t="s">
        <v>19</v>
      </c>
      <c r="B7527" t="s">
        <v>69</v>
      </c>
      <c r="C7527">
        <v>2021</v>
      </c>
      <c r="D7527" t="s">
        <v>18</v>
      </c>
      <c r="E7527">
        <v>0</v>
      </c>
      <c r="F7527">
        <v>1093855</v>
      </c>
      <c r="G7527">
        <v>20759795</v>
      </c>
      <c r="H7527">
        <v>0</v>
      </c>
      <c r="I7527">
        <v>20.759795</v>
      </c>
      <c r="J7527">
        <v>18.978562058042399</v>
      </c>
    </row>
    <row r="7528" spans="1:10" x14ac:dyDescent="0.25">
      <c r="A7528" t="s">
        <v>10</v>
      </c>
      <c r="B7528" t="s">
        <v>268</v>
      </c>
      <c r="C7528">
        <v>2021</v>
      </c>
      <c r="D7528" t="s">
        <v>12</v>
      </c>
      <c r="E7528">
        <v>0</v>
      </c>
      <c r="F7528">
        <v>1896</v>
      </c>
      <c r="G7528">
        <v>0</v>
      </c>
      <c r="H7528">
        <v>59645.56</v>
      </c>
      <c r="I7528">
        <v>5.964556E-2</v>
      </c>
      <c r="J7528">
        <v>31.458628691983101</v>
      </c>
    </row>
    <row r="7529" spans="1:10" x14ac:dyDescent="0.25">
      <c r="A7529" t="s">
        <v>16</v>
      </c>
      <c r="B7529" t="s">
        <v>134</v>
      </c>
      <c r="C7529">
        <v>2021</v>
      </c>
      <c r="D7529" t="s">
        <v>12</v>
      </c>
      <c r="E7529">
        <v>0</v>
      </c>
      <c r="F7529">
        <v>1617</v>
      </c>
      <c r="G7529">
        <v>0</v>
      </c>
      <c r="H7529">
        <v>11196</v>
      </c>
      <c r="I7529">
        <v>1.1195999999999999E-2</v>
      </c>
      <c r="J7529">
        <v>6.9239332096475001</v>
      </c>
    </row>
    <row r="7530" spans="1:10" x14ac:dyDescent="0.25">
      <c r="A7530" t="s">
        <v>19</v>
      </c>
      <c r="B7530" t="s">
        <v>76</v>
      </c>
      <c r="C7530">
        <v>2021</v>
      </c>
      <c r="D7530" t="s">
        <v>12</v>
      </c>
      <c r="E7530">
        <v>270</v>
      </c>
      <c r="F7530">
        <v>246</v>
      </c>
      <c r="G7530">
        <v>2750.0000916947301</v>
      </c>
      <c r="H7530">
        <v>2916.9990256512101</v>
      </c>
      <c r="I7530">
        <v>2.0442429999999998E-3</v>
      </c>
      <c r="J7530">
        <v>8.3099308943089394</v>
      </c>
    </row>
    <row r="7531" spans="1:10" x14ac:dyDescent="0.25">
      <c r="A7531" t="s">
        <v>10</v>
      </c>
      <c r="B7531" t="s">
        <v>77</v>
      </c>
      <c r="C7531">
        <v>2021</v>
      </c>
      <c r="D7531" t="s">
        <v>18</v>
      </c>
      <c r="E7531">
        <v>0</v>
      </c>
      <c r="F7531">
        <v>33435.78</v>
      </c>
      <c r="G7531">
        <v>43197.55</v>
      </c>
      <c r="H7531">
        <v>0</v>
      </c>
      <c r="I7531">
        <v>4.3197550000000001E-2</v>
      </c>
      <c r="J7531">
        <v>1.2919558030349501</v>
      </c>
    </row>
    <row r="7532" spans="1:10" x14ac:dyDescent="0.25">
      <c r="A7532" t="s">
        <v>13</v>
      </c>
      <c r="B7532" t="s">
        <v>77</v>
      </c>
      <c r="C7532">
        <v>2021</v>
      </c>
      <c r="D7532" t="s">
        <v>18</v>
      </c>
      <c r="E7532">
        <v>0</v>
      </c>
      <c r="F7532">
        <v>7405472.5700000003</v>
      </c>
      <c r="G7532">
        <v>15176236.25</v>
      </c>
      <c r="H7532">
        <v>0</v>
      </c>
      <c r="I7532">
        <v>15.176236250000001</v>
      </c>
      <c r="J7532">
        <v>2.0493271842609802</v>
      </c>
    </row>
    <row r="7533" spans="1:10" x14ac:dyDescent="0.25">
      <c r="A7533" t="s">
        <v>16</v>
      </c>
      <c r="B7533" t="s">
        <v>77</v>
      </c>
      <c r="C7533">
        <v>2021</v>
      </c>
      <c r="D7533" t="s">
        <v>18</v>
      </c>
      <c r="E7533">
        <v>0</v>
      </c>
      <c r="F7533">
        <v>646425</v>
      </c>
      <c r="G7533">
        <v>957804.2</v>
      </c>
      <c r="H7533">
        <v>0</v>
      </c>
      <c r="I7533">
        <v>0.95780419999999999</v>
      </c>
      <c r="J7533">
        <v>1.4816942414046499</v>
      </c>
    </row>
    <row r="7534" spans="1:10" x14ac:dyDescent="0.25">
      <c r="A7534" t="s">
        <v>10</v>
      </c>
      <c r="B7534" t="s">
        <v>77</v>
      </c>
      <c r="C7534">
        <v>2021</v>
      </c>
      <c r="D7534" t="s">
        <v>12</v>
      </c>
      <c r="E7534">
        <v>0</v>
      </c>
      <c r="F7534">
        <v>406.36</v>
      </c>
      <c r="G7534">
        <v>0</v>
      </c>
      <c r="H7534">
        <v>5968.94</v>
      </c>
      <c r="I7534">
        <v>5.9689399999999998E-3</v>
      </c>
      <c r="J7534">
        <v>14.6887981100502</v>
      </c>
    </row>
    <row r="7535" spans="1:10" x14ac:dyDescent="0.25">
      <c r="A7535" t="s">
        <v>10</v>
      </c>
      <c r="B7535" t="s">
        <v>78</v>
      </c>
      <c r="C7535">
        <v>2021</v>
      </c>
      <c r="D7535" t="s">
        <v>12</v>
      </c>
      <c r="E7535">
        <v>0</v>
      </c>
      <c r="F7535">
        <v>1021</v>
      </c>
      <c r="G7535">
        <v>0</v>
      </c>
      <c r="H7535">
        <v>72152.999485024397</v>
      </c>
      <c r="I7535">
        <v>8.3966000000000006E-3</v>
      </c>
      <c r="J7535">
        <v>8.2238981390793295</v>
      </c>
    </row>
    <row r="7536" spans="1:10" x14ac:dyDescent="0.25">
      <c r="A7536" t="s">
        <v>13</v>
      </c>
      <c r="B7536" t="s">
        <v>78</v>
      </c>
      <c r="C7536">
        <v>2021</v>
      </c>
      <c r="D7536" t="s">
        <v>12</v>
      </c>
      <c r="E7536">
        <v>0</v>
      </c>
      <c r="F7536">
        <v>7757</v>
      </c>
      <c r="G7536">
        <v>0</v>
      </c>
      <c r="H7536">
        <v>2201772.0046224799</v>
      </c>
      <c r="I7536">
        <v>0.25118987300000001</v>
      </c>
      <c r="J7536">
        <v>32.382347943792702</v>
      </c>
    </row>
    <row r="7537" spans="1:10" x14ac:dyDescent="0.25">
      <c r="A7537" t="s">
        <v>19</v>
      </c>
      <c r="B7537" t="s">
        <v>78</v>
      </c>
      <c r="C7537">
        <v>2021</v>
      </c>
      <c r="D7537" t="s">
        <v>18</v>
      </c>
      <c r="E7537">
        <v>0</v>
      </c>
      <c r="F7537">
        <v>117859</v>
      </c>
      <c r="G7537">
        <v>9173299.0022294093</v>
      </c>
      <c r="H7537">
        <v>0</v>
      </c>
      <c r="I7537">
        <v>1.069996969</v>
      </c>
      <c r="J7537">
        <v>9.0786191041838098</v>
      </c>
    </row>
    <row r="7538" spans="1:10" x14ac:dyDescent="0.25">
      <c r="A7538" t="s">
        <v>10</v>
      </c>
      <c r="B7538" t="s">
        <v>109</v>
      </c>
      <c r="C7538">
        <v>2021</v>
      </c>
      <c r="D7538" t="s">
        <v>12</v>
      </c>
      <c r="E7538">
        <v>533</v>
      </c>
      <c r="F7538">
        <v>533</v>
      </c>
      <c r="G7538">
        <v>0</v>
      </c>
      <c r="H7538">
        <v>3439</v>
      </c>
      <c r="I7538">
        <v>3.4390000000000002E-3</v>
      </c>
      <c r="J7538">
        <v>6.4521575984990598</v>
      </c>
    </row>
    <row r="7539" spans="1:10" x14ac:dyDescent="0.25">
      <c r="A7539" t="s">
        <v>16</v>
      </c>
      <c r="B7539" t="s">
        <v>81</v>
      </c>
      <c r="C7539">
        <v>2021</v>
      </c>
      <c r="D7539" t="s">
        <v>18</v>
      </c>
      <c r="E7539">
        <v>60948</v>
      </c>
      <c r="F7539">
        <v>71041.528999999995</v>
      </c>
      <c r="G7539">
        <v>112858</v>
      </c>
      <c r="H7539">
        <v>0</v>
      </c>
      <c r="I7539">
        <v>0.112858</v>
      </c>
      <c r="J7539">
        <v>1.5886200872731799</v>
      </c>
    </row>
    <row r="7540" spans="1:10" x14ac:dyDescent="0.25">
      <c r="A7540" t="s">
        <v>15</v>
      </c>
      <c r="B7540" t="s">
        <v>82</v>
      </c>
      <c r="C7540">
        <v>2021</v>
      </c>
      <c r="D7540" t="s">
        <v>12</v>
      </c>
      <c r="E7540">
        <v>0</v>
      </c>
      <c r="F7540">
        <v>46344</v>
      </c>
      <c r="G7540">
        <v>0</v>
      </c>
      <c r="H7540">
        <v>439074</v>
      </c>
      <c r="I7540">
        <v>0.43907400000000002</v>
      </c>
      <c r="J7540">
        <v>9.4742361470740608</v>
      </c>
    </row>
    <row r="7541" spans="1:10" x14ac:dyDescent="0.25">
      <c r="A7541" t="s">
        <v>16</v>
      </c>
      <c r="B7541" t="s">
        <v>82</v>
      </c>
      <c r="C7541">
        <v>2021</v>
      </c>
      <c r="D7541" t="s">
        <v>12</v>
      </c>
      <c r="E7541">
        <v>0</v>
      </c>
      <c r="F7541">
        <v>1909</v>
      </c>
      <c r="G7541">
        <v>0</v>
      </c>
      <c r="H7541">
        <v>30796</v>
      </c>
      <c r="I7541">
        <v>3.0796E-2</v>
      </c>
      <c r="J7541">
        <v>16.132006286013599</v>
      </c>
    </row>
    <row r="7542" spans="1:10" x14ac:dyDescent="0.25">
      <c r="A7542" t="s">
        <v>10</v>
      </c>
      <c r="B7542" t="s">
        <v>162</v>
      </c>
      <c r="C7542">
        <v>2021</v>
      </c>
      <c r="D7542" t="s">
        <v>12</v>
      </c>
      <c r="E7542">
        <v>0</v>
      </c>
      <c r="F7542">
        <v>144969.5</v>
      </c>
      <c r="G7542">
        <v>0</v>
      </c>
      <c r="H7542">
        <v>519666.01183072699</v>
      </c>
      <c r="I7542">
        <v>0.14276540099999999</v>
      </c>
      <c r="J7542">
        <v>0.98479611918369003</v>
      </c>
    </row>
    <row r="7543" spans="1:10" x14ac:dyDescent="0.25">
      <c r="A7543" t="s">
        <v>13</v>
      </c>
      <c r="B7543" t="s">
        <v>142</v>
      </c>
      <c r="C7543">
        <v>2021</v>
      </c>
      <c r="D7543" t="s">
        <v>18</v>
      </c>
      <c r="E7543">
        <v>0</v>
      </c>
      <c r="F7543">
        <v>118138.37</v>
      </c>
      <c r="G7543">
        <v>3572783.1258237902</v>
      </c>
      <c r="H7543">
        <v>0</v>
      </c>
      <c r="I7543">
        <v>1.3232530709999999</v>
      </c>
      <c r="J7543">
        <v>11.2008746269311</v>
      </c>
    </row>
    <row r="7544" spans="1:10" x14ac:dyDescent="0.25">
      <c r="A7544" t="s">
        <v>19</v>
      </c>
      <c r="B7544" t="s">
        <v>142</v>
      </c>
      <c r="C7544">
        <v>2021</v>
      </c>
      <c r="D7544" t="s">
        <v>12</v>
      </c>
      <c r="E7544">
        <v>0</v>
      </c>
      <c r="F7544">
        <v>52.57</v>
      </c>
      <c r="G7544">
        <v>0</v>
      </c>
      <c r="H7544">
        <v>9545.5686632809102</v>
      </c>
      <c r="I7544">
        <v>3.5353960000000001E-3</v>
      </c>
      <c r="J7544">
        <v>67.251207913258497</v>
      </c>
    </row>
    <row r="7545" spans="1:10" x14ac:dyDescent="0.25">
      <c r="A7545" t="s">
        <v>10</v>
      </c>
      <c r="B7545" t="s">
        <v>86</v>
      </c>
      <c r="C7545">
        <v>2021</v>
      </c>
      <c r="D7545" t="s">
        <v>12</v>
      </c>
      <c r="E7545">
        <v>0</v>
      </c>
      <c r="F7545">
        <v>5</v>
      </c>
      <c r="G7545">
        <v>40</v>
      </c>
      <c r="H7545">
        <v>41</v>
      </c>
      <c r="I7545" s="1" t="s">
        <v>337</v>
      </c>
      <c r="J7545">
        <v>8.1999999999999993</v>
      </c>
    </row>
    <row r="7546" spans="1:10" x14ac:dyDescent="0.25">
      <c r="A7546" t="s">
        <v>13</v>
      </c>
      <c r="B7546" t="s">
        <v>87</v>
      </c>
      <c r="C7546">
        <v>2021</v>
      </c>
      <c r="D7546" t="s">
        <v>12</v>
      </c>
      <c r="E7546">
        <v>0</v>
      </c>
      <c r="F7546">
        <v>83479.789999999994</v>
      </c>
      <c r="G7546">
        <v>0</v>
      </c>
      <c r="H7546">
        <v>4520335.9888080303</v>
      </c>
      <c r="I7546">
        <v>0.24474901499999999</v>
      </c>
      <c r="J7546">
        <v>2.9318355376792402</v>
      </c>
    </row>
    <row r="7547" spans="1:10" x14ac:dyDescent="0.25">
      <c r="A7547" t="s">
        <v>13</v>
      </c>
      <c r="B7547" t="s">
        <v>143</v>
      </c>
      <c r="C7547">
        <v>2021</v>
      </c>
      <c r="D7547" t="s">
        <v>12</v>
      </c>
      <c r="E7547">
        <v>0</v>
      </c>
      <c r="F7547">
        <v>97</v>
      </c>
      <c r="G7547">
        <v>0</v>
      </c>
      <c r="H7547">
        <v>148863.9982456</v>
      </c>
      <c r="I7547">
        <v>2.045481E-3</v>
      </c>
      <c r="J7547">
        <v>21.087432989690701</v>
      </c>
    </row>
    <row r="7548" spans="1:10" x14ac:dyDescent="0.25">
      <c r="A7548" t="s">
        <v>15</v>
      </c>
      <c r="B7548" t="s">
        <v>88</v>
      </c>
      <c r="C7548">
        <v>2021</v>
      </c>
      <c r="D7548" t="s">
        <v>12</v>
      </c>
      <c r="E7548">
        <v>0</v>
      </c>
      <c r="F7548">
        <v>4366.1729999999998</v>
      </c>
      <c r="G7548">
        <v>0</v>
      </c>
      <c r="H7548">
        <v>44369.0010872192</v>
      </c>
      <c r="I7548">
        <v>3.2994146000000002E-2</v>
      </c>
      <c r="J7548">
        <v>7.5567656160211696</v>
      </c>
    </row>
    <row r="7549" spans="1:10" x14ac:dyDescent="0.25">
      <c r="A7549" t="s">
        <v>15</v>
      </c>
      <c r="B7549" t="s">
        <v>88</v>
      </c>
      <c r="C7549">
        <v>2021</v>
      </c>
      <c r="D7549" t="s">
        <v>18</v>
      </c>
      <c r="E7549">
        <v>0</v>
      </c>
      <c r="F7549">
        <v>2550</v>
      </c>
      <c r="G7549">
        <v>5306.0010195702398</v>
      </c>
      <c r="H7549">
        <v>0</v>
      </c>
      <c r="I7549">
        <v>3.9435829999999996E-3</v>
      </c>
      <c r="J7549">
        <v>1.5465031372549001</v>
      </c>
    </row>
    <row r="7550" spans="1:10" x14ac:dyDescent="0.25">
      <c r="A7550" t="s">
        <v>16</v>
      </c>
      <c r="B7550" t="s">
        <v>88</v>
      </c>
      <c r="C7550">
        <v>2021</v>
      </c>
      <c r="D7550" t="s">
        <v>18</v>
      </c>
      <c r="E7550">
        <v>0</v>
      </c>
      <c r="F7550">
        <v>139490</v>
      </c>
      <c r="G7550">
        <v>590517.00019556098</v>
      </c>
      <c r="H7550">
        <v>0</v>
      </c>
      <c r="I7550">
        <v>0.44048475799999998</v>
      </c>
      <c r="J7550">
        <v>3.1578231987956098</v>
      </c>
    </row>
    <row r="7551" spans="1:10" x14ac:dyDescent="0.25">
      <c r="A7551" t="s">
        <v>10</v>
      </c>
      <c r="B7551" t="s">
        <v>90</v>
      </c>
      <c r="C7551">
        <v>2021</v>
      </c>
      <c r="D7551" t="s">
        <v>18</v>
      </c>
      <c r="E7551">
        <v>0</v>
      </c>
      <c r="F7551">
        <v>42.76</v>
      </c>
      <c r="G7551">
        <v>458.19499999999999</v>
      </c>
      <c r="H7551">
        <v>0</v>
      </c>
      <c r="I7551">
        <v>4.58195E-4</v>
      </c>
      <c r="J7551">
        <v>10.7155051449953</v>
      </c>
    </row>
    <row r="7552" spans="1:10" x14ac:dyDescent="0.25">
      <c r="A7552" t="s">
        <v>19</v>
      </c>
      <c r="B7552" t="s">
        <v>90</v>
      </c>
      <c r="C7552">
        <v>2021</v>
      </c>
      <c r="D7552" t="s">
        <v>18</v>
      </c>
      <c r="E7552">
        <v>0</v>
      </c>
      <c r="F7552">
        <v>1269.4100000000001</v>
      </c>
      <c r="G7552">
        <v>23616.919000000002</v>
      </c>
      <c r="H7552">
        <v>0</v>
      </c>
      <c r="I7552">
        <v>2.3616919E-2</v>
      </c>
      <c r="J7552">
        <v>18.604642314145899</v>
      </c>
    </row>
    <row r="7553" spans="1:10" x14ac:dyDescent="0.25">
      <c r="A7553" t="s">
        <v>10</v>
      </c>
      <c r="B7553" t="s">
        <v>91</v>
      </c>
      <c r="C7553">
        <v>2021</v>
      </c>
      <c r="D7553" t="s">
        <v>18</v>
      </c>
      <c r="E7553">
        <v>0</v>
      </c>
      <c r="F7553">
        <v>16599</v>
      </c>
      <c r="G7553">
        <v>968026.99089275999</v>
      </c>
      <c r="H7553">
        <v>0</v>
      </c>
      <c r="I7553">
        <v>6.6372135999999998E-2</v>
      </c>
      <c r="J7553">
        <v>3.9985623230315102</v>
      </c>
    </row>
    <row r="7554" spans="1:10" x14ac:dyDescent="0.25">
      <c r="A7554" t="s">
        <v>10</v>
      </c>
      <c r="B7554" t="s">
        <v>95</v>
      </c>
      <c r="C7554">
        <v>2021</v>
      </c>
      <c r="D7554" t="s">
        <v>12</v>
      </c>
      <c r="E7554">
        <v>0</v>
      </c>
      <c r="F7554">
        <v>378</v>
      </c>
      <c r="G7554">
        <v>298399.94361034699</v>
      </c>
      <c r="H7554">
        <v>298399.94361034699</v>
      </c>
      <c r="I7554">
        <v>5.50342E-4</v>
      </c>
      <c r="J7554">
        <v>1.45593121693122</v>
      </c>
    </row>
    <row r="7555" spans="1:10" x14ac:dyDescent="0.25">
      <c r="A7555" t="s">
        <v>13</v>
      </c>
      <c r="B7555" t="s">
        <v>98</v>
      </c>
      <c r="C7555">
        <v>2021</v>
      </c>
      <c r="D7555" t="s">
        <v>18</v>
      </c>
      <c r="E7555">
        <v>0</v>
      </c>
      <c r="F7555">
        <v>242.72</v>
      </c>
      <c r="G7555">
        <v>1415.53</v>
      </c>
      <c r="H7555">
        <v>0</v>
      </c>
      <c r="I7555">
        <v>1.4155299999999999E-3</v>
      </c>
      <c r="J7555">
        <v>5.8319462755438396</v>
      </c>
    </row>
    <row r="7556" spans="1:10" x14ac:dyDescent="0.25">
      <c r="A7556" t="s">
        <v>10</v>
      </c>
      <c r="B7556" t="s">
        <v>115</v>
      </c>
      <c r="C7556">
        <v>2021</v>
      </c>
      <c r="D7556" t="s">
        <v>18</v>
      </c>
      <c r="E7556">
        <v>0</v>
      </c>
      <c r="F7556">
        <v>3427.3180000000002</v>
      </c>
      <c r="G7556">
        <v>7024</v>
      </c>
      <c r="H7556">
        <v>0</v>
      </c>
      <c r="I7556">
        <v>7.0239999999999999E-3</v>
      </c>
      <c r="J7556">
        <v>2.0494158989623998</v>
      </c>
    </row>
    <row r="7557" spans="1:10" x14ac:dyDescent="0.25">
      <c r="A7557" t="s">
        <v>13</v>
      </c>
      <c r="B7557" t="s">
        <v>329</v>
      </c>
      <c r="C7557">
        <v>2021</v>
      </c>
      <c r="D7557" t="s">
        <v>12</v>
      </c>
      <c r="E7557">
        <v>0</v>
      </c>
      <c r="F7557">
        <v>13.5</v>
      </c>
      <c r="G7557">
        <v>0</v>
      </c>
      <c r="H7557">
        <v>453</v>
      </c>
      <c r="I7557">
        <v>4.5300000000000001E-4</v>
      </c>
      <c r="J7557">
        <v>33.5555555555556</v>
      </c>
    </row>
    <row r="7558" spans="1:10" x14ac:dyDescent="0.25">
      <c r="A7558" t="s">
        <v>10</v>
      </c>
      <c r="B7558" t="s">
        <v>119</v>
      </c>
      <c r="C7558">
        <v>2021</v>
      </c>
      <c r="D7558" t="s">
        <v>12</v>
      </c>
      <c r="E7558">
        <v>0</v>
      </c>
      <c r="F7558">
        <v>33574</v>
      </c>
      <c r="G7558">
        <v>103651.004813846</v>
      </c>
      <c r="H7558">
        <v>755368.50662358606</v>
      </c>
      <c r="I7558">
        <v>4.2778376E-2</v>
      </c>
      <c r="J7558">
        <v>1.2741519032584701</v>
      </c>
    </row>
    <row r="7559" spans="1:10" x14ac:dyDescent="0.25">
      <c r="A7559" t="s">
        <v>19</v>
      </c>
      <c r="B7559" t="s">
        <v>17</v>
      </c>
      <c r="C7559">
        <v>2021</v>
      </c>
      <c r="D7559" t="s">
        <v>18</v>
      </c>
      <c r="E7559">
        <v>7844005.0499999998</v>
      </c>
      <c r="F7559">
        <v>7796276.4000000004</v>
      </c>
      <c r="G7559">
        <v>99462094.002071694</v>
      </c>
      <c r="H7559">
        <v>0</v>
      </c>
      <c r="I7559">
        <v>73.868660378000001</v>
      </c>
      <c r="J7559">
        <v>9.4748642285181202</v>
      </c>
    </row>
    <row r="7560" spans="1:10" x14ac:dyDescent="0.25">
      <c r="A7560" t="s">
        <v>16</v>
      </c>
      <c r="B7560" t="s">
        <v>137</v>
      </c>
      <c r="C7560">
        <v>2021</v>
      </c>
      <c r="D7560" t="s">
        <v>18</v>
      </c>
      <c r="E7560">
        <v>0</v>
      </c>
      <c r="F7560">
        <v>6781</v>
      </c>
      <c r="G7560">
        <v>141099</v>
      </c>
      <c r="H7560">
        <v>0</v>
      </c>
      <c r="I7560">
        <v>7.0549500000000001E-2</v>
      </c>
      <c r="J7560">
        <v>10.403996460699</v>
      </c>
    </row>
    <row r="7561" spans="1:10" x14ac:dyDescent="0.25">
      <c r="A7561" t="s">
        <v>10</v>
      </c>
      <c r="B7561" t="s">
        <v>23</v>
      </c>
      <c r="C7561">
        <v>2021</v>
      </c>
      <c r="D7561" t="s">
        <v>12</v>
      </c>
      <c r="E7561">
        <v>0</v>
      </c>
      <c r="F7561">
        <v>12071</v>
      </c>
      <c r="G7561">
        <v>0</v>
      </c>
      <c r="H7561">
        <v>21127.524000000001</v>
      </c>
      <c r="I7561">
        <v>2.1127524000000002E-2</v>
      </c>
      <c r="J7561">
        <v>1.75027122856433</v>
      </c>
    </row>
    <row r="7562" spans="1:10" x14ac:dyDescent="0.25">
      <c r="A7562" t="s">
        <v>13</v>
      </c>
      <c r="B7562" t="s">
        <v>29</v>
      </c>
      <c r="C7562">
        <v>2021</v>
      </c>
      <c r="D7562" t="s">
        <v>18</v>
      </c>
      <c r="E7562">
        <v>0</v>
      </c>
      <c r="F7562">
        <v>162</v>
      </c>
      <c r="G7562">
        <v>3888</v>
      </c>
      <c r="H7562">
        <v>0</v>
      </c>
      <c r="I7562">
        <v>3.888E-3</v>
      </c>
      <c r="J7562">
        <v>24</v>
      </c>
    </row>
    <row r="7563" spans="1:10" x14ac:dyDescent="0.25">
      <c r="A7563" t="s">
        <v>10</v>
      </c>
      <c r="B7563" t="s">
        <v>31</v>
      </c>
      <c r="C7563">
        <v>2021</v>
      </c>
      <c r="D7563" t="s">
        <v>18</v>
      </c>
      <c r="E7563">
        <v>0</v>
      </c>
      <c r="F7563">
        <v>1613404.8</v>
      </c>
      <c r="G7563">
        <v>1544350</v>
      </c>
      <c r="H7563">
        <v>0</v>
      </c>
      <c r="I7563">
        <v>1.5443499999999999</v>
      </c>
      <c r="J7563">
        <v>0.95719933397991597</v>
      </c>
    </row>
    <row r="7564" spans="1:10" x14ac:dyDescent="0.25">
      <c r="A7564" t="s">
        <v>19</v>
      </c>
      <c r="B7564" t="s">
        <v>237</v>
      </c>
      <c r="C7564">
        <v>2021</v>
      </c>
      <c r="D7564" t="s">
        <v>12</v>
      </c>
      <c r="E7564">
        <v>0</v>
      </c>
      <c r="F7564">
        <v>20</v>
      </c>
      <c r="G7564">
        <v>0</v>
      </c>
      <c r="H7564">
        <v>103753.96196513499</v>
      </c>
      <c r="I7564" s="1" t="s">
        <v>338</v>
      </c>
      <c r="J7564">
        <v>2.6187499999999999</v>
      </c>
    </row>
    <row r="7565" spans="1:10" x14ac:dyDescent="0.25">
      <c r="A7565" t="s">
        <v>15</v>
      </c>
      <c r="B7565" t="s">
        <v>32</v>
      </c>
      <c r="C7565">
        <v>2021</v>
      </c>
      <c r="D7565" t="s">
        <v>12</v>
      </c>
      <c r="E7565">
        <v>0</v>
      </c>
      <c r="F7565">
        <v>8830.9599999999991</v>
      </c>
      <c r="G7565">
        <v>0</v>
      </c>
      <c r="H7565">
        <v>75014</v>
      </c>
      <c r="I7565">
        <v>7.5013999999999997E-2</v>
      </c>
      <c r="J7565">
        <v>8.4944332213032308</v>
      </c>
    </row>
    <row r="7566" spans="1:10" x14ac:dyDescent="0.25">
      <c r="A7566" t="s">
        <v>19</v>
      </c>
      <c r="B7566" t="s">
        <v>33</v>
      </c>
      <c r="C7566">
        <v>2021</v>
      </c>
      <c r="D7566" t="s">
        <v>12</v>
      </c>
      <c r="E7566">
        <v>0</v>
      </c>
      <c r="F7566">
        <v>3153</v>
      </c>
      <c r="G7566">
        <v>0</v>
      </c>
      <c r="H7566">
        <v>43959.000278685897</v>
      </c>
      <c r="I7566">
        <v>5.1718469000000003E-2</v>
      </c>
      <c r="J7566">
        <v>16.402939739930201</v>
      </c>
    </row>
    <row r="7567" spans="1:10" x14ac:dyDescent="0.25">
      <c r="A7567" t="s">
        <v>19</v>
      </c>
      <c r="B7567" t="s">
        <v>36</v>
      </c>
      <c r="C7567">
        <v>2021</v>
      </c>
      <c r="D7567" t="s">
        <v>18</v>
      </c>
      <c r="E7567">
        <v>0</v>
      </c>
      <c r="F7567">
        <v>5527</v>
      </c>
      <c r="G7567">
        <v>545620.00508133497</v>
      </c>
      <c r="H7567">
        <v>0</v>
      </c>
      <c r="I7567">
        <v>8.5693115E-2</v>
      </c>
      <c r="J7567">
        <v>15.5044535914601</v>
      </c>
    </row>
    <row r="7568" spans="1:10" x14ac:dyDescent="0.25">
      <c r="A7568" t="s">
        <v>10</v>
      </c>
      <c r="B7568" t="s">
        <v>36</v>
      </c>
      <c r="C7568">
        <v>2021</v>
      </c>
      <c r="D7568" t="s">
        <v>12</v>
      </c>
      <c r="E7568">
        <v>0</v>
      </c>
      <c r="F7568">
        <v>21044</v>
      </c>
      <c r="G7568">
        <v>0</v>
      </c>
      <c r="H7568">
        <v>1266174.00003778</v>
      </c>
      <c r="I7568">
        <v>0.202338449</v>
      </c>
      <c r="J7568">
        <v>9.6150184850788794</v>
      </c>
    </row>
    <row r="7569" spans="1:10" x14ac:dyDescent="0.25">
      <c r="A7569" t="s">
        <v>19</v>
      </c>
      <c r="B7569" t="s">
        <v>37</v>
      </c>
      <c r="C7569">
        <v>2021</v>
      </c>
      <c r="D7569" t="s">
        <v>12</v>
      </c>
      <c r="E7569">
        <v>0</v>
      </c>
      <c r="F7569">
        <v>240.77</v>
      </c>
      <c r="G7569">
        <v>3597.0079999999998</v>
      </c>
      <c r="H7569">
        <v>4304.0240000000003</v>
      </c>
      <c r="I7569">
        <v>4.304024E-3</v>
      </c>
      <c r="J7569">
        <v>17.876080907089801</v>
      </c>
    </row>
    <row r="7570" spans="1:10" x14ac:dyDescent="0.25">
      <c r="A7570" t="s">
        <v>10</v>
      </c>
      <c r="B7570" t="s">
        <v>37</v>
      </c>
      <c r="C7570">
        <v>2021</v>
      </c>
      <c r="D7570" t="s">
        <v>12</v>
      </c>
      <c r="E7570">
        <v>0</v>
      </c>
      <c r="F7570">
        <v>105986.89</v>
      </c>
      <c r="G7570">
        <v>175190.38399999999</v>
      </c>
      <c r="H7570">
        <v>208710.23499999999</v>
      </c>
      <c r="I7570">
        <v>0.20871023499999999</v>
      </c>
      <c r="J7570">
        <v>1.9692080312951901</v>
      </c>
    </row>
    <row r="7571" spans="1:10" x14ac:dyDescent="0.25">
      <c r="A7571" t="s">
        <v>10</v>
      </c>
      <c r="B7571" t="s">
        <v>215</v>
      </c>
      <c r="C7571">
        <v>2021</v>
      </c>
      <c r="D7571" t="s">
        <v>12</v>
      </c>
      <c r="E7571">
        <v>0</v>
      </c>
      <c r="F7571">
        <v>16927.900000000001</v>
      </c>
      <c r="G7571">
        <v>0</v>
      </c>
      <c r="H7571">
        <v>41703.999336618697</v>
      </c>
      <c r="I7571">
        <v>2.0009863999999999E-2</v>
      </c>
      <c r="J7571">
        <v>1.18206416625807</v>
      </c>
    </row>
    <row r="7572" spans="1:10" x14ac:dyDescent="0.25">
      <c r="A7572" t="s">
        <v>13</v>
      </c>
      <c r="B7572" t="s">
        <v>215</v>
      </c>
      <c r="C7572">
        <v>2021</v>
      </c>
      <c r="D7572" t="s">
        <v>12</v>
      </c>
      <c r="E7572">
        <v>0</v>
      </c>
      <c r="F7572">
        <v>210088</v>
      </c>
      <c r="G7572">
        <v>0</v>
      </c>
      <c r="H7572">
        <v>1681515.0004439601</v>
      </c>
      <c r="I7572">
        <v>0.81974158500000005</v>
      </c>
      <c r="J7572">
        <v>3.9018962767982899</v>
      </c>
    </row>
    <row r="7573" spans="1:10" x14ac:dyDescent="0.25">
      <c r="A7573" t="s">
        <v>13</v>
      </c>
      <c r="B7573" t="s">
        <v>52</v>
      </c>
      <c r="C7573">
        <v>2021</v>
      </c>
      <c r="D7573" t="s">
        <v>12</v>
      </c>
      <c r="E7573">
        <v>0</v>
      </c>
      <c r="F7573">
        <v>85</v>
      </c>
      <c r="G7573">
        <v>89850.123543517897</v>
      </c>
      <c r="H7573">
        <v>102382.036623141</v>
      </c>
      <c r="I7573">
        <v>8.0903400000000003E-4</v>
      </c>
      <c r="J7573">
        <v>9.5180470588235302</v>
      </c>
    </row>
    <row r="7574" spans="1:10" x14ac:dyDescent="0.25">
      <c r="A7574" t="s">
        <v>10</v>
      </c>
      <c r="B7574" t="s">
        <v>52</v>
      </c>
      <c r="C7574">
        <v>2021</v>
      </c>
      <c r="D7574" t="s">
        <v>12</v>
      </c>
      <c r="E7574">
        <v>0</v>
      </c>
      <c r="F7574">
        <v>100</v>
      </c>
      <c r="G7574">
        <v>86207.923362836897</v>
      </c>
      <c r="H7574">
        <v>176176.031592199</v>
      </c>
      <c r="I7574">
        <v>1.4179119999999999E-3</v>
      </c>
      <c r="J7574">
        <v>14.179119999999999</v>
      </c>
    </row>
    <row r="7575" spans="1:10" x14ac:dyDescent="0.25">
      <c r="A7575" t="s">
        <v>15</v>
      </c>
      <c r="B7575" t="s">
        <v>61</v>
      </c>
      <c r="C7575">
        <v>2021</v>
      </c>
      <c r="D7575" t="s">
        <v>18</v>
      </c>
      <c r="E7575">
        <v>0</v>
      </c>
      <c r="F7575">
        <v>62</v>
      </c>
      <c r="G7575">
        <v>25300.022726338899</v>
      </c>
      <c r="H7575">
        <v>0</v>
      </c>
      <c r="I7575">
        <v>2.3085799999999999E-4</v>
      </c>
      <c r="J7575">
        <v>3.72351612903226</v>
      </c>
    </row>
    <row r="7576" spans="1:10" x14ac:dyDescent="0.25">
      <c r="A7576" t="s">
        <v>15</v>
      </c>
      <c r="B7576" t="s">
        <v>189</v>
      </c>
      <c r="C7576">
        <v>2021</v>
      </c>
      <c r="D7576" t="s">
        <v>12</v>
      </c>
      <c r="E7576">
        <v>0</v>
      </c>
      <c r="F7576">
        <v>93946.8</v>
      </c>
      <c r="G7576">
        <v>0</v>
      </c>
      <c r="H7576">
        <v>289112</v>
      </c>
      <c r="I7576">
        <v>0.28911199999999998</v>
      </c>
      <c r="J7576">
        <v>3.0774012526238299</v>
      </c>
    </row>
    <row r="7577" spans="1:10" x14ac:dyDescent="0.25">
      <c r="A7577" t="s">
        <v>16</v>
      </c>
      <c r="B7577" t="s">
        <v>238</v>
      </c>
      <c r="C7577">
        <v>2021</v>
      </c>
      <c r="D7577" t="s">
        <v>12</v>
      </c>
      <c r="E7577">
        <v>0</v>
      </c>
      <c r="F7577">
        <v>103.58</v>
      </c>
      <c r="G7577">
        <v>0</v>
      </c>
      <c r="H7577">
        <v>5406</v>
      </c>
      <c r="I7577">
        <v>5.4060000000000002E-3</v>
      </c>
      <c r="J7577">
        <v>52.191542768874299</v>
      </c>
    </row>
    <row r="7578" spans="1:10" x14ac:dyDescent="0.25">
      <c r="A7578" t="s">
        <v>13</v>
      </c>
      <c r="B7578" t="s">
        <v>63</v>
      </c>
      <c r="C7578">
        <v>2021</v>
      </c>
      <c r="D7578" t="s">
        <v>18</v>
      </c>
      <c r="E7578">
        <v>0</v>
      </c>
      <c r="F7578">
        <v>24482.71</v>
      </c>
      <c r="G7578">
        <v>38842</v>
      </c>
      <c r="H7578">
        <v>0</v>
      </c>
      <c r="I7578">
        <v>3.8842000000000002E-2</v>
      </c>
      <c r="J7578">
        <v>1.5865073760216899</v>
      </c>
    </row>
    <row r="7579" spans="1:10" x14ac:dyDescent="0.25">
      <c r="A7579" t="s">
        <v>10</v>
      </c>
      <c r="B7579" t="s">
        <v>63</v>
      </c>
      <c r="C7579">
        <v>2021</v>
      </c>
      <c r="D7579" t="s">
        <v>12</v>
      </c>
      <c r="E7579">
        <v>0</v>
      </c>
      <c r="F7579">
        <v>12573</v>
      </c>
      <c r="G7579">
        <v>0</v>
      </c>
      <c r="H7579">
        <v>40304</v>
      </c>
      <c r="I7579">
        <v>4.0304E-2</v>
      </c>
      <c r="J7579">
        <v>3.2055993000874898</v>
      </c>
    </row>
    <row r="7580" spans="1:10" x14ac:dyDescent="0.25">
      <c r="A7580" t="s">
        <v>19</v>
      </c>
      <c r="B7580" t="s">
        <v>64</v>
      </c>
      <c r="C7580">
        <v>2021</v>
      </c>
      <c r="D7580" t="s">
        <v>18</v>
      </c>
      <c r="E7580">
        <v>0</v>
      </c>
      <c r="F7580">
        <v>585.99</v>
      </c>
      <c r="G7580">
        <v>15474.6504302784</v>
      </c>
      <c r="H7580">
        <v>0</v>
      </c>
      <c r="I7580">
        <v>1.8309531E-2</v>
      </c>
      <c r="J7580">
        <v>31.2454666461885</v>
      </c>
    </row>
    <row r="7581" spans="1:10" x14ac:dyDescent="0.25">
      <c r="A7581" t="s">
        <v>10</v>
      </c>
      <c r="B7581" t="s">
        <v>118</v>
      </c>
      <c r="C7581">
        <v>2021</v>
      </c>
      <c r="D7581" t="s">
        <v>12</v>
      </c>
      <c r="E7581">
        <v>0</v>
      </c>
      <c r="F7581">
        <v>470</v>
      </c>
      <c r="G7581">
        <v>0</v>
      </c>
      <c r="H7581">
        <v>92450.003137699707</v>
      </c>
      <c r="I7581">
        <v>1.1546694999999999E-2</v>
      </c>
      <c r="J7581">
        <v>24.567436170212801</v>
      </c>
    </row>
    <row r="7582" spans="1:10" x14ac:dyDescent="0.25">
      <c r="A7582" t="s">
        <v>15</v>
      </c>
      <c r="B7582" t="s">
        <v>65</v>
      </c>
      <c r="C7582">
        <v>2021</v>
      </c>
      <c r="D7582" t="s">
        <v>12</v>
      </c>
      <c r="E7582">
        <v>0</v>
      </c>
      <c r="F7582">
        <v>2327.1999999999998</v>
      </c>
      <c r="G7582">
        <v>37321749.783256099</v>
      </c>
      <c r="H7582">
        <v>37321749.783256099</v>
      </c>
      <c r="I7582">
        <v>9.9010869999999994E-3</v>
      </c>
      <c r="J7582">
        <v>4.2545062736335497</v>
      </c>
    </row>
    <row r="7583" spans="1:10" x14ac:dyDescent="0.25">
      <c r="A7583" t="s">
        <v>13</v>
      </c>
      <c r="B7583" t="s">
        <v>70</v>
      </c>
      <c r="C7583">
        <v>2021</v>
      </c>
      <c r="D7583" t="s">
        <v>12</v>
      </c>
      <c r="E7583">
        <v>0</v>
      </c>
      <c r="F7583">
        <v>2548.39</v>
      </c>
      <c r="G7583">
        <v>0</v>
      </c>
      <c r="H7583">
        <v>20041.090409207201</v>
      </c>
      <c r="I7583">
        <v>2.3712390999999999E-2</v>
      </c>
      <c r="J7583">
        <v>9.3048516906752905</v>
      </c>
    </row>
    <row r="7584" spans="1:10" x14ac:dyDescent="0.25">
      <c r="A7584" t="s">
        <v>13</v>
      </c>
      <c r="B7584" t="s">
        <v>71</v>
      </c>
      <c r="C7584">
        <v>2021</v>
      </c>
      <c r="D7584" t="s">
        <v>12</v>
      </c>
      <c r="E7584">
        <v>0</v>
      </c>
      <c r="F7584">
        <v>16342</v>
      </c>
      <c r="G7584">
        <v>11942.893</v>
      </c>
      <c r="H7584">
        <v>13946.816000000001</v>
      </c>
      <c r="I7584">
        <v>1.3946816000000001E-2</v>
      </c>
      <c r="J7584">
        <v>0.85343385142577399</v>
      </c>
    </row>
    <row r="7585" spans="1:10" x14ac:dyDescent="0.25">
      <c r="A7585" t="s">
        <v>13</v>
      </c>
      <c r="B7585" t="s">
        <v>277</v>
      </c>
      <c r="C7585">
        <v>2021</v>
      </c>
      <c r="D7585" t="s">
        <v>18</v>
      </c>
      <c r="E7585">
        <v>0</v>
      </c>
      <c r="F7585">
        <v>34296</v>
      </c>
      <c r="G7585">
        <v>1863408.4211111299</v>
      </c>
      <c r="H7585">
        <v>0</v>
      </c>
      <c r="I7585">
        <v>0.12664816300000001</v>
      </c>
      <c r="J7585">
        <v>3.6927969150921398</v>
      </c>
    </row>
    <row r="7586" spans="1:10" x14ac:dyDescent="0.25">
      <c r="A7586" t="s">
        <v>19</v>
      </c>
      <c r="B7586" t="s">
        <v>109</v>
      </c>
      <c r="C7586">
        <v>2021</v>
      </c>
      <c r="D7586" t="s">
        <v>12</v>
      </c>
      <c r="E7586">
        <v>2721</v>
      </c>
      <c r="F7586">
        <v>2721</v>
      </c>
      <c r="G7586">
        <v>0</v>
      </c>
      <c r="H7586">
        <v>19700</v>
      </c>
      <c r="I7586">
        <v>1.9699999999999999E-2</v>
      </c>
      <c r="J7586">
        <v>7.23998529952223</v>
      </c>
    </row>
    <row r="7587" spans="1:10" x14ac:dyDescent="0.25">
      <c r="A7587" t="s">
        <v>10</v>
      </c>
      <c r="B7587" t="s">
        <v>109</v>
      </c>
      <c r="C7587">
        <v>2021</v>
      </c>
      <c r="D7587" t="s">
        <v>18</v>
      </c>
      <c r="E7587">
        <v>9193</v>
      </c>
      <c r="F7587">
        <v>8620</v>
      </c>
      <c r="G7587">
        <v>25862</v>
      </c>
      <c r="H7587">
        <v>0</v>
      </c>
      <c r="I7587">
        <v>2.5862E-2</v>
      </c>
      <c r="J7587">
        <v>3.0002320185614799</v>
      </c>
    </row>
    <row r="7588" spans="1:10" x14ac:dyDescent="0.25">
      <c r="A7588" t="s">
        <v>19</v>
      </c>
      <c r="B7588" t="s">
        <v>82</v>
      </c>
      <c r="C7588">
        <v>2021</v>
      </c>
      <c r="D7588" t="s">
        <v>12</v>
      </c>
      <c r="E7588">
        <v>0</v>
      </c>
      <c r="F7588">
        <v>2213</v>
      </c>
      <c r="G7588">
        <v>0</v>
      </c>
      <c r="H7588">
        <v>28255</v>
      </c>
      <c r="I7588">
        <v>2.8254999999999999E-2</v>
      </c>
      <c r="J7588">
        <v>12.7677361048351</v>
      </c>
    </row>
    <row r="7589" spans="1:10" x14ac:dyDescent="0.25">
      <c r="A7589" t="s">
        <v>10</v>
      </c>
      <c r="B7589" t="s">
        <v>82</v>
      </c>
      <c r="C7589">
        <v>2021</v>
      </c>
      <c r="D7589" t="s">
        <v>18</v>
      </c>
      <c r="E7589">
        <v>0</v>
      </c>
      <c r="F7589">
        <v>13789</v>
      </c>
      <c r="G7589">
        <v>19180</v>
      </c>
      <c r="H7589">
        <v>0</v>
      </c>
      <c r="I7589">
        <v>1.9179999999999999E-2</v>
      </c>
      <c r="J7589">
        <v>1.39096381173399</v>
      </c>
    </row>
    <row r="7590" spans="1:10" x14ac:dyDescent="0.25">
      <c r="A7590" t="s">
        <v>13</v>
      </c>
      <c r="B7590" t="s">
        <v>162</v>
      </c>
      <c r="C7590">
        <v>2021</v>
      </c>
      <c r="D7590" t="s">
        <v>12</v>
      </c>
      <c r="E7590">
        <v>0</v>
      </c>
      <c r="F7590">
        <v>9700</v>
      </c>
      <c r="G7590">
        <v>0</v>
      </c>
      <c r="H7590">
        <v>610059.58043079602</v>
      </c>
      <c r="I7590">
        <v>0.16759879499999999</v>
      </c>
      <c r="J7590">
        <v>17.278226288659798</v>
      </c>
    </row>
    <row r="7591" spans="1:10" x14ac:dyDescent="0.25">
      <c r="A7591" t="s">
        <v>15</v>
      </c>
      <c r="B7591" t="s">
        <v>142</v>
      </c>
      <c r="C7591">
        <v>2021</v>
      </c>
      <c r="D7591" t="s">
        <v>12</v>
      </c>
      <c r="E7591">
        <v>0</v>
      </c>
      <c r="F7591">
        <v>10.199999999999999</v>
      </c>
      <c r="G7591">
        <v>0</v>
      </c>
      <c r="H7591">
        <v>3484.0392212768602</v>
      </c>
      <c r="I7591">
        <v>1.290385E-3</v>
      </c>
      <c r="J7591">
        <v>126.508333333333</v>
      </c>
    </row>
    <row r="7592" spans="1:10" x14ac:dyDescent="0.25">
      <c r="A7592" t="s">
        <v>19</v>
      </c>
      <c r="B7592" t="s">
        <v>86</v>
      </c>
      <c r="C7592">
        <v>2021</v>
      </c>
      <c r="D7592" t="s">
        <v>12</v>
      </c>
      <c r="E7592">
        <v>0</v>
      </c>
      <c r="F7592">
        <v>839</v>
      </c>
      <c r="G7592">
        <v>13734</v>
      </c>
      <c r="H7592">
        <v>13759</v>
      </c>
      <c r="I7592">
        <v>1.3759E-2</v>
      </c>
      <c r="J7592">
        <v>16.399284862932099</v>
      </c>
    </row>
    <row r="7593" spans="1:10" x14ac:dyDescent="0.25">
      <c r="A7593" t="s">
        <v>10</v>
      </c>
      <c r="B7593" t="s">
        <v>89</v>
      </c>
      <c r="C7593">
        <v>2021</v>
      </c>
      <c r="D7593" t="s">
        <v>12</v>
      </c>
      <c r="E7593">
        <v>0</v>
      </c>
      <c r="F7593">
        <v>232</v>
      </c>
      <c r="G7593">
        <v>2013.9989384969699</v>
      </c>
      <c r="H7593">
        <v>2013.9989384969699</v>
      </c>
      <c r="I7593">
        <v>2.4008409999999999E-3</v>
      </c>
      <c r="J7593">
        <v>10.3484525862069</v>
      </c>
    </row>
    <row r="7594" spans="1:10" x14ac:dyDescent="0.25">
      <c r="A7594" t="s">
        <v>16</v>
      </c>
      <c r="B7594" t="s">
        <v>244</v>
      </c>
      <c r="C7594">
        <v>2021</v>
      </c>
      <c r="D7594" t="s">
        <v>18</v>
      </c>
      <c r="E7594">
        <v>0</v>
      </c>
      <c r="F7594">
        <v>1953460.6029999999</v>
      </c>
      <c r="G7594">
        <v>3103306.7459999998</v>
      </c>
      <c r="H7594">
        <v>0</v>
      </c>
      <c r="I7594">
        <v>3.1033067459999999</v>
      </c>
      <c r="J7594">
        <v>1.58862008337109</v>
      </c>
    </row>
    <row r="7595" spans="1:10" x14ac:dyDescent="0.25">
      <c r="A7595" t="s">
        <v>13</v>
      </c>
      <c r="B7595" t="s">
        <v>91</v>
      </c>
      <c r="C7595">
        <v>2021</v>
      </c>
      <c r="D7595" t="s">
        <v>12</v>
      </c>
      <c r="E7595">
        <v>0</v>
      </c>
      <c r="F7595">
        <v>25468.43</v>
      </c>
      <c r="G7595">
        <v>1900065.9892841999</v>
      </c>
      <c r="H7595">
        <v>0</v>
      </c>
      <c r="I7595">
        <v>0.13300810199999999</v>
      </c>
      <c r="J7595">
        <v>5.2224696221950104</v>
      </c>
    </row>
    <row r="7596" spans="1:10" x14ac:dyDescent="0.25">
      <c r="A7596" t="s">
        <v>16</v>
      </c>
      <c r="B7596" t="s">
        <v>163</v>
      </c>
      <c r="C7596">
        <v>2021</v>
      </c>
      <c r="D7596" t="s">
        <v>12</v>
      </c>
      <c r="E7596">
        <v>0</v>
      </c>
      <c r="F7596">
        <v>122</v>
      </c>
      <c r="G7596">
        <v>0</v>
      </c>
      <c r="H7596">
        <v>1173.9989611143401</v>
      </c>
      <c r="I7596">
        <v>1.2717609999999999E-3</v>
      </c>
      <c r="J7596">
        <v>10.4242704918033</v>
      </c>
    </row>
    <row r="7597" spans="1:10" x14ac:dyDescent="0.25">
      <c r="A7597" t="s">
        <v>19</v>
      </c>
      <c r="B7597" t="s">
        <v>99</v>
      </c>
      <c r="C7597">
        <v>2021</v>
      </c>
      <c r="D7597" t="s">
        <v>12</v>
      </c>
      <c r="E7597">
        <v>0</v>
      </c>
      <c r="F7597">
        <v>170</v>
      </c>
      <c r="G7597">
        <v>0</v>
      </c>
      <c r="H7597">
        <v>2787.3</v>
      </c>
      <c r="I7597">
        <v>2.7872999999999999E-3</v>
      </c>
      <c r="J7597">
        <v>16.3958823529412</v>
      </c>
    </row>
    <row r="7598" spans="1:10" x14ac:dyDescent="0.25">
      <c r="A7598" t="s">
        <v>19</v>
      </c>
      <c r="B7598" t="s">
        <v>99</v>
      </c>
      <c r="C7598">
        <v>2021</v>
      </c>
      <c r="D7598" t="s">
        <v>18</v>
      </c>
      <c r="E7598">
        <v>0</v>
      </c>
      <c r="F7598">
        <v>156</v>
      </c>
      <c r="G7598">
        <v>2555.58</v>
      </c>
      <c r="H7598">
        <v>0</v>
      </c>
      <c r="I7598">
        <v>2.55558E-3</v>
      </c>
      <c r="J7598">
        <v>16.381923076923101</v>
      </c>
    </row>
    <row r="7599" spans="1:10" x14ac:dyDescent="0.25">
      <c r="A7599" t="s">
        <v>19</v>
      </c>
      <c r="B7599" t="s">
        <v>115</v>
      </c>
      <c r="C7599">
        <v>2021</v>
      </c>
      <c r="D7599" t="s">
        <v>12</v>
      </c>
      <c r="E7599">
        <v>0</v>
      </c>
      <c r="F7599">
        <v>1.008</v>
      </c>
      <c r="G7599">
        <v>0</v>
      </c>
      <c r="H7599">
        <v>15.827999999999999</v>
      </c>
      <c r="I7599" s="1" t="s">
        <v>339</v>
      </c>
      <c r="J7599">
        <v>15.702380952381001</v>
      </c>
    </row>
    <row r="7600" spans="1:10" x14ac:dyDescent="0.25">
      <c r="A7600" t="s">
        <v>13</v>
      </c>
      <c r="B7600" t="s">
        <v>115</v>
      </c>
      <c r="C7600">
        <v>2021</v>
      </c>
      <c r="D7600" t="s">
        <v>12</v>
      </c>
      <c r="E7600">
        <v>0</v>
      </c>
      <c r="F7600">
        <v>2.1139999999999999</v>
      </c>
      <c r="G7600">
        <v>0</v>
      </c>
      <c r="H7600">
        <v>31.655999999999999</v>
      </c>
      <c r="I7600" s="1" t="s">
        <v>340</v>
      </c>
      <c r="J7600">
        <v>14.9744560075686</v>
      </c>
    </row>
    <row r="7601" spans="1:10" x14ac:dyDescent="0.25">
      <c r="A7601" t="s">
        <v>10</v>
      </c>
      <c r="B7601" t="s">
        <v>101</v>
      </c>
      <c r="C7601">
        <v>2021</v>
      </c>
      <c r="D7601" t="s">
        <v>12</v>
      </c>
      <c r="E7601">
        <v>0</v>
      </c>
      <c r="F7601">
        <v>128211</v>
      </c>
      <c r="G7601">
        <v>0</v>
      </c>
      <c r="H7601">
        <v>815463</v>
      </c>
      <c r="I7601">
        <v>0.81546300000000005</v>
      </c>
      <c r="J7601">
        <v>6.3603200973395397</v>
      </c>
    </row>
    <row r="7602" spans="1:10" x14ac:dyDescent="0.25">
      <c r="A7602" t="s">
        <v>10</v>
      </c>
      <c r="B7602" t="s">
        <v>169</v>
      </c>
      <c r="C7602">
        <v>2021</v>
      </c>
      <c r="D7602" t="s">
        <v>12</v>
      </c>
      <c r="E7602">
        <v>0</v>
      </c>
      <c r="F7602">
        <v>114066</v>
      </c>
      <c r="G7602">
        <v>0</v>
      </c>
      <c r="H7602">
        <v>11639738.9382207</v>
      </c>
      <c r="I7602">
        <v>2.0831878000000002E-2</v>
      </c>
      <c r="J7602">
        <v>0.18263003874949599</v>
      </c>
    </row>
    <row r="7603" spans="1:10" x14ac:dyDescent="0.25">
      <c r="A7603" t="s">
        <v>16</v>
      </c>
      <c r="B7603" t="s">
        <v>220</v>
      </c>
      <c r="C7603">
        <v>2021</v>
      </c>
      <c r="D7603" t="s">
        <v>18</v>
      </c>
      <c r="E7603">
        <v>0</v>
      </c>
      <c r="F7603">
        <v>257037</v>
      </c>
      <c r="G7603">
        <v>1644648.3890340601</v>
      </c>
      <c r="H7603">
        <v>0</v>
      </c>
      <c r="I7603">
        <v>0.64915325899999998</v>
      </c>
      <c r="J7603">
        <v>2.5255245703925899</v>
      </c>
    </row>
    <row r="7604" spans="1:10" x14ac:dyDescent="0.25">
      <c r="A7604" t="s">
        <v>10</v>
      </c>
      <c r="B7604" t="s">
        <v>26</v>
      </c>
      <c r="C7604">
        <v>2021</v>
      </c>
      <c r="D7604" t="s">
        <v>12</v>
      </c>
      <c r="E7604">
        <v>0</v>
      </c>
      <c r="F7604">
        <v>15021</v>
      </c>
      <c r="G7604">
        <v>0</v>
      </c>
      <c r="H7604">
        <v>45994.999250735098</v>
      </c>
      <c r="I7604">
        <v>2.7902897999999999E-2</v>
      </c>
      <c r="J7604">
        <v>1.85759257040144</v>
      </c>
    </row>
    <row r="7605" spans="1:10" x14ac:dyDescent="0.25">
      <c r="A7605" t="s">
        <v>10</v>
      </c>
      <c r="B7605" t="s">
        <v>139</v>
      </c>
      <c r="C7605">
        <v>2021</v>
      </c>
      <c r="D7605" t="s">
        <v>12</v>
      </c>
      <c r="E7605">
        <v>0</v>
      </c>
      <c r="F7605">
        <v>900</v>
      </c>
      <c r="G7605">
        <v>0</v>
      </c>
      <c r="H7605">
        <v>5500</v>
      </c>
      <c r="I7605">
        <v>5.4999999999999997E-3</v>
      </c>
      <c r="J7605">
        <v>6.1111111111111098</v>
      </c>
    </row>
    <row r="7606" spans="1:10" x14ac:dyDescent="0.25">
      <c r="A7606" t="s">
        <v>16</v>
      </c>
      <c r="B7606" t="s">
        <v>32</v>
      </c>
      <c r="C7606">
        <v>2021</v>
      </c>
      <c r="D7606" t="s">
        <v>12</v>
      </c>
      <c r="E7606">
        <v>0</v>
      </c>
      <c r="F7606">
        <v>968.3</v>
      </c>
      <c r="G7606">
        <v>0</v>
      </c>
      <c r="H7606">
        <v>6028</v>
      </c>
      <c r="I7606">
        <v>6.0280000000000004E-3</v>
      </c>
      <c r="J7606">
        <v>6.2253433853144697</v>
      </c>
    </row>
    <row r="7607" spans="1:10" x14ac:dyDescent="0.25">
      <c r="A7607" t="s">
        <v>15</v>
      </c>
      <c r="B7607" t="s">
        <v>33</v>
      </c>
      <c r="C7607">
        <v>2021</v>
      </c>
      <c r="D7607" t="s">
        <v>12</v>
      </c>
      <c r="E7607">
        <v>0</v>
      </c>
      <c r="F7607">
        <v>1350</v>
      </c>
      <c r="G7607">
        <v>0</v>
      </c>
      <c r="H7607">
        <v>15996.999814500799</v>
      </c>
      <c r="I7607">
        <v>1.8995774E-2</v>
      </c>
      <c r="J7607">
        <v>14.0709437037037</v>
      </c>
    </row>
    <row r="7608" spans="1:10" x14ac:dyDescent="0.25">
      <c r="A7608" t="s">
        <v>15</v>
      </c>
      <c r="B7608" t="s">
        <v>34</v>
      </c>
      <c r="C7608">
        <v>2021</v>
      </c>
      <c r="D7608" t="s">
        <v>12</v>
      </c>
      <c r="E7608">
        <v>0</v>
      </c>
      <c r="F7608">
        <v>310.05900000000003</v>
      </c>
      <c r="G7608">
        <v>4308</v>
      </c>
      <c r="H7608">
        <v>4478</v>
      </c>
      <c r="I7608">
        <v>4.4780000000000002E-3</v>
      </c>
      <c r="J7608">
        <v>14.4424125730909</v>
      </c>
    </row>
    <row r="7609" spans="1:10" x14ac:dyDescent="0.25">
      <c r="A7609" t="s">
        <v>10</v>
      </c>
      <c r="B7609" t="s">
        <v>36</v>
      </c>
      <c r="C7609">
        <v>2021</v>
      </c>
      <c r="D7609" t="s">
        <v>18</v>
      </c>
      <c r="E7609">
        <v>0</v>
      </c>
      <c r="F7609">
        <v>2156</v>
      </c>
      <c r="G7609">
        <v>293732.98352760402</v>
      </c>
      <c r="H7609">
        <v>0</v>
      </c>
      <c r="I7609">
        <v>4.7065137E-2</v>
      </c>
      <c r="J7609">
        <v>21.829840909090901</v>
      </c>
    </row>
    <row r="7610" spans="1:10" x14ac:dyDescent="0.25">
      <c r="A7610" t="s">
        <v>15</v>
      </c>
      <c r="B7610" t="s">
        <v>38</v>
      </c>
      <c r="C7610">
        <v>2021</v>
      </c>
      <c r="D7610" t="s">
        <v>12</v>
      </c>
      <c r="E7610">
        <v>0</v>
      </c>
      <c r="F7610">
        <v>228563</v>
      </c>
      <c r="G7610">
        <v>147181.51199999999</v>
      </c>
      <c r="H7610">
        <v>155643.546</v>
      </c>
      <c r="I7610">
        <v>0.15564354599999999</v>
      </c>
      <c r="J7610">
        <v>0.68096562435739805</v>
      </c>
    </row>
    <row r="7611" spans="1:10" x14ac:dyDescent="0.25">
      <c r="A7611" t="s">
        <v>16</v>
      </c>
      <c r="B7611" t="s">
        <v>215</v>
      </c>
      <c r="C7611">
        <v>2021</v>
      </c>
      <c r="D7611" t="s">
        <v>12</v>
      </c>
      <c r="E7611">
        <v>0</v>
      </c>
      <c r="F7611">
        <v>20341</v>
      </c>
      <c r="G7611">
        <v>0</v>
      </c>
      <c r="H7611">
        <v>113474.00158878</v>
      </c>
      <c r="I7611">
        <v>5.5256619E-2</v>
      </c>
      <c r="J7611">
        <v>2.7165143798239999</v>
      </c>
    </row>
    <row r="7612" spans="1:10" x14ac:dyDescent="0.25">
      <c r="A7612" t="s">
        <v>15</v>
      </c>
      <c r="B7612" t="s">
        <v>46</v>
      </c>
      <c r="C7612">
        <v>2021</v>
      </c>
      <c r="D7612" t="s">
        <v>12</v>
      </c>
      <c r="E7612">
        <v>0</v>
      </c>
      <c r="F7612">
        <v>19710</v>
      </c>
      <c r="G7612">
        <v>0</v>
      </c>
      <c r="H7612">
        <v>82912.851147621404</v>
      </c>
      <c r="I7612">
        <v>1.4467936000000001E-2</v>
      </c>
      <c r="J7612">
        <v>0.73404038559107099</v>
      </c>
    </row>
    <row r="7613" spans="1:10" x14ac:dyDescent="0.25">
      <c r="A7613" t="s">
        <v>10</v>
      </c>
      <c r="B7613" t="s">
        <v>47</v>
      </c>
      <c r="C7613">
        <v>2021</v>
      </c>
      <c r="D7613" t="s">
        <v>12</v>
      </c>
      <c r="E7613">
        <v>0</v>
      </c>
      <c r="F7613">
        <v>9497</v>
      </c>
      <c r="G7613">
        <v>0</v>
      </c>
      <c r="H7613">
        <v>27495.999289353102</v>
      </c>
      <c r="I7613">
        <v>3.2206686999999998E-2</v>
      </c>
      <c r="J7613">
        <v>3.3912484995261698</v>
      </c>
    </row>
    <row r="7614" spans="1:10" x14ac:dyDescent="0.25">
      <c r="A7614" t="s">
        <v>13</v>
      </c>
      <c r="B7614" t="s">
        <v>48</v>
      </c>
      <c r="C7614">
        <v>2021</v>
      </c>
      <c r="D7614" t="s">
        <v>12</v>
      </c>
      <c r="E7614">
        <v>0</v>
      </c>
      <c r="F7614">
        <v>5211</v>
      </c>
      <c r="G7614">
        <v>0</v>
      </c>
      <c r="H7614">
        <v>49128.9990280001</v>
      </c>
      <c r="I7614">
        <v>1.8195927000000001E-2</v>
      </c>
      <c r="J7614">
        <v>3.4918301669545202</v>
      </c>
    </row>
    <row r="7615" spans="1:10" x14ac:dyDescent="0.25">
      <c r="A7615" t="s">
        <v>15</v>
      </c>
      <c r="B7615" t="s">
        <v>48</v>
      </c>
      <c r="C7615">
        <v>2021</v>
      </c>
      <c r="D7615" t="s">
        <v>12</v>
      </c>
      <c r="E7615">
        <v>0</v>
      </c>
      <c r="F7615">
        <v>1083</v>
      </c>
      <c r="G7615">
        <v>0</v>
      </c>
      <c r="H7615">
        <v>24899.9982185671</v>
      </c>
      <c r="I7615">
        <v>9.2222220000000004E-3</v>
      </c>
      <c r="J7615">
        <v>8.5154404432133006</v>
      </c>
    </row>
    <row r="7616" spans="1:10" x14ac:dyDescent="0.25">
      <c r="A7616" t="s">
        <v>13</v>
      </c>
      <c r="B7616" t="s">
        <v>49</v>
      </c>
      <c r="C7616">
        <v>2021</v>
      </c>
      <c r="D7616" t="s">
        <v>18</v>
      </c>
      <c r="E7616">
        <v>0</v>
      </c>
      <c r="F7616">
        <v>1674059</v>
      </c>
      <c r="G7616">
        <v>4015255</v>
      </c>
      <c r="H7616">
        <v>0</v>
      </c>
      <c r="I7616">
        <v>4.0152549999999998</v>
      </c>
      <c r="J7616">
        <v>2.3985146282179999</v>
      </c>
    </row>
    <row r="7617" spans="1:10" x14ac:dyDescent="0.25">
      <c r="A7617" t="s">
        <v>10</v>
      </c>
      <c r="B7617" t="s">
        <v>55</v>
      </c>
      <c r="C7617">
        <v>2021</v>
      </c>
      <c r="D7617" t="s">
        <v>12</v>
      </c>
      <c r="E7617">
        <v>0</v>
      </c>
      <c r="F7617">
        <v>3557.26</v>
      </c>
      <c r="G7617">
        <v>0</v>
      </c>
      <c r="H7617">
        <v>162000</v>
      </c>
      <c r="I7617">
        <v>0.16200000000000001</v>
      </c>
      <c r="J7617">
        <v>45.540668941825999</v>
      </c>
    </row>
    <row r="7618" spans="1:10" x14ac:dyDescent="0.25">
      <c r="A7618" t="s">
        <v>15</v>
      </c>
      <c r="B7618" t="s">
        <v>59</v>
      </c>
      <c r="C7618">
        <v>2021</v>
      </c>
      <c r="D7618" t="s">
        <v>12</v>
      </c>
      <c r="E7618">
        <v>0</v>
      </c>
      <c r="F7618">
        <v>2681.12</v>
      </c>
      <c r="G7618">
        <v>0</v>
      </c>
      <c r="H7618">
        <v>7599.15</v>
      </c>
      <c r="I7618">
        <v>7.5991499999999998E-3</v>
      </c>
      <c r="J7618">
        <v>2.8343192397207102</v>
      </c>
    </row>
    <row r="7619" spans="1:10" x14ac:dyDescent="0.25">
      <c r="A7619" t="s">
        <v>19</v>
      </c>
      <c r="B7619" t="s">
        <v>59</v>
      </c>
      <c r="C7619">
        <v>2021</v>
      </c>
      <c r="D7619" t="s">
        <v>12</v>
      </c>
      <c r="E7619">
        <v>0</v>
      </c>
      <c r="F7619">
        <v>6.77</v>
      </c>
      <c r="G7619">
        <v>0</v>
      </c>
      <c r="H7619">
        <v>223.43</v>
      </c>
      <c r="I7619">
        <v>2.2342999999999999E-4</v>
      </c>
      <c r="J7619">
        <v>33.0029542097489</v>
      </c>
    </row>
    <row r="7620" spans="1:10" x14ac:dyDescent="0.25">
      <c r="A7620" t="s">
        <v>15</v>
      </c>
      <c r="B7620" t="s">
        <v>238</v>
      </c>
      <c r="C7620">
        <v>2021</v>
      </c>
      <c r="D7620" t="s">
        <v>12</v>
      </c>
      <c r="E7620">
        <v>0</v>
      </c>
      <c r="F7620">
        <v>1370.45</v>
      </c>
      <c r="G7620">
        <v>0</v>
      </c>
      <c r="H7620">
        <v>45114</v>
      </c>
      <c r="I7620">
        <v>4.5114000000000001E-2</v>
      </c>
      <c r="J7620">
        <v>32.919114159582598</v>
      </c>
    </row>
    <row r="7621" spans="1:10" x14ac:dyDescent="0.25">
      <c r="A7621" t="s">
        <v>15</v>
      </c>
      <c r="B7621" t="s">
        <v>66</v>
      </c>
      <c r="C7621">
        <v>2021</v>
      </c>
      <c r="D7621" t="s">
        <v>12</v>
      </c>
      <c r="E7621">
        <v>0</v>
      </c>
      <c r="F7621">
        <v>13745.33</v>
      </c>
      <c r="G7621">
        <v>0</v>
      </c>
      <c r="H7621">
        <v>133752.99951488199</v>
      </c>
      <c r="I7621">
        <v>3.2037623000000001E-2</v>
      </c>
      <c r="J7621">
        <v>2.3308005700845298</v>
      </c>
    </row>
    <row r="7622" spans="1:10" x14ac:dyDescent="0.25">
      <c r="A7622" t="s">
        <v>15</v>
      </c>
      <c r="B7622" t="s">
        <v>70</v>
      </c>
      <c r="C7622">
        <v>2021</v>
      </c>
      <c r="D7622" t="s">
        <v>12</v>
      </c>
      <c r="E7622">
        <v>0</v>
      </c>
      <c r="F7622">
        <v>174.3</v>
      </c>
      <c r="G7622">
        <v>0</v>
      </c>
      <c r="H7622">
        <v>544.09871486113104</v>
      </c>
      <c r="I7622">
        <v>6.4586299999999999E-4</v>
      </c>
      <c r="J7622">
        <v>3.70546758462421</v>
      </c>
    </row>
    <row r="7623" spans="1:10" x14ac:dyDescent="0.25">
      <c r="A7623" t="s">
        <v>19</v>
      </c>
      <c r="B7623" t="s">
        <v>71</v>
      </c>
      <c r="C7623">
        <v>2021</v>
      </c>
      <c r="D7623" t="s">
        <v>18</v>
      </c>
      <c r="E7623">
        <v>0</v>
      </c>
      <c r="F7623">
        <v>5590</v>
      </c>
      <c r="G7623">
        <v>27187.31</v>
      </c>
      <c r="H7623">
        <v>0</v>
      </c>
      <c r="I7623">
        <v>2.7187309999999999E-2</v>
      </c>
      <c r="J7623">
        <v>4.8635617173524102</v>
      </c>
    </row>
    <row r="7624" spans="1:10" x14ac:dyDescent="0.25">
      <c r="A7624" t="s">
        <v>15</v>
      </c>
      <c r="B7624" t="s">
        <v>71</v>
      </c>
      <c r="C7624">
        <v>2021</v>
      </c>
      <c r="D7624" t="s">
        <v>18</v>
      </c>
      <c r="E7624">
        <v>0</v>
      </c>
      <c r="F7624">
        <v>343</v>
      </c>
      <c r="G7624">
        <v>2601.8000000000002</v>
      </c>
      <c r="H7624">
        <v>0</v>
      </c>
      <c r="I7624">
        <v>2.6018E-3</v>
      </c>
      <c r="J7624">
        <v>7.5854227405247796</v>
      </c>
    </row>
    <row r="7625" spans="1:10" x14ac:dyDescent="0.25">
      <c r="A7625" t="s">
        <v>10</v>
      </c>
      <c r="B7625" t="s">
        <v>71</v>
      </c>
      <c r="C7625">
        <v>2021</v>
      </c>
      <c r="D7625" t="s">
        <v>12</v>
      </c>
      <c r="E7625">
        <v>0</v>
      </c>
      <c r="F7625">
        <v>172488</v>
      </c>
      <c r="G7625">
        <v>159621.98300000001</v>
      </c>
      <c r="H7625">
        <v>205785.217</v>
      </c>
      <c r="I7625">
        <v>0.20578521699999999</v>
      </c>
      <c r="J7625">
        <v>1.1930407738509301</v>
      </c>
    </row>
    <row r="7626" spans="1:10" x14ac:dyDescent="0.25">
      <c r="A7626" t="s">
        <v>10</v>
      </c>
      <c r="B7626" t="s">
        <v>76</v>
      </c>
      <c r="C7626">
        <v>2021</v>
      </c>
      <c r="D7626" t="s">
        <v>12</v>
      </c>
      <c r="E7626">
        <v>38697</v>
      </c>
      <c r="F7626">
        <v>11965</v>
      </c>
      <c r="G7626">
        <v>38223.000870033502</v>
      </c>
      <c r="H7626">
        <v>42343.000390751797</v>
      </c>
      <c r="I7626">
        <v>2.9702374E-2</v>
      </c>
      <c r="J7626">
        <v>2.48243827831174</v>
      </c>
    </row>
    <row r="7627" spans="1:10" x14ac:dyDescent="0.25">
      <c r="A7627" t="s">
        <v>19</v>
      </c>
      <c r="B7627" t="s">
        <v>77</v>
      </c>
      <c r="C7627">
        <v>2021</v>
      </c>
      <c r="D7627" t="s">
        <v>12</v>
      </c>
      <c r="E7627">
        <v>0</v>
      </c>
      <c r="F7627">
        <v>1</v>
      </c>
      <c r="G7627">
        <v>0</v>
      </c>
      <c r="H7627">
        <v>12.58</v>
      </c>
      <c r="I7627" s="1" t="s">
        <v>341</v>
      </c>
      <c r="J7627">
        <v>12.58</v>
      </c>
    </row>
    <row r="7628" spans="1:10" x14ac:dyDescent="0.25">
      <c r="A7628" t="s">
        <v>19</v>
      </c>
      <c r="B7628" t="s">
        <v>81</v>
      </c>
      <c r="C7628">
        <v>2021</v>
      </c>
      <c r="D7628" t="s">
        <v>12</v>
      </c>
      <c r="E7628">
        <v>36715.67</v>
      </c>
      <c r="F7628">
        <v>1065.5640000000001</v>
      </c>
      <c r="G7628">
        <v>46399</v>
      </c>
      <c r="H7628">
        <v>52613</v>
      </c>
      <c r="I7628">
        <v>5.2613E-2</v>
      </c>
      <c r="J7628">
        <v>49.375729660536599</v>
      </c>
    </row>
    <row r="7629" spans="1:10" x14ac:dyDescent="0.25">
      <c r="A7629" t="s">
        <v>10</v>
      </c>
      <c r="B7629" t="s">
        <v>81</v>
      </c>
      <c r="C7629">
        <v>2021</v>
      </c>
      <c r="D7629" t="s">
        <v>18</v>
      </c>
      <c r="E7629">
        <v>2435</v>
      </c>
      <c r="F7629">
        <v>3273.375</v>
      </c>
      <c r="G7629">
        <v>12488</v>
      </c>
      <c r="H7629">
        <v>0</v>
      </c>
      <c r="I7629">
        <v>1.2488000000000001E-2</v>
      </c>
      <c r="J7629">
        <v>3.8150227211975398</v>
      </c>
    </row>
    <row r="7630" spans="1:10" x14ac:dyDescent="0.25">
      <c r="A7630" t="s">
        <v>15</v>
      </c>
      <c r="B7630" t="s">
        <v>82</v>
      </c>
      <c r="C7630">
        <v>2021</v>
      </c>
      <c r="D7630" t="s">
        <v>18</v>
      </c>
      <c r="E7630">
        <v>0</v>
      </c>
      <c r="F7630">
        <v>3</v>
      </c>
      <c r="G7630">
        <v>15</v>
      </c>
      <c r="H7630">
        <v>0</v>
      </c>
      <c r="I7630" s="1" t="s">
        <v>342</v>
      </c>
      <c r="J7630">
        <v>5</v>
      </c>
    </row>
    <row r="7631" spans="1:10" x14ac:dyDescent="0.25">
      <c r="A7631" t="s">
        <v>16</v>
      </c>
      <c r="B7631" t="s">
        <v>143</v>
      </c>
      <c r="C7631">
        <v>2021</v>
      </c>
      <c r="D7631" t="s">
        <v>12</v>
      </c>
      <c r="E7631">
        <v>0</v>
      </c>
      <c r="F7631">
        <v>150</v>
      </c>
      <c r="G7631">
        <v>0</v>
      </c>
      <c r="H7631">
        <v>176081.970118753</v>
      </c>
      <c r="I7631">
        <v>2.3643969999999999E-3</v>
      </c>
      <c r="J7631">
        <v>15.762646666666701</v>
      </c>
    </row>
    <row r="7632" spans="1:10" x14ac:dyDescent="0.25">
      <c r="A7632" t="s">
        <v>10</v>
      </c>
      <c r="B7632" t="s">
        <v>96</v>
      </c>
      <c r="C7632">
        <v>2021</v>
      </c>
      <c r="D7632" t="s">
        <v>12</v>
      </c>
      <c r="E7632">
        <v>0</v>
      </c>
      <c r="F7632">
        <v>132</v>
      </c>
      <c r="G7632">
        <v>0</v>
      </c>
      <c r="H7632">
        <v>5002.9985387900197</v>
      </c>
      <c r="I7632">
        <v>7.40056E-4</v>
      </c>
      <c r="J7632">
        <v>5.6064848484848504</v>
      </c>
    </row>
    <row r="7633" spans="1:10" x14ac:dyDescent="0.25">
      <c r="A7633" t="s">
        <v>13</v>
      </c>
      <c r="B7633" t="s">
        <v>102</v>
      </c>
      <c r="C7633">
        <v>2021</v>
      </c>
      <c r="D7633" t="s">
        <v>12</v>
      </c>
      <c r="E7633">
        <v>0</v>
      </c>
      <c r="F7633">
        <v>29440</v>
      </c>
      <c r="G7633">
        <v>160206.60999999999</v>
      </c>
      <c r="H7633">
        <v>172358.44</v>
      </c>
      <c r="I7633">
        <v>0.17235844</v>
      </c>
      <c r="J7633">
        <v>5.8545665760869596</v>
      </c>
    </row>
    <row r="7634" spans="1:10" x14ac:dyDescent="0.25">
      <c r="A7634" t="s">
        <v>10</v>
      </c>
      <c r="B7634" t="s">
        <v>220</v>
      </c>
      <c r="C7634">
        <v>2021</v>
      </c>
      <c r="D7634" t="s">
        <v>18</v>
      </c>
      <c r="E7634">
        <v>0</v>
      </c>
      <c r="F7634">
        <v>63794.37</v>
      </c>
      <c r="G7634">
        <v>360779.77111637499</v>
      </c>
      <c r="H7634">
        <v>0</v>
      </c>
      <c r="I7634">
        <v>0.138056285</v>
      </c>
      <c r="J7634">
        <v>2.1640825828360701</v>
      </c>
    </row>
    <row r="7635" spans="1:10" x14ac:dyDescent="0.25">
      <c r="A7635" t="s">
        <v>15</v>
      </c>
      <c r="B7635" t="s">
        <v>11</v>
      </c>
      <c r="C7635">
        <v>2021</v>
      </c>
      <c r="D7635" t="s">
        <v>12</v>
      </c>
      <c r="E7635">
        <v>0</v>
      </c>
      <c r="F7635">
        <v>456.3</v>
      </c>
      <c r="G7635">
        <v>0</v>
      </c>
      <c r="H7635">
        <v>3061.8003429318401</v>
      </c>
      <c r="I7635">
        <v>3.6162540000000002E-3</v>
      </c>
      <c r="J7635">
        <v>7.9251676528599599</v>
      </c>
    </row>
    <row r="7636" spans="1:10" x14ac:dyDescent="0.25">
      <c r="A7636" t="s">
        <v>13</v>
      </c>
      <c r="B7636" t="s">
        <v>114</v>
      </c>
      <c r="C7636">
        <v>2021</v>
      </c>
      <c r="D7636" t="s">
        <v>12</v>
      </c>
      <c r="E7636">
        <v>0</v>
      </c>
      <c r="F7636">
        <v>4130</v>
      </c>
      <c r="G7636">
        <v>44397.5</v>
      </c>
      <c r="H7636">
        <v>46732.18</v>
      </c>
      <c r="I7636">
        <v>4.6732179999999998E-2</v>
      </c>
      <c r="J7636">
        <v>11.315297820823201</v>
      </c>
    </row>
    <row r="7637" spans="1:10" x14ac:dyDescent="0.25">
      <c r="A7637" t="s">
        <v>10</v>
      </c>
      <c r="B7637" t="s">
        <v>17</v>
      </c>
      <c r="C7637">
        <v>2021</v>
      </c>
      <c r="D7637" t="s">
        <v>18</v>
      </c>
      <c r="E7637">
        <v>4963</v>
      </c>
      <c r="F7637">
        <v>4437.6000000000004</v>
      </c>
      <c r="G7637">
        <v>44865.0005200589</v>
      </c>
      <c r="H7637">
        <v>0</v>
      </c>
      <c r="I7637">
        <v>3.4271803000000003E-2</v>
      </c>
      <c r="J7637">
        <v>7.7230491707229101</v>
      </c>
    </row>
    <row r="7638" spans="1:10" x14ac:dyDescent="0.25">
      <c r="A7638" t="s">
        <v>13</v>
      </c>
      <c r="B7638" t="s">
        <v>21</v>
      </c>
      <c r="C7638">
        <v>2021</v>
      </c>
      <c r="D7638" t="s">
        <v>18</v>
      </c>
      <c r="E7638">
        <v>0</v>
      </c>
      <c r="F7638">
        <v>1908.1</v>
      </c>
      <c r="G7638">
        <v>1590.35</v>
      </c>
      <c r="H7638">
        <v>0</v>
      </c>
      <c r="I7638">
        <v>1.5903499999999999E-3</v>
      </c>
      <c r="J7638">
        <v>0.83347308841255696</v>
      </c>
    </row>
    <row r="7639" spans="1:10" x14ac:dyDescent="0.25">
      <c r="A7639" t="s">
        <v>19</v>
      </c>
      <c r="B7639" t="s">
        <v>104</v>
      </c>
      <c r="C7639">
        <v>2021</v>
      </c>
      <c r="D7639" t="s">
        <v>12</v>
      </c>
      <c r="E7639">
        <v>0</v>
      </c>
      <c r="F7639">
        <v>972.75</v>
      </c>
      <c r="G7639">
        <v>0</v>
      </c>
      <c r="H7639">
        <v>7454.69</v>
      </c>
      <c r="I7639">
        <v>7.4546899999999999E-3</v>
      </c>
      <c r="J7639">
        <v>7.6635209457722899</v>
      </c>
    </row>
    <row r="7640" spans="1:10" x14ac:dyDescent="0.25">
      <c r="A7640" t="s">
        <v>10</v>
      </c>
      <c r="B7640" t="s">
        <v>23</v>
      </c>
      <c r="C7640">
        <v>2021</v>
      </c>
      <c r="D7640" t="s">
        <v>18</v>
      </c>
      <c r="E7640">
        <v>0</v>
      </c>
      <c r="F7640">
        <v>12</v>
      </c>
      <c r="G7640">
        <v>62.767000000000003</v>
      </c>
      <c r="H7640">
        <v>0</v>
      </c>
      <c r="I7640" s="1" t="s">
        <v>343</v>
      </c>
      <c r="J7640">
        <v>5.23058333333333</v>
      </c>
    </row>
    <row r="7641" spans="1:10" x14ac:dyDescent="0.25">
      <c r="A7641" t="s">
        <v>13</v>
      </c>
      <c r="B7641" t="s">
        <v>24</v>
      </c>
      <c r="C7641">
        <v>2021</v>
      </c>
      <c r="D7641" t="s">
        <v>12</v>
      </c>
      <c r="E7641">
        <v>0</v>
      </c>
      <c r="F7641">
        <v>2500</v>
      </c>
      <c r="G7641">
        <v>18656</v>
      </c>
      <c r="H7641">
        <v>19573</v>
      </c>
      <c r="I7641">
        <v>1.9573E-2</v>
      </c>
      <c r="J7641">
        <v>7.8292000000000002</v>
      </c>
    </row>
    <row r="7642" spans="1:10" x14ac:dyDescent="0.25">
      <c r="A7642" t="s">
        <v>13</v>
      </c>
      <c r="B7642" t="s">
        <v>37</v>
      </c>
      <c r="C7642">
        <v>2021</v>
      </c>
      <c r="D7642" t="s">
        <v>12</v>
      </c>
      <c r="E7642">
        <v>0</v>
      </c>
      <c r="F7642">
        <v>35523</v>
      </c>
      <c r="G7642">
        <v>83590.542000000001</v>
      </c>
      <c r="H7642">
        <v>89219.567999999999</v>
      </c>
      <c r="I7642">
        <v>8.9219567999999999E-2</v>
      </c>
      <c r="J7642">
        <v>2.5116000337809301</v>
      </c>
    </row>
    <row r="7643" spans="1:10" x14ac:dyDescent="0.25">
      <c r="A7643" t="s">
        <v>16</v>
      </c>
      <c r="B7643" t="s">
        <v>38</v>
      </c>
      <c r="C7643">
        <v>2021</v>
      </c>
      <c r="D7643" t="s">
        <v>18</v>
      </c>
      <c r="E7643">
        <v>0</v>
      </c>
      <c r="F7643">
        <v>22494.11</v>
      </c>
      <c r="G7643">
        <v>234112.21</v>
      </c>
      <c r="H7643">
        <v>0</v>
      </c>
      <c r="I7643">
        <v>0.23411220999999999</v>
      </c>
      <c r="J7643">
        <v>10.407711618730399</v>
      </c>
    </row>
    <row r="7644" spans="1:10" x14ac:dyDescent="0.25">
      <c r="A7644" t="s">
        <v>16</v>
      </c>
      <c r="B7644" t="s">
        <v>54</v>
      </c>
      <c r="C7644">
        <v>2021</v>
      </c>
      <c r="D7644" t="s">
        <v>12</v>
      </c>
      <c r="E7644">
        <v>0</v>
      </c>
      <c r="F7644">
        <v>186</v>
      </c>
      <c r="G7644">
        <v>0</v>
      </c>
      <c r="H7644">
        <v>413.99962573393202</v>
      </c>
      <c r="I7644">
        <v>5.0283999999999995E-4</v>
      </c>
      <c r="J7644">
        <v>2.7034408602150499</v>
      </c>
    </row>
    <row r="7645" spans="1:10" x14ac:dyDescent="0.25">
      <c r="A7645" t="s">
        <v>10</v>
      </c>
      <c r="B7645" t="s">
        <v>62</v>
      </c>
      <c r="C7645">
        <v>2021</v>
      </c>
      <c r="D7645" t="s">
        <v>18</v>
      </c>
      <c r="E7645">
        <v>0</v>
      </c>
      <c r="F7645">
        <v>110</v>
      </c>
      <c r="G7645">
        <v>839.00021545529205</v>
      </c>
      <c r="H7645">
        <v>0</v>
      </c>
      <c r="I7645">
        <v>1.004231E-3</v>
      </c>
      <c r="J7645">
        <v>9.1293727272727292</v>
      </c>
    </row>
    <row r="7646" spans="1:10" x14ac:dyDescent="0.25">
      <c r="A7646" t="s">
        <v>15</v>
      </c>
      <c r="B7646" t="s">
        <v>71</v>
      </c>
      <c r="C7646">
        <v>2021</v>
      </c>
      <c r="D7646" t="s">
        <v>12</v>
      </c>
      <c r="E7646">
        <v>0</v>
      </c>
      <c r="F7646">
        <v>8430</v>
      </c>
      <c r="G7646">
        <v>6646.9139999999998</v>
      </c>
      <c r="H7646">
        <v>8355.7119999999995</v>
      </c>
      <c r="I7646">
        <v>8.3557119999999995E-3</v>
      </c>
      <c r="J7646">
        <v>0.99118766310794804</v>
      </c>
    </row>
    <row r="7647" spans="1:10" x14ac:dyDescent="0.25">
      <c r="A7647" t="s">
        <v>16</v>
      </c>
      <c r="B7647" t="s">
        <v>72</v>
      </c>
      <c r="C7647">
        <v>2021</v>
      </c>
      <c r="D7647" t="s">
        <v>18</v>
      </c>
      <c r="E7647">
        <v>0</v>
      </c>
      <c r="F7647">
        <v>59</v>
      </c>
      <c r="G7647">
        <v>1122.00006245286</v>
      </c>
      <c r="H7647">
        <v>0</v>
      </c>
      <c r="I7647">
        <v>1.3531560000000001E-3</v>
      </c>
      <c r="J7647">
        <v>22.9348474576271</v>
      </c>
    </row>
    <row r="7648" spans="1:10" x14ac:dyDescent="0.25">
      <c r="A7648" t="s">
        <v>19</v>
      </c>
      <c r="B7648" t="s">
        <v>77</v>
      </c>
      <c r="C7648">
        <v>2021</v>
      </c>
      <c r="D7648" t="s">
        <v>18</v>
      </c>
      <c r="E7648">
        <v>0</v>
      </c>
      <c r="F7648">
        <v>539.30999999999995</v>
      </c>
      <c r="G7648">
        <v>5454</v>
      </c>
      <c r="H7648">
        <v>0</v>
      </c>
      <c r="I7648">
        <v>5.4539999999999996E-3</v>
      </c>
      <c r="J7648">
        <v>10.1129220670857</v>
      </c>
    </row>
    <row r="7649" spans="1:10" x14ac:dyDescent="0.25">
      <c r="A7649" t="s">
        <v>10</v>
      </c>
      <c r="B7649" t="s">
        <v>146</v>
      </c>
      <c r="C7649">
        <v>2021</v>
      </c>
      <c r="D7649" t="s">
        <v>12</v>
      </c>
      <c r="E7649">
        <v>0</v>
      </c>
      <c r="F7649">
        <v>28890</v>
      </c>
      <c r="G7649">
        <v>0</v>
      </c>
      <c r="H7649">
        <v>8105175.0293150498</v>
      </c>
      <c r="I7649">
        <v>1.9768684000000002E-2</v>
      </c>
      <c r="J7649">
        <v>0.684274281758394</v>
      </c>
    </row>
    <row r="7650" spans="1:10" x14ac:dyDescent="0.25">
      <c r="A7650" t="s">
        <v>19</v>
      </c>
      <c r="B7650" t="s">
        <v>89</v>
      </c>
      <c r="C7650">
        <v>2021</v>
      </c>
      <c r="D7650" t="s">
        <v>18</v>
      </c>
      <c r="E7650">
        <v>0</v>
      </c>
      <c r="F7650">
        <v>310</v>
      </c>
      <c r="G7650">
        <v>1134.9997227333299</v>
      </c>
      <c r="H7650">
        <v>0</v>
      </c>
      <c r="I7650">
        <v>1.3663729999999999E-3</v>
      </c>
      <c r="J7650">
        <v>4.4076548387096803</v>
      </c>
    </row>
    <row r="7651" spans="1:10" x14ac:dyDescent="0.25">
      <c r="A7651" t="s">
        <v>10</v>
      </c>
      <c r="B7651" t="s">
        <v>98</v>
      </c>
      <c r="C7651">
        <v>2021</v>
      </c>
      <c r="D7651" t="s">
        <v>12</v>
      </c>
      <c r="E7651">
        <v>0</v>
      </c>
      <c r="F7651">
        <v>12316.75</v>
      </c>
      <c r="G7651">
        <v>0</v>
      </c>
      <c r="H7651">
        <v>53060.28</v>
      </c>
      <c r="I7651">
        <v>5.3060280000000001E-2</v>
      </c>
      <c r="J7651">
        <v>4.3079773479205103</v>
      </c>
    </row>
    <row r="7652" spans="1:10" x14ac:dyDescent="0.25">
      <c r="A7652" t="s">
        <v>15</v>
      </c>
      <c r="B7652" t="s">
        <v>100</v>
      </c>
      <c r="C7652">
        <v>2021</v>
      </c>
      <c r="D7652" t="s">
        <v>18</v>
      </c>
      <c r="E7652">
        <v>0</v>
      </c>
      <c r="F7652">
        <v>78</v>
      </c>
      <c r="G7652">
        <v>8867.9995781576799</v>
      </c>
      <c r="H7652">
        <v>0</v>
      </c>
      <c r="I7652">
        <v>1.2485428999999999E-2</v>
      </c>
      <c r="J7652">
        <v>160.06960256410301</v>
      </c>
    </row>
    <row r="7653" spans="1:10" x14ac:dyDescent="0.25">
      <c r="A7653" t="s">
        <v>10</v>
      </c>
      <c r="B7653" t="s">
        <v>113</v>
      </c>
      <c r="C7653">
        <v>2021</v>
      </c>
      <c r="D7653" t="s">
        <v>18</v>
      </c>
      <c r="E7653">
        <v>0</v>
      </c>
      <c r="F7653">
        <v>26350</v>
      </c>
      <c r="G7653">
        <v>55478.38</v>
      </c>
      <c r="H7653">
        <v>0</v>
      </c>
      <c r="I7653">
        <v>5.5478380000000001E-2</v>
      </c>
      <c r="J7653">
        <v>2.1054413662239102</v>
      </c>
    </row>
    <row r="7654" spans="1:10" x14ac:dyDescent="0.25">
      <c r="A7654" t="s">
        <v>13</v>
      </c>
      <c r="B7654" t="s">
        <v>220</v>
      </c>
      <c r="C7654">
        <v>2021</v>
      </c>
      <c r="D7654" t="s">
        <v>18</v>
      </c>
      <c r="E7654">
        <v>0</v>
      </c>
      <c r="F7654">
        <v>3189</v>
      </c>
      <c r="G7654">
        <v>33714.629349470502</v>
      </c>
      <c r="H7654">
        <v>0</v>
      </c>
      <c r="I7654">
        <v>1.3368362E-2</v>
      </c>
      <c r="J7654">
        <v>4.1920232047663797</v>
      </c>
    </row>
    <row r="7655" spans="1:10" x14ac:dyDescent="0.25">
      <c r="A7655" t="s">
        <v>10</v>
      </c>
      <c r="B7655" t="s">
        <v>233</v>
      </c>
      <c r="C7655">
        <v>2021</v>
      </c>
      <c r="D7655" t="s">
        <v>12</v>
      </c>
      <c r="E7655">
        <v>0</v>
      </c>
      <c r="F7655">
        <v>1583.22</v>
      </c>
      <c r="G7655">
        <v>0</v>
      </c>
      <c r="H7655">
        <v>3111363.9915605201</v>
      </c>
      <c r="I7655">
        <v>4.7779349999999996E-3</v>
      </c>
      <c r="J7655">
        <v>3.0178591730776501</v>
      </c>
    </row>
    <row r="7656" spans="1:10" x14ac:dyDescent="0.25">
      <c r="A7656" t="s">
        <v>16</v>
      </c>
      <c r="B7656" t="s">
        <v>23</v>
      </c>
      <c r="C7656">
        <v>2021</v>
      </c>
      <c r="D7656" t="s">
        <v>18</v>
      </c>
      <c r="E7656">
        <v>0</v>
      </c>
      <c r="F7656">
        <v>34401.300000000003</v>
      </c>
      <c r="G7656">
        <v>1739.761</v>
      </c>
      <c r="H7656">
        <v>0</v>
      </c>
      <c r="I7656">
        <v>1.739761E-3</v>
      </c>
      <c r="J7656">
        <v>5.0572536502980998E-2</v>
      </c>
    </row>
    <row r="7657" spans="1:10" x14ac:dyDescent="0.25">
      <c r="A7657" t="s">
        <v>19</v>
      </c>
      <c r="B7657" t="s">
        <v>236</v>
      </c>
      <c r="C7657">
        <v>2021</v>
      </c>
      <c r="D7657" t="s">
        <v>12</v>
      </c>
      <c r="E7657">
        <v>0</v>
      </c>
      <c r="F7657">
        <v>6.9</v>
      </c>
      <c r="G7657">
        <v>0</v>
      </c>
      <c r="H7657">
        <v>384.12</v>
      </c>
      <c r="I7657">
        <v>3.8412E-4</v>
      </c>
      <c r="J7657">
        <v>55.669565217391302</v>
      </c>
    </row>
    <row r="7658" spans="1:10" x14ac:dyDescent="0.25">
      <c r="A7658" t="s">
        <v>16</v>
      </c>
      <c r="B7658" t="s">
        <v>27</v>
      </c>
      <c r="C7658">
        <v>2021</v>
      </c>
      <c r="D7658" t="s">
        <v>18</v>
      </c>
      <c r="E7658">
        <v>0</v>
      </c>
      <c r="F7658">
        <v>192695</v>
      </c>
      <c r="G7658">
        <v>2929085.00128103</v>
      </c>
      <c r="H7658">
        <v>0</v>
      </c>
      <c r="I7658">
        <v>2.3374758820000001</v>
      </c>
      <c r="J7658">
        <v>12.1304438724409</v>
      </c>
    </row>
    <row r="7659" spans="1:10" x14ac:dyDescent="0.25">
      <c r="A7659" t="s">
        <v>19</v>
      </c>
      <c r="B7659" t="s">
        <v>27</v>
      </c>
      <c r="C7659">
        <v>2021</v>
      </c>
      <c r="D7659" t="s">
        <v>18</v>
      </c>
      <c r="E7659">
        <v>0</v>
      </c>
      <c r="F7659">
        <v>332171</v>
      </c>
      <c r="G7659">
        <v>5557484.0005121697</v>
      </c>
      <c r="H7659">
        <v>0</v>
      </c>
      <c r="I7659">
        <v>4.4337427419999997</v>
      </c>
      <c r="J7659">
        <v>13.3477719066384</v>
      </c>
    </row>
    <row r="7660" spans="1:10" x14ac:dyDescent="0.25">
      <c r="A7660" t="s">
        <v>13</v>
      </c>
      <c r="B7660" t="s">
        <v>27</v>
      </c>
      <c r="C7660">
        <v>2021</v>
      </c>
      <c r="D7660" t="s">
        <v>18</v>
      </c>
      <c r="E7660">
        <v>0</v>
      </c>
      <c r="F7660">
        <v>76888</v>
      </c>
      <c r="G7660">
        <v>1356603.00029231</v>
      </c>
      <c r="H7660">
        <v>0</v>
      </c>
      <c r="I7660">
        <v>1.079833313</v>
      </c>
      <c r="J7660">
        <v>14.044237241182</v>
      </c>
    </row>
    <row r="7661" spans="1:10" x14ac:dyDescent="0.25">
      <c r="A7661" t="s">
        <v>10</v>
      </c>
      <c r="B7661" t="s">
        <v>29</v>
      </c>
      <c r="C7661">
        <v>2021</v>
      </c>
      <c r="D7661" t="s">
        <v>12</v>
      </c>
      <c r="E7661">
        <v>0</v>
      </c>
      <c r="F7661">
        <v>9090.2000000000007</v>
      </c>
      <c r="G7661">
        <v>15406.47</v>
      </c>
      <c r="H7661">
        <v>18337.849999999999</v>
      </c>
      <c r="I7661">
        <v>1.8337849999999999E-2</v>
      </c>
      <c r="J7661">
        <v>2.0173208510263798</v>
      </c>
    </row>
    <row r="7662" spans="1:10" x14ac:dyDescent="0.25">
      <c r="A7662" t="s">
        <v>19</v>
      </c>
      <c r="B7662" t="s">
        <v>31</v>
      </c>
      <c r="C7662">
        <v>2021</v>
      </c>
      <c r="D7662" t="s">
        <v>12</v>
      </c>
      <c r="E7662">
        <v>0</v>
      </c>
      <c r="F7662">
        <v>324</v>
      </c>
      <c r="G7662">
        <v>0</v>
      </c>
      <c r="H7662">
        <v>9126.5</v>
      </c>
      <c r="I7662">
        <v>9.1264999999999992E-3</v>
      </c>
      <c r="J7662">
        <v>28.168209876543202</v>
      </c>
    </row>
    <row r="7663" spans="1:10" x14ac:dyDescent="0.25">
      <c r="A7663" t="s">
        <v>15</v>
      </c>
      <c r="B7663" t="s">
        <v>33</v>
      </c>
      <c r="C7663">
        <v>2021</v>
      </c>
      <c r="D7663" t="s">
        <v>18</v>
      </c>
      <c r="E7663">
        <v>0</v>
      </c>
      <c r="F7663">
        <v>138151</v>
      </c>
      <c r="G7663">
        <v>485295.00087701902</v>
      </c>
      <c r="H7663">
        <v>0</v>
      </c>
      <c r="I7663">
        <v>0.57235357200000003</v>
      </c>
      <c r="J7663">
        <v>4.1429564172535898</v>
      </c>
    </row>
    <row r="7664" spans="1:10" x14ac:dyDescent="0.25">
      <c r="A7664" t="s">
        <v>10</v>
      </c>
      <c r="B7664" t="s">
        <v>124</v>
      </c>
      <c r="C7664">
        <v>2021</v>
      </c>
      <c r="D7664" t="s">
        <v>12</v>
      </c>
      <c r="E7664">
        <v>0</v>
      </c>
      <c r="F7664">
        <v>14761</v>
      </c>
      <c r="G7664">
        <v>0</v>
      </c>
      <c r="H7664">
        <v>8702650.0028573591</v>
      </c>
      <c r="I7664">
        <v>1.5706300999999999E-2</v>
      </c>
      <c r="J7664">
        <v>1.0640404444143301</v>
      </c>
    </row>
    <row r="7665" spans="1:10" x14ac:dyDescent="0.25">
      <c r="A7665" t="s">
        <v>16</v>
      </c>
      <c r="B7665" t="s">
        <v>36</v>
      </c>
      <c r="C7665">
        <v>2021</v>
      </c>
      <c r="D7665" t="s">
        <v>18</v>
      </c>
      <c r="E7665">
        <v>0</v>
      </c>
      <c r="F7665">
        <v>168</v>
      </c>
      <c r="G7665">
        <v>13133.000780160501</v>
      </c>
      <c r="H7665">
        <v>0</v>
      </c>
      <c r="I7665">
        <v>2.091149E-3</v>
      </c>
      <c r="J7665">
        <v>12.4473154761905</v>
      </c>
    </row>
    <row r="7666" spans="1:10" x14ac:dyDescent="0.25">
      <c r="A7666" t="s">
        <v>15</v>
      </c>
      <c r="B7666" t="s">
        <v>215</v>
      </c>
      <c r="C7666">
        <v>2021</v>
      </c>
      <c r="D7666" t="s">
        <v>12</v>
      </c>
      <c r="E7666">
        <v>0</v>
      </c>
      <c r="F7666">
        <v>201033</v>
      </c>
      <c r="G7666">
        <v>0</v>
      </c>
      <c r="H7666">
        <v>1374442.0004831599</v>
      </c>
      <c r="I7666">
        <v>0.65887554699999995</v>
      </c>
      <c r="J7666">
        <v>3.2774497072619901</v>
      </c>
    </row>
    <row r="7667" spans="1:10" x14ac:dyDescent="0.25">
      <c r="A7667" t="s">
        <v>10</v>
      </c>
      <c r="B7667" t="s">
        <v>42</v>
      </c>
      <c r="C7667">
        <v>2021</v>
      </c>
      <c r="D7667" t="s">
        <v>12</v>
      </c>
      <c r="E7667">
        <v>0</v>
      </c>
      <c r="F7667">
        <v>4328</v>
      </c>
      <c r="G7667">
        <v>0</v>
      </c>
      <c r="H7667">
        <v>38525.000062160201</v>
      </c>
      <c r="I7667">
        <v>4.5150786999999998E-2</v>
      </c>
      <c r="J7667">
        <v>10.432252079482399</v>
      </c>
    </row>
    <row r="7668" spans="1:10" x14ac:dyDescent="0.25">
      <c r="A7668" t="s">
        <v>10</v>
      </c>
      <c r="B7668" t="s">
        <v>42</v>
      </c>
      <c r="C7668">
        <v>2021</v>
      </c>
      <c r="D7668" t="s">
        <v>18</v>
      </c>
      <c r="E7668">
        <v>0</v>
      </c>
      <c r="F7668">
        <v>8150</v>
      </c>
      <c r="G7668">
        <v>63431.999894968903</v>
      </c>
      <c r="H7668">
        <v>0</v>
      </c>
      <c r="I7668">
        <v>7.3867549000000005E-2</v>
      </c>
      <c r="J7668">
        <v>9.0635029447852808</v>
      </c>
    </row>
    <row r="7669" spans="1:10" x14ac:dyDescent="0.25">
      <c r="A7669" t="s">
        <v>15</v>
      </c>
      <c r="B7669" t="s">
        <v>216</v>
      </c>
      <c r="C7669">
        <v>2021</v>
      </c>
      <c r="D7669" t="s">
        <v>12</v>
      </c>
      <c r="E7669">
        <v>0</v>
      </c>
      <c r="F7669">
        <v>143.048</v>
      </c>
      <c r="G7669">
        <v>0</v>
      </c>
      <c r="H7669">
        <v>117732.012476883</v>
      </c>
      <c r="I7669">
        <v>1.18856E-3</v>
      </c>
      <c r="J7669">
        <v>8.3088194172585403</v>
      </c>
    </row>
    <row r="7670" spans="1:10" x14ac:dyDescent="0.25">
      <c r="A7670" t="s">
        <v>19</v>
      </c>
      <c r="B7670" t="s">
        <v>49</v>
      </c>
      <c r="C7670">
        <v>2021</v>
      </c>
      <c r="D7670" t="s">
        <v>12</v>
      </c>
      <c r="E7670">
        <v>0</v>
      </c>
      <c r="F7670">
        <v>311</v>
      </c>
      <c r="G7670">
        <v>0</v>
      </c>
      <c r="H7670">
        <v>4290</v>
      </c>
      <c r="I7670">
        <v>4.2900000000000004E-3</v>
      </c>
      <c r="J7670">
        <v>13.7942122186495</v>
      </c>
    </row>
    <row r="7671" spans="1:10" x14ac:dyDescent="0.25">
      <c r="A7671" t="s">
        <v>10</v>
      </c>
      <c r="B7671" t="s">
        <v>51</v>
      </c>
      <c r="C7671">
        <v>2021</v>
      </c>
      <c r="D7671" t="s">
        <v>18</v>
      </c>
      <c r="E7671">
        <v>0</v>
      </c>
      <c r="F7671">
        <v>76</v>
      </c>
      <c r="G7671">
        <v>386</v>
      </c>
      <c r="H7671">
        <v>0</v>
      </c>
      <c r="I7671">
        <v>3.86E-4</v>
      </c>
      <c r="J7671">
        <v>5.0789473684210504</v>
      </c>
    </row>
    <row r="7672" spans="1:10" x14ac:dyDescent="0.25">
      <c r="A7672" t="s">
        <v>19</v>
      </c>
      <c r="B7672" t="s">
        <v>134</v>
      </c>
      <c r="C7672">
        <v>2021</v>
      </c>
      <c r="D7672" t="s">
        <v>12</v>
      </c>
      <c r="E7672">
        <v>0</v>
      </c>
      <c r="F7672">
        <v>45</v>
      </c>
      <c r="G7672">
        <v>0</v>
      </c>
      <c r="H7672">
        <v>455</v>
      </c>
      <c r="I7672">
        <v>4.55E-4</v>
      </c>
      <c r="J7672">
        <v>10.1111111111111</v>
      </c>
    </row>
    <row r="7673" spans="1:10" x14ac:dyDescent="0.25">
      <c r="A7673" t="s">
        <v>15</v>
      </c>
      <c r="B7673" t="s">
        <v>134</v>
      </c>
      <c r="C7673">
        <v>2021</v>
      </c>
      <c r="D7673" t="s">
        <v>12</v>
      </c>
      <c r="E7673">
        <v>0</v>
      </c>
      <c r="F7673">
        <v>543</v>
      </c>
      <c r="G7673">
        <v>0</v>
      </c>
      <c r="H7673">
        <v>3039</v>
      </c>
      <c r="I7673">
        <v>3.039E-3</v>
      </c>
      <c r="J7673">
        <v>5.5966850828729298</v>
      </c>
    </row>
    <row r="7674" spans="1:10" x14ac:dyDescent="0.25">
      <c r="A7674" t="s">
        <v>19</v>
      </c>
      <c r="B7674" t="s">
        <v>70</v>
      </c>
      <c r="C7674">
        <v>2021</v>
      </c>
      <c r="D7674" t="s">
        <v>12</v>
      </c>
      <c r="E7674">
        <v>0</v>
      </c>
      <c r="F7674">
        <v>321</v>
      </c>
      <c r="G7674">
        <v>0</v>
      </c>
      <c r="H7674">
        <v>5296.4994483423097</v>
      </c>
      <c r="I7674">
        <v>6.3606690000000002E-3</v>
      </c>
      <c r="J7674">
        <v>19.8151682242991</v>
      </c>
    </row>
    <row r="7675" spans="1:10" x14ac:dyDescent="0.25">
      <c r="A7675" t="s">
        <v>19</v>
      </c>
      <c r="B7675" t="s">
        <v>190</v>
      </c>
      <c r="C7675">
        <v>2021</v>
      </c>
      <c r="D7675" t="s">
        <v>18</v>
      </c>
      <c r="E7675">
        <v>0</v>
      </c>
      <c r="F7675">
        <v>76679</v>
      </c>
      <c r="G7675">
        <v>6066722.5807586601</v>
      </c>
      <c r="H7675">
        <v>0</v>
      </c>
      <c r="I7675">
        <v>0.68365744100000003</v>
      </c>
      <c r="J7675">
        <v>8.9158366827945095</v>
      </c>
    </row>
    <row r="7676" spans="1:10" x14ac:dyDescent="0.25">
      <c r="A7676" t="s">
        <v>10</v>
      </c>
      <c r="B7676" t="s">
        <v>277</v>
      </c>
      <c r="C7676">
        <v>2021</v>
      </c>
      <c r="D7676" t="s">
        <v>18</v>
      </c>
      <c r="E7676">
        <v>0</v>
      </c>
      <c r="F7676">
        <v>9103</v>
      </c>
      <c r="G7676">
        <v>526310.81388753001</v>
      </c>
      <c r="H7676">
        <v>0</v>
      </c>
      <c r="I7676">
        <v>3.7818653000000001E-2</v>
      </c>
      <c r="J7676">
        <v>4.1545263100076903</v>
      </c>
    </row>
    <row r="7677" spans="1:10" x14ac:dyDescent="0.25">
      <c r="A7677" t="s">
        <v>15</v>
      </c>
      <c r="B7677" t="s">
        <v>277</v>
      </c>
      <c r="C7677">
        <v>2021</v>
      </c>
      <c r="D7677" t="s">
        <v>12</v>
      </c>
      <c r="E7677">
        <v>0</v>
      </c>
      <c r="F7677">
        <v>69267.5</v>
      </c>
      <c r="G7677">
        <v>0</v>
      </c>
      <c r="H7677">
        <v>7716518.6375698997</v>
      </c>
      <c r="I7677">
        <v>0.51297927799999998</v>
      </c>
      <c r="J7677">
        <v>7.4057715090049401</v>
      </c>
    </row>
    <row r="7678" spans="1:10" x14ac:dyDescent="0.25">
      <c r="A7678" t="s">
        <v>16</v>
      </c>
      <c r="B7678" t="s">
        <v>84</v>
      </c>
      <c r="C7678">
        <v>2021</v>
      </c>
      <c r="D7678" t="s">
        <v>12</v>
      </c>
      <c r="E7678">
        <v>0</v>
      </c>
      <c r="F7678">
        <v>1226.0920000000001</v>
      </c>
      <c r="G7678">
        <v>0</v>
      </c>
      <c r="H7678">
        <v>11177.97</v>
      </c>
      <c r="I7678">
        <v>1.1177970000000001E-2</v>
      </c>
      <c r="J7678">
        <v>9.1167465410426001</v>
      </c>
    </row>
    <row r="7679" spans="1:10" x14ac:dyDescent="0.25">
      <c r="A7679" t="s">
        <v>16</v>
      </c>
      <c r="B7679" t="s">
        <v>84</v>
      </c>
      <c r="C7679">
        <v>2021</v>
      </c>
      <c r="D7679" t="s">
        <v>18</v>
      </c>
      <c r="E7679">
        <v>0</v>
      </c>
      <c r="F7679">
        <v>45.4</v>
      </c>
      <c r="G7679">
        <v>444.66</v>
      </c>
      <c r="H7679">
        <v>0</v>
      </c>
      <c r="I7679">
        <v>4.4465999999999999E-4</v>
      </c>
      <c r="J7679">
        <v>9.7942731277533106</v>
      </c>
    </row>
    <row r="7680" spans="1:10" x14ac:dyDescent="0.25">
      <c r="A7680" t="s">
        <v>15</v>
      </c>
      <c r="B7680" t="s">
        <v>90</v>
      </c>
      <c r="C7680">
        <v>2021</v>
      </c>
      <c r="D7680" t="s">
        <v>18</v>
      </c>
      <c r="E7680">
        <v>0</v>
      </c>
      <c r="F7680">
        <v>30</v>
      </c>
      <c r="G7680">
        <v>179.255</v>
      </c>
      <c r="H7680">
        <v>0</v>
      </c>
      <c r="I7680">
        <v>1.7925499999999999E-4</v>
      </c>
      <c r="J7680">
        <v>5.9751666666666701</v>
      </c>
    </row>
    <row r="7681" spans="1:10" x14ac:dyDescent="0.25">
      <c r="A7681" t="s">
        <v>16</v>
      </c>
      <c r="B7681" t="s">
        <v>90</v>
      </c>
      <c r="C7681">
        <v>2021</v>
      </c>
      <c r="D7681" t="s">
        <v>18</v>
      </c>
      <c r="E7681">
        <v>0</v>
      </c>
      <c r="F7681">
        <v>875</v>
      </c>
      <c r="G7681">
        <v>15196.289000000001</v>
      </c>
      <c r="H7681">
        <v>0</v>
      </c>
      <c r="I7681">
        <v>1.5196289E-2</v>
      </c>
      <c r="J7681">
        <v>17.367187428571398</v>
      </c>
    </row>
    <row r="7682" spans="1:10" x14ac:dyDescent="0.25">
      <c r="A7682" t="s">
        <v>19</v>
      </c>
      <c r="B7682" t="s">
        <v>100</v>
      </c>
      <c r="C7682">
        <v>2021</v>
      </c>
      <c r="D7682" t="s">
        <v>18</v>
      </c>
      <c r="E7682">
        <v>0</v>
      </c>
      <c r="F7682">
        <v>7141</v>
      </c>
      <c r="G7682">
        <v>32754.9998165531</v>
      </c>
      <c r="H7682">
        <v>0</v>
      </c>
      <c r="I7682">
        <v>4.4271329999999998E-2</v>
      </c>
      <c r="J7682">
        <v>6.1995980955048298</v>
      </c>
    </row>
    <row r="7683" spans="1:10" x14ac:dyDescent="0.25">
      <c r="A7683" t="s">
        <v>10</v>
      </c>
      <c r="B7683" t="s">
        <v>231</v>
      </c>
      <c r="C7683">
        <v>2021</v>
      </c>
      <c r="D7683" t="s">
        <v>12</v>
      </c>
      <c r="E7683">
        <v>0</v>
      </c>
      <c r="F7683">
        <v>50</v>
      </c>
      <c r="G7683">
        <v>0</v>
      </c>
      <c r="H7683">
        <v>927</v>
      </c>
      <c r="I7683">
        <v>9.2699999999999998E-4</v>
      </c>
      <c r="J7683">
        <v>18.54</v>
      </c>
    </row>
    <row r="7684" spans="1:10" x14ac:dyDescent="0.25">
      <c r="A7684" t="s">
        <v>10</v>
      </c>
      <c r="B7684" t="s">
        <v>137</v>
      </c>
      <c r="C7684">
        <v>2021</v>
      </c>
      <c r="D7684" t="s">
        <v>12</v>
      </c>
      <c r="E7684">
        <v>0</v>
      </c>
      <c r="F7684">
        <v>1359</v>
      </c>
      <c r="G7684">
        <v>0</v>
      </c>
      <c r="H7684">
        <v>11396</v>
      </c>
      <c r="I7684">
        <v>5.6979999999999999E-3</v>
      </c>
      <c r="J7684">
        <v>4.1927888153053701</v>
      </c>
    </row>
    <row r="7685" spans="1:10" x14ac:dyDescent="0.25">
      <c r="A7685" t="s">
        <v>15</v>
      </c>
      <c r="B7685" t="s">
        <v>104</v>
      </c>
      <c r="C7685">
        <v>2021</v>
      </c>
      <c r="D7685" t="s">
        <v>12</v>
      </c>
      <c r="E7685">
        <v>0</v>
      </c>
      <c r="F7685">
        <v>77.05</v>
      </c>
      <c r="G7685">
        <v>0</v>
      </c>
      <c r="H7685">
        <v>601.41</v>
      </c>
      <c r="I7685">
        <v>6.0141000000000003E-4</v>
      </c>
      <c r="J7685">
        <v>7.8054510058403599</v>
      </c>
    </row>
    <row r="7686" spans="1:10" x14ac:dyDescent="0.25">
      <c r="A7686" t="s">
        <v>19</v>
      </c>
      <c r="B7686" t="s">
        <v>26</v>
      </c>
      <c r="C7686">
        <v>2021</v>
      </c>
      <c r="D7686" t="s">
        <v>18</v>
      </c>
      <c r="E7686">
        <v>0</v>
      </c>
      <c r="F7686">
        <v>1535</v>
      </c>
      <c r="G7686">
        <v>36660.000970457899</v>
      </c>
      <c r="H7686">
        <v>0</v>
      </c>
      <c r="I7686">
        <v>2.2091723000000001E-2</v>
      </c>
      <c r="J7686">
        <v>14.392001954397401</v>
      </c>
    </row>
    <row r="7687" spans="1:10" x14ac:dyDescent="0.25">
      <c r="A7687" t="s">
        <v>16</v>
      </c>
      <c r="B7687" t="s">
        <v>138</v>
      </c>
      <c r="C7687">
        <v>2021</v>
      </c>
      <c r="D7687" t="s">
        <v>12</v>
      </c>
      <c r="E7687">
        <v>0</v>
      </c>
      <c r="F7687">
        <v>7.76</v>
      </c>
      <c r="G7687">
        <v>0</v>
      </c>
      <c r="H7687">
        <v>94.12</v>
      </c>
      <c r="I7687" s="1" t="s">
        <v>344</v>
      </c>
      <c r="J7687">
        <v>12.1288659793814</v>
      </c>
    </row>
    <row r="7688" spans="1:10" x14ac:dyDescent="0.25">
      <c r="A7688" t="s">
        <v>13</v>
      </c>
      <c r="B7688" t="s">
        <v>138</v>
      </c>
      <c r="C7688">
        <v>2021</v>
      </c>
      <c r="D7688" t="s">
        <v>18</v>
      </c>
      <c r="E7688">
        <v>0</v>
      </c>
      <c r="F7688">
        <v>9820</v>
      </c>
      <c r="G7688">
        <v>7757.8</v>
      </c>
      <c r="H7688">
        <v>0</v>
      </c>
      <c r="I7688">
        <v>7.7577999999999996E-3</v>
      </c>
      <c r="J7688">
        <v>0.79</v>
      </c>
    </row>
    <row r="7689" spans="1:10" x14ac:dyDescent="0.25">
      <c r="A7689" t="s">
        <v>10</v>
      </c>
      <c r="B7689" t="s">
        <v>29</v>
      </c>
      <c r="C7689">
        <v>2021</v>
      </c>
      <c r="D7689" t="s">
        <v>18</v>
      </c>
      <c r="E7689">
        <v>0</v>
      </c>
      <c r="F7689">
        <v>16113</v>
      </c>
      <c r="G7689">
        <v>21968</v>
      </c>
      <c r="H7689">
        <v>0</v>
      </c>
      <c r="I7689">
        <v>2.1968000000000001E-2</v>
      </c>
      <c r="J7689">
        <v>1.36337119096382</v>
      </c>
    </row>
    <row r="7690" spans="1:10" x14ac:dyDescent="0.25">
      <c r="A7690" t="s">
        <v>10</v>
      </c>
      <c r="B7690" t="s">
        <v>32</v>
      </c>
      <c r="C7690">
        <v>2021</v>
      </c>
      <c r="D7690" t="s">
        <v>12</v>
      </c>
      <c r="E7690">
        <v>0</v>
      </c>
      <c r="F7690">
        <v>28974.222000000002</v>
      </c>
      <c r="G7690">
        <v>0</v>
      </c>
      <c r="H7690">
        <v>157361</v>
      </c>
      <c r="I7690">
        <v>0.157361</v>
      </c>
      <c r="J7690">
        <v>5.4310690378502704</v>
      </c>
    </row>
    <row r="7691" spans="1:10" x14ac:dyDescent="0.25">
      <c r="A7691" t="s">
        <v>13</v>
      </c>
      <c r="B7691" t="s">
        <v>33</v>
      </c>
      <c r="C7691">
        <v>2021</v>
      </c>
      <c r="D7691" t="s">
        <v>12</v>
      </c>
      <c r="E7691">
        <v>0</v>
      </c>
      <c r="F7691">
        <v>317</v>
      </c>
      <c r="G7691">
        <v>0</v>
      </c>
      <c r="H7691">
        <v>5225.9995699012397</v>
      </c>
      <c r="I7691">
        <v>6.1610909999999996E-3</v>
      </c>
      <c r="J7691">
        <v>19.435618296529999</v>
      </c>
    </row>
    <row r="7692" spans="1:10" x14ac:dyDescent="0.25">
      <c r="A7692" t="s">
        <v>10</v>
      </c>
      <c r="B7692" t="s">
        <v>39</v>
      </c>
      <c r="C7692">
        <v>2021</v>
      </c>
      <c r="D7692" t="s">
        <v>12</v>
      </c>
      <c r="E7692">
        <v>0</v>
      </c>
      <c r="F7692">
        <v>257.83999999999997</v>
      </c>
      <c r="G7692">
        <v>0</v>
      </c>
      <c r="H7692">
        <v>1431.93</v>
      </c>
      <c r="I7692">
        <v>1.4319300000000001E-3</v>
      </c>
      <c r="J7692">
        <v>5.5535603475023301</v>
      </c>
    </row>
    <row r="7693" spans="1:10" x14ac:dyDescent="0.25">
      <c r="A7693" t="s">
        <v>10</v>
      </c>
      <c r="B7693" t="s">
        <v>106</v>
      </c>
      <c r="C7693">
        <v>2021</v>
      </c>
      <c r="D7693" t="s">
        <v>12</v>
      </c>
      <c r="E7693">
        <v>0</v>
      </c>
      <c r="F7693">
        <v>36</v>
      </c>
      <c r="G7693">
        <v>0</v>
      </c>
      <c r="H7693">
        <v>413.04</v>
      </c>
      <c r="I7693">
        <v>4.1303999999999999E-4</v>
      </c>
      <c r="J7693">
        <v>11.473333333333301</v>
      </c>
    </row>
    <row r="7694" spans="1:10" x14ac:dyDescent="0.25">
      <c r="A7694" t="s">
        <v>10</v>
      </c>
      <c r="B7694" t="s">
        <v>132</v>
      </c>
      <c r="C7694">
        <v>2021</v>
      </c>
      <c r="D7694" t="s">
        <v>12</v>
      </c>
      <c r="E7694">
        <v>0</v>
      </c>
      <c r="F7694">
        <v>38.369999999999997</v>
      </c>
      <c r="G7694">
        <v>0</v>
      </c>
      <c r="H7694">
        <v>952.41</v>
      </c>
      <c r="I7694">
        <v>9.5241E-4</v>
      </c>
      <c r="J7694">
        <v>24.821735731039901</v>
      </c>
    </row>
    <row r="7695" spans="1:10" x14ac:dyDescent="0.25">
      <c r="A7695" t="s">
        <v>19</v>
      </c>
      <c r="B7695" t="s">
        <v>45</v>
      </c>
      <c r="C7695">
        <v>2021</v>
      </c>
      <c r="D7695" t="s">
        <v>18</v>
      </c>
      <c r="E7695">
        <v>0</v>
      </c>
      <c r="F7695">
        <v>1032</v>
      </c>
      <c r="G7695">
        <v>4849.9994767302896</v>
      </c>
      <c r="H7695">
        <v>0</v>
      </c>
      <c r="I7695">
        <v>5.5813049999999999E-3</v>
      </c>
      <c r="J7695">
        <v>5.4082412790697703</v>
      </c>
    </row>
    <row r="7696" spans="1:10" x14ac:dyDescent="0.25">
      <c r="A7696" t="s">
        <v>15</v>
      </c>
      <c r="B7696" t="s">
        <v>54</v>
      </c>
      <c r="C7696">
        <v>2021</v>
      </c>
      <c r="D7696" t="s">
        <v>18</v>
      </c>
      <c r="E7696">
        <v>0</v>
      </c>
      <c r="F7696">
        <v>1854920</v>
      </c>
      <c r="G7696">
        <v>5073287.0006592404</v>
      </c>
      <c r="H7696">
        <v>0</v>
      </c>
      <c r="I7696">
        <v>5.9800656410000004</v>
      </c>
      <c r="J7696">
        <v>3.22389409839777</v>
      </c>
    </row>
    <row r="7697" spans="1:10" x14ac:dyDescent="0.25">
      <c r="A7697" t="s">
        <v>15</v>
      </c>
      <c r="B7697" t="s">
        <v>55</v>
      </c>
      <c r="C7697">
        <v>2021</v>
      </c>
      <c r="D7697" t="s">
        <v>12</v>
      </c>
      <c r="E7697">
        <v>0</v>
      </c>
      <c r="F7697">
        <v>1114.8420000000001</v>
      </c>
      <c r="G7697">
        <v>0</v>
      </c>
      <c r="H7697">
        <v>10000</v>
      </c>
      <c r="I7697">
        <v>0.01</v>
      </c>
      <c r="J7697">
        <v>8.9698809338004803</v>
      </c>
    </row>
    <row r="7698" spans="1:10" x14ac:dyDescent="0.25">
      <c r="A7698" t="s">
        <v>16</v>
      </c>
      <c r="B7698" t="s">
        <v>64</v>
      </c>
      <c r="C7698">
        <v>2021</v>
      </c>
      <c r="D7698" t="s">
        <v>18</v>
      </c>
      <c r="E7698">
        <v>0</v>
      </c>
      <c r="F7698">
        <v>18.600000000000001</v>
      </c>
      <c r="G7698">
        <v>175.35032676863599</v>
      </c>
      <c r="H7698">
        <v>0</v>
      </c>
      <c r="I7698">
        <v>2.0729599999999999E-4</v>
      </c>
      <c r="J7698">
        <v>11.1449462365591</v>
      </c>
    </row>
    <row r="7699" spans="1:10" x14ac:dyDescent="0.25">
      <c r="A7699" t="s">
        <v>15</v>
      </c>
      <c r="B7699" t="s">
        <v>64</v>
      </c>
      <c r="C7699">
        <v>2021</v>
      </c>
      <c r="D7699" t="s">
        <v>18</v>
      </c>
      <c r="E7699">
        <v>0</v>
      </c>
      <c r="F7699">
        <v>200.47</v>
      </c>
      <c r="G7699">
        <v>2461.2799078749499</v>
      </c>
      <c r="H7699">
        <v>0</v>
      </c>
      <c r="I7699">
        <v>2.8898299999999999E-3</v>
      </c>
      <c r="J7699">
        <v>14.4152741058512</v>
      </c>
    </row>
    <row r="7700" spans="1:10" x14ac:dyDescent="0.25">
      <c r="A7700" t="s">
        <v>13</v>
      </c>
      <c r="B7700" t="s">
        <v>134</v>
      </c>
      <c r="C7700">
        <v>2021</v>
      </c>
      <c r="D7700" t="s">
        <v>12</v>
      </c>
      <c r="E7700">
        <v>0</v>
      </c>
      <c r="F7700">
        <v>546</v>
      </c>
      <c r="G7700">
        <v>0</v>
      </c>
      <c r="H7700">
        <v>2018</v>
      </c>
      <c r="I7700">
        <v>2.0179999999999998E-3</v>
      </c>
      <c r="J7700">
        <v>3.6959706959707002</v>
      </c>
    </row>
    <row r="7701" spans="1:10" x14ac:dyDescent="0.25">
      <c r="A7701" t="s">
        <v>19</v>
      </c>
      <c r="B7701" t="s">
        <v>71</v>
      </c>
      <c r="C7701">
        <v>2021</v>
      </c>
      <c r="D7701" t="s">
        <v>12</v>
      </c>
      <c r="E7701">
        <v>0</v>
      </c>
      <c r="F7701">
        <v>20</v>
      </c>
      <c r="G7701">
        <v>592.85299999999995</v>
      </c>
      <c r="H7701">
        <v>683.32799999999997</v>
      </c>
      <c r="I7701">
        <v>6.8332799999999997E-4</v>
      </c>
      <c r="J7701">
        <v>34.166400000000003</v>
      </c>
    </row>
    <row r="7702" spans="1:10" x14ac:dyDescent="0.25">
      <c r="A7702" t="s">
        <v>15</v>
      </c>
      <c r="B7702" t="s">
        <v>78</v>
      </c>
      <c r="C7702">
        <v>2021</v>
      </c>
      <c r="D7702" t="s">
        <v>12</v>
      </c>
      <c r="E7702">
        <v>0</v>
      </c>
      <c r="F7702">
        <v>207</v>
      </c>
      <c r="G7702">
        <v>0</v>
      </c>
      <c r="H7702">
        <v>18413.0043748108</v>
      </c>
      <c r="I7702">
        <v>2.097153E-3</v>
      </c>
      <c r="J7702">
        <v>10.131173913043501</v>
      </c>
    </row>
    <row r="7703" spans="1:10" x14ac:dyDescent="0.25">
      <c r="A7703" t="s">
        <v>16</v>
      </c>
      <c r="B7703" t="s">
        <v>87</v>
      </c>
      <c r="C7703">
        <v>2021</v>
      </c>
      <c r="D7703" t="s">
        <v>12</v>
      </c>
      <c r="E7703">
        <v>0</v>
      </c>
      <c r="F7703">
        <v>43636</v>
      </c>
      <c r="G7703">
        <v>0</v>
      </c>
      <c r="H7703">
        <v>953696.73323203495</v>
      </c>
      <c r="I7703">
        <v>6.0291811000000001E-2</v>
      </c>
      <c r="J7703">
        <v>1.3816988495737501</v>
      </c>
    </row>
    <row r="7704" spans="1:10" x14ac:dyDescent="0.25">
      <c r="A7704" t="s">
        <v>10</v>
      </c>
      <c r="B7704" t="s">
        <v>143</v>
      </c>
      <c r="C7704">
        <v>2021</v>
      </c>
      <c r="D7704" t="s">
        <v>12</v>
      </c>
      <c r="E7704">
        <v>0</v>
      </c>
      <c r="F7704">
        <v>6730</v>
      </c>
      <c r="G7704">
        <v>0</v>
      </c>
      <c r="H7704">
        <v>333106.01950661099</v>
      </c>
      <c r="I7704">
        <v>4.4699630000000004E-3</v>
      </c>
      <c r="J7704">
        <v>0.66418469539375902</v>
      </c>
    </row>
    <row r="7705" spans="1:10" x14ac:dyDescent="0.25">
      <c r="A7705" t="s">
        <v>16</v>
      </c>
      <c r="B7705" t="s">
        <v>26</v>
      </c>
      <c r="C7705">
        <v>2021</v>
      </c>
      <c r="D7705" t="s">
        <v>12</v>
      </c>
      <c r="E7705">
        <v>0</v>
      </c>
      <c r="F7705">
        <v>866</v>
      </c>
      <c r="G7705">
        <v>0</v>
      </c>
      <c r="H7705">
        <v>19720.9992659493</v>
      </c>
      <c r="I7705">
        <v>1.1869395E-2</v>
      </c>
      <c r="J7705">
        <v>13.705998845265601</v>
      </c>
    </row>
    <row r="7706" spans="1:10" x14ac:dyDescent="0.25">
      <c r="A7706" t="s">
        <v>19</v>
      </c>
      <c r="B7706" t="s">
        <v>30</v>
      </c>
      <c r="C7706">
        <v>2021</v>
      </c>
      <c r="D7706" t="s">
        <v>18</v>
      </c>
      <c r="E7706">
        <v>0</v>
      </c>
      <c r="F7706">
        <v>39421</v>
      </c>
      <c r="G7706">
        <v>654556</v>
      </c>
      <c r="H7706">
        <v>0</v>
      </c>
      <c r="I7706">
        <v>0.65455600000000003</v>
      </c>
      <c r="J7706">
        <v>16.6042464676188</v>
      </c>
    </row>
    <row r="7707" spans="1:10" x14ac:dyDescent="0.25">
      <c r="A7707" t="s">
        <v>16</v>
      </c>
      <c r="B7707" t="s">
        <v>36</v>
      </c>
      <c r="C7707">
        <v>2021</v>
      </c>
      <c r="D7707" t="s">
        <v>12</v>
      </c>
      <c r="E7707">
        <v>0</v>
      </c>
      <c r="F7707">
        <v>166</v>
      </c>
      <c r="G7707">
        <v>0</v>
      </c>
      <c r="H7707">
        <v>9058.0026028833909</v>
      </c>
      <c r="I7707">
        <v>1.4337550000000001E-3</v>
      </c>
      <c r="J7707">
        <v>8.63707831325301</v>
      </c>
    </row>
    <row r="7708" spans="1:10" x14ac:dyDescent="0.25">
      <c r="A7708" t="s">
        <v>15</v>
      </c>
      <c r="B7708" t="s">
        <v>54</v>
      </c>
      <c r="C7708">
        <v>2021</v>
      </c>
      <c r="D7708" t="s">
        <v>12</v>
      </c>
      <c r="E7708">
        <v>0</v>
      </c>
      <c r="F7708">
        <v>525</v>
      </c>
      <c r="G7708">
        <v>0</v>
      </c>
      <c r="H7708">
        <v>1860.0009447927901</v>
      </c>
      <c r="I7708">
        <v>2.1676569999999999E-3</v>
      </c>
      <c r="J7708">
        <v>4.12887047619048</v>
      </c>
    </row>
    <row r="7709" spans="1:10" x14ac:dyDescent="0.25">
      <c r="A7709" t="s">
        <v>13</v>
      </c>
      <c r="B7709" t="s">
        <v>61</v>
      </c>
      <c r="C7709">
        <v>2021</v>
      </c>
      <c r="D7709" t="s">
        <v>12</v>
      </c>
      <c r="E7709">
        <v>0</v>
      </c>
      <c r="F7709">
        <v>10239</v>
      </c>
      <c r="G7709">
        <v>0</v>
      </c>
      <c r="H7709">
        <v>8537181.7294383105</v>
      </c>
      <c r="I7709">
        <v>7.8068571000000003E-2</v>
      </c>
      <c r="J7709">
        <v>7.6246284793436896</v>
      </c>
    </row>
    <row r="7710" spans="1:10" x14ac:dyDescent="0.25">
      <c r="A7710" t="s">
        <v>16</v>
      </c>
      <c r="B7710" t="s">
        <v>70</v>
      </c>
      <c r="C7710">
        <v>2021</v>
      </c>
      <c r="D7710" t="s">
        <v>12</v>
      </c>
      <c r="E7710">
        <v>0</v>
      </c>
      <c r="F7710">
        <v>832</v>
      </c>
      <c r="G7710">
        <v>0</v>
      </c>
      <c r="H7710">
        <v>2635.1396810348801</v>
      </c>
      <c r="I7710">
        <v>3.102039E-3</v>
      </c>
      <c r="J7710">
        <v>3.7284122596153799</v>
      </c>
    </row>
    <row r="7711" spans="1:10" x14ac:dyDescent="0.25">
      <c r="A7711" t="s">
        <v>10</v>
      </c>
      <c r="B7711" t="s">
        <v>277</v>
      </c>
      <c r="C7711">
        <v>2021</v>
      </c>
      <c r="D7711" t="s">
        <v>12</v>
      </c>
      <c r="E7711">
        <v>0</v>
      </c>
      <c r="F7711">
        <v>12</v>
      </c>
      <c r="G7711">
        <v>0</v>
      </c>
      <c r="H7711">
        <v>849.73149833409298</v>
      </c>
      <c r="I7711" s="1" t="s">
        <v>345</v>
      </c>
      <c r="J7711">
        <v>4.7880833333333301</v>
      </c>
    </row>
    <row r="7712" spans="1:10" x14ac:dyDescent="0.25">
      <c r="A7712" t="s">
        <v>16</v>
      </c>
      <c r="B7712" t="s">
        <v>277</v>
      </c>
      <c r="C7712">
        <v>2021</v>
      </c>
      <c r="D7712" t="s">
        <v>12</v>
      </c>
      <c r="E7712">
        <v>0</v>
      </c>
      <c r="F7712">
        <v>1.3</v>
      </c>
      <c r="G7712">
        <v>0</v>
      </c>
      <c r="H7712">
        <v>91.425589966433407</v>
      </c>
      <c r="I7712" s="1" t="s">
        <v>346</v>
      </c>
      <c r="J7712">
        <v>4.75538461538462</v>
      </c>
    </row>
    <row r="7713" spans="1:10" x14ac:dyDescent="0.25">
      <c r="A7713" t="s">
        <v>19</v>
      </c>
      <c r="B7713" t="s">
        <v>87</v>
      </c>
      <c r="C7713">
        <v>2021</v>
      </c>
      <c r="D7713" t="s">
        <v>12</v>
      </c>
      <c r="E7713">
        <v>0</v>
      </c>
      <c r="F7713">
        <v>15.94</v>
      </c>
      <c r="G7713">
        <v>0</v>
      </c>
      <c r="H7713">
        <v>27063.106453686702</v>
      </c>
      <c r="I7713">
        <v>1.8223530000000001E-3</v>
      </c>
      <c r="J7713">
        <v>114.325784190715</v>
      </c>
    </row>
    <row r="7714" spans="1:10" x14ac:dyDescent="0.25">
      <c r="A7714" t="s">
        <v>16</v>
      </c>
      <c r="B7714" t="s">
        <v>93</v>
      </c>
      <c r="C7714">
        <v>2021</v>
      </c>
      <c r="D7714" t="s">
        <v>12</v>
      </c>
      <c r="E7714">
        <v>0</v>
      </c>
      <c r="F7714">
        <v>2000</v>
      </c>
      <c r="G7714">
        <v>0</v>
      </c>
      <c r="H7714">
        <v>251000.00347135999</v>
      </c>
      <c r="I7714">
        <v>2.8922379000000002E-2</v>
      </c>
      <c r="J7714">
        <v>14.4611895</v>
      </c>
    </row>
    <row r="7715" spans="1:10" x14ac:dyDescent="0.25">
      <c r="A7715" t="s">
        <v>19</v>
      </c>
      <c r="B7715" t="s">
        <v>95</v>
      </c>
      <c r="C7715">
        <v>2021</v>
      </c>
      <c r="D7715" t="s">
        <v>12</v>
      </c>
      <c r="E7715">
        <v>0</v>
      </c>
      <c r="F7715">
        <v>28000</v>
      </c>
      <c r="G7715">
        <v>7928572.9410453597</v>
      </c>
      <c r="H7715">
        <v>9801965.8976930808</v>
      </c>
      <c r="I7715">
        <v>1.7590608000000001E-2</v>
      </c>
      <c r="J7715">
        <v>0.62823600000000002</v>
      </c>
    </row>
    <row r="7716" spans="1:10" x14ac:dyDescent="0.25">
      <c r="A7716" t="s">
        <v>10</v>
      </c>
      <c r="B7716" t="s">
        <v>220</v>
      </c>
      <c r="C7716">
        <v>2021</v>
      </c>
      <c r="D7716" t="s">
        <v>12</v>
      </c>
      <c r="E7716">
        <v>0</v>
      </c>
      <c r="F7716">
        <v>86</v>
      </c>
      <c r="G7716">
        <v>0</v>
      </c>
      <c r="H7716">
        <v>7946.0010306621998</v>
      </c>
      <c r="I7716">
        <v>3.0838430000000002E-3</v>
      </c>
      <c r="J7716">
        <v>35.8586395348837</v>
      </c>
    </row>
    <row r="7717" spans="1:10" x14ac:dyDescent="0.25">
      <c r="A7717" t="s">
        <v>13</v>
      </c>
      <c r="B7717" t="s">
        <v>29</v>
      </c>
      <c r="C7717">
        <v>2021</v>
      </c>
      <c r="D7717" t="s">
        <v>12</v>
      </c>
      <c r="E7717">
        <v>0</v>
      </c>
      <c r="F7717">
        <v>36219.58</v>
      </c>
      <c r="G7717">
        <v>263642.09999999998</v>
      </c>
      <c r="H7717">
        <v>276711.59999999998</v>
      </c>
      <c r="I7717">
        <v>0.2767116</v>
      </c>
      <c r="J7717">
        <v>7.6398345867069697</v>
      </c>
    </row>
    <row r="7718" spans="1:10" x14ac:dyDescent="0.25">
      <c r="A7718" t="s">
        <v>15</v>
      </c>
      <c r="B7718" t="s">
        <v>37</v>
      </c>
      <c r="C7718">
        <v>2021</v>
      </c>
      <c r="D7718" t="s">
        <v>12</v>
      </c>
      <c r="E7718">
        <v>0</v>
      </c>
      <c r="F7718">
        <v>55.27</v>
      </c>
      <c r="G7718">
        <v>2413.0880000000002</v>
      </c>
      <c r="H7718">
        <v>2519.8330000000001</v>
      </c>
      <c r="I7718">
        <v>2.519833E-3</v>
      </c>
      <c r="J7718">
        <v>45.591333453953297</v>
      </c>
    </row>
    <row r="7719" spans="1:10" x14ac:dyDescent="0.25">
      <c r="A7719" t="s">
        <v>10</v>
      </c>
      <c r="B7719" t="s">
        <v>46</v>
      </c>
      <c r="C7719">
        <v>2021</v>
      </c>
      <c r="D7719" t="s">
        <v>18</v>
      </c>
      <c r="E7719">
        <v>0</v>
      </c>
      <c r="F7719">
        <v>702231</v>
      </c>
      <c r="G7719">
        <v>5931734.0208864501</v>
      </c>
      <c r="H7719">
        <v>0</v>
      </c>
      <c r="I7719">
        <v>1.003216597</v>
      </c>
      <c r="J7719">
        <v>1.42861337223791</v>
      </c>
    </row>
    <row r="7720" spans="1:10" x14ac:dyDescent="0.25">
      <c r="A7720" t="s">
        <v>15</v>
      </c>
      <c r="B7720" t="s">
        <v>49</v>
      </c>
      <c r="C7720">
        <v>2021</v>
      </c>
      <c r="D7720" t="s">
        <v>12</v>
      </c>
      <c r="E7720">
        <v>0</v>
      </c>
      <c r="F7720">
        <v>3452</v>
      </c>
      <c r="G7720">
        <v>0</v>
      </c>
      <c r="H7720">
        <v>12145</v>
      </c>
      <c r="I7720">
        <v>1.2145E-2</v>
      </c>
      <c r="J7720">
        <v>3.5182502896871402</v>
      </c>
    </row>
    <row r="7721" spans="1:10" x14ac:dyDescent="0.25">
      <c r="A7721" t="s">
        <v>10</v>
      </c>
      <c r="B7721" t="s">
        <v>61</v>
      </c>
      <c r="C7721">
        <v>2021</v>
      </c>
      <c r="D7721" t="s">
        <v>12</v>
      </c>
      <c r="E7721">
        <v>0</v>
      </c>
      <c r="F7721">
        <v>18</v>
      </c>
      <c r="G7721">
        <v>0</v>
      </c>
      <c r="H7721">
        <v>558.13861268352696</v>
      </c>
      <c r="I7721" s="1" t="s">
        <v>347</v>
      </c>
      <c r="J7721">
        <v>0.28149999999999997</v>
      </c>
    </row>
    <row r="7722" spans="1:10" x14ac:dyDescent="0.25">
      <c r="A7722" t="s">
        <v>13</v>
      </c>
      <c r="B7722" t="s">
        <v>62</v>
      </c>
      <c r="C7722">
        <v>2021</v>
      </c>
      <c r="D7722" t="s">
        <v>12</v>
      </c>
      <c r="E7722">
        <v>0</v>
      </c>
      <c r="F7722">
        <v>379</v>
      </c>
      <c r="G7722">
        <v>0</v>
      </c>
      <c r="H7722">
        <v>5230.9989501857299</v>
      </c>
      <c r="I7722">
        <v>6.0381139999999998E-3</v>
      </c>
      <c r="J7722">
        <v>15.9316992084433</v>
      </c>
    </row>
    <row r="7723" spans="1:10" x14ac:dyDescent="0.25">
      <c r="A7723" t="s">
        <v>10</v>
      </c>
      <c r="B7723" t="s">
        <v>64</v>
      </c>
      <c r="C7723">
        <v>2021</v>
      </c>
      <c r="D7723" t="s">
        <v>18</v>
      </c>
      <c r="E7723">
        <v>0</v>
      </c>
      <c r="F7723">
        <v>4</v>
      </c>
      <c r="G7723">
        <v>221.24037409348301</v>
      </c>
      <c r="H7723">
        <v>0</v>
      </c>
      <c r="I7723">
        <v>2.6040699999999999E-4</v>
      </c>
      <c r="J7723">
        <v>65.101749999999996</v>
      </c>
    </row>
    <row r="7724" spans="1:10" x14ac:dyDescent="0.25">
      <c r="A7724" t="s">
        <v>19</v>
      </c>
      <c r="B7724" t="s">
        <v>65</v>
      </c>
      <c r="C7724">
        <v>2021</v>
      </c>
      <c r="D7724" t="s">
        <v>12</v>
      </c>
      <c r="E7724">
        <v>0</v>
      </c>
      <c r="F7724">
        <v>579.48</v>
      </c>
      <c r="G7724">
        <v>6375457.9648153801</v>
      </c>
      <c r="H7724">
        <v>7133501.9511897797</v>
      </c>
      <c r="I7724">
        <v>1.8268430000000001E-3</v>
      </c>
      <c r="J7724">
        <v>3.1525557396286299</v>
      </c>
    </row>
    <row r="7725" spans="1:10" x14ac:dyDescent="0.25">
      <c r="A7725" t="s">
        <v>10</v>
      </c>
      <c r="B7725" t="s">
        <v>134</v>
      </c>
      <c r="C7725">
        <v>2021</v>
      </c>
      <c r="D7725" t="s">
        <v>12</v>
      </c>
      <c r="E7725">
        <v>0</v>
      </c>
      <c r="F7725">
        <v>31</v>
      </c>
      <c r="G7725">
        <v>0</v>
      </c>
      <c r="H7725">
        <v>509</v>
      </c>
      <c r="I7725">
        <v>5.0900000000000001E-4</v>
      </c>
      <c r="J7725">
        <v>16.419354838709701</v>
      </c>
    </row>
    <row r="7726" spans="1:10" x14ac:dyDescent="0.25">
      <c r="A7726" t="s">
        <v>10</v>
      </c>
      <c r="B7726" t="s">
        <v>190</v>
      </c>
      <c r="C7726">
        <v>2021</v>
      </c>
      <c r="D7726" t="s">
        <v>18</v>
      </c>
      <c r="E7726">
        <v>0</v>
      </c>
      <c r="F7726">
        <v>1394920</v>
      </c>
      <c r="G7726">
        <v>159363279.50107801</v>
      </c>
      <c r="H7726">
        <v>0</v>
      </c>
      <c r="I7726">
        <v>17.767141114000001</v>
      </c>
      <c r="J7726">
        <v>12.7370323129642</v>
      </c>
    </row>
    <row r="7727" spans="1:10" x14ac:dyDescent="0.25">
      <c r="A7727" t="s">
        <v>15</v>
      </c>
      <c r="B7727" t="s">
        <v>244</v>
      </c>
      <c r="C7727">
        <v>2021</v>
      </c>
      <c r="D7727" t="s">
        <v>18</v>
      </c>
      <c r="E7727">
        <v>0</v>
      </c>
      <c r="F7727">
        <v>11780.356</v>
      </c>
      <c r="G7727">
        <v>76802</v>
      </c>
      <c r="H7727">
        <v>0</v>
      </c>
      <c r="I7727">
        <v>7.6801999999999995E-2</v>
      </c>
      <c r="J7727">
        <v>6.5194973734240298</v>
      </c>
    </row>
    <row r="7728" spans="1:10" x14ac:dyDescent="0.25">
      <c r="A7728" t="s">
        <v>15</v>
      </c>
      <c r="B7728" t="s">
        <v>233</v>
      </c>
      <c r="C7728">
        <v>2021</v>
      </c>
      <c r="D7728" t="s">
        <v>12</v>
      </c>
      <c r="E7728">
        <v>0</v>
      </c>
      <c r="F7728">
        <v>1696.54</v>
      </c>
      <c r="G7728">
        <v>0</v>
      </c>
      <c r="H7728">
        <v>363312.85093795101</v>
      </c>
      <c r="I7728">
        <v>6.0494699999999999E-4</v>
      </c>
      <c r="J7728">
        <v>0.35657691536892699</v>
      </c>
    </row>
    <row r="7729" spans="1:10" x14ac:dyDescent="0.25">
      <c r="A7729" t="s">
        <v>15</v>
      </c>
      <c r="B7729" t="s">
        <v>21</v>
      </c>
      <c r="C7729">
        <v>2021</v>
      </c>
      <c r="D7729" t="s">
        <v>12</v>
      </c>
      <c r="E7729">
        <v>0</v>
      </c>
      <c r="F7729">
        <v>20</v>
      </c>
      <c r="G7729">
        <v>0</v>
      </c>
      <c r="H7729">
        <v>219.46</v>
      </c>
      <c r="I7729">
        <v>2.1945999999999999E-4</v>
      </c>
      <c r="J7729">
        <v>10.973000000000001</v>
      </c>
    </row>
    <row r="7730" spans="1:10" x14ac:dyDescent="0.25">
      <c r="A7730" t="s">
        <v>10</v>
      </c>
      <c r="B7730" t="s">
        <v>33</v>
      </c>
      <c r="C7730">
        <v>2021</v>
      </c>
      <c r="D7730" t="s">
        <v>12</v>
      </c>
      <c r="E7730">
        <v>0</v>
      </c>
      <c r="F7730">
        <v>2</v>
      </c>
      <c r="G7730">
        <v>0</v>
      </c>
      <c r="H7730">
        <v>113.000237900682</v>
      </c>
      <c r="I7730">
        <v>1.31097E-4</v>
      </c>
      <c r="J7730">
        <v>65.548500000000004</v>
      </c>
    </row>
    <row r="7731" spans="1:10" x14ac:dyDescent="0.25">
      <c r="A7731" t="s">
        <v>13</v>
      </c>
      <c r="B7731" t="s">
        <v>37</v>
      </c>
      <c r="C7731">
        <v>2021</v>
      </c>
      <c r="D7731" t="s">
        <v>18</v>
      </c>
      <c r="E7731">
        <v>0</v>
      </c>
      <c r="F7731">
        <v>113</v>
      </c>
      <c r="G7731">
        <v>2260</v>
      </c>
      <c r="H7731">
        <v>0</v>
      </c>
      <c r="I7731">
        <v>2.2599999999999999E-3</v>
      </c>
      <c r="J7731">
        <v>20</v>
      </c>
    </row>
    <row r="7732" spans="1:10" x14ac:dyDescent="0.25">
      <c r="A7732" t="s">
        <v>19</v>
      </c>
      <c r="B7732" t="s">
        <v>39</v>
      </c>
      <c r="C7732">
        <v>2021</v>
      </c>
      <c r="D7732" t="s">
        <v>12</v>
      </c>
      <c r="E7732">
        <v>0</v>
      </c>
      <c r="F7732">
        <v>190.5</v>
      </c>
      <c r="G7732">
        <v>0</v>
      </c>
      <c r="H7732">
        <v>1111.26</v>
      </c>
      <c r="I7732">
        <v>1.11126E-3</v>
      </c>
      <c r="J7732">
        <v>5.8333858267716501</v>
      </c>
    </row>
    <row r="7733" spans="1:10" x14ac:dyDescent="0.25">
      <c r="A7733" t="s">
        <v>13</v>
      </c>
      <c r="B7733" t="s">
        <v>106</v>
      </c>
      <c r="C7733">
        <v>2021</v>
      </c>
      <c r="D7733" t="s">
        <v>12</v>
      </c>
      <c r="E7733">
        <v>0</v>
      </c>
      <c r="F7733">
        <v>54</v>
      </c>
      <c r="G7733">
        <v>0</v>
      </c>
      <c r="H7733">
        <v>1180.7</v>
      </c>
      <c r="I7733">
        <v>1.1807E-3</v>
      </c>
      <c r="J7733">
        <v>21.8648148148148</v>
      </c>
    </row>
    <row r="7734" spans="1:10" x14ac:dyDescent="0.25">
      <c r="A7734" t="s">
        <v>10</v>
      </c>
      <c r="B7734" t="s">
        <v>48</v>
      </c>
      <c r="C7734">
        <v>2021</v>
      </c>
      <c r="D7734" t="s">
        <v>12</v>
      </c>
      <c r="E7734">
        <v>0</v>
      </c>
      <c r="F7734">
        <v>120</v>
      </c>
      <c r="G7734">
        <v>0</v>
      </c>
      <c r="H7734">
        <v>329.99937360004998</v>
      </c>
      <c r="I7734">
        <v>1.2222200000000001E-4</v>
      </c>
      <c r="J7734">
        <v>1.0185166666666701</v>
      </c>
    </row>
    <row r="7735" spans="1:10" x14ac:dyDescent="0.25">
      <c r="A7735" t="s">
        <v>13</v>
      </c>
      <c r="B7735" t="s">
        <v>62</v>
      </c>
      <c r="C7735">
        <v>2021</v>
      </c>
      <c r="D7735" t="s">
        <v>18</v>
      </c>
      <c r="E7735">
        <v>0</v>
      </c>
      <c r="F7735">
        <v>90</v>
      </c>
      <c r="G7735">
        <v>1622.0000258974101</v>
      </c>
      <c r="H7735">
        <v>0</v>
      </c>
      <c r="I7735">
        <v>1.866045E-3</v>
      </c>
      <c r="J7735">
        <v>20.733833333333301</v>
      </c>
    </row>
    <row r="7736" spans="1:10" x14ac:dyDescent="0.25">
      <c r="A7736" t="s">
        <v>19</v>
      </c>
      <c r="B7736" t="s">
        <v>162</v>
      </c>
      <c r="C7736">
        <v>2021</v>
      </c>
      <c r="D7736" t="s">
        <v>12</v>
      </c>
      <c r="E7736">
        <v>0</v>
      </c>
      <c r="F7736">
        <v>2011.16</v>
      </c>
      <c r="G7736">
        <v>0</v>
      </c>
      <c r="H7736">
        <v>312127.52904372499</v>
      </c>
      <c r="I7736">
        <v>8.5749324000000002E-2</v>
      </c>
      <c r="J7736">
        <v>42.636748940909698</v>
      </c>
    </row>
    <row r="7737" spans="1:10" x14ac:dyDescent="0.25">
      <c r="A7737" t="s">
        <v>16</v>
      </c>
      <c r="B7737" t="s">
        <v>162</v>
      </c>
      <c r="C7737">
        <v>2021</v>
      </c>
      <c r="D7737" t="s">
        <v>12</v>
      </c>
      <c r="E7737">
        <v>0</v>
      </c>
      <c r="F7737">
        <v>1365.75</v>
      </c>
      <c r="G7737">
        <v>0</v>
      </c>
      <c r="H7737">
        <v>114026.63937030701</v>
      </c>
      <c r="I7737">
        <v>3.1326000999999999E-2</v>
      </c>
      <c r="J7737">
        <v>22.9368486179755</v>
      </c>
    </row>
    <row r="7738" spans="1:10" x14ac:dyDescent="0.25">
      <c r="A7738" t="s">
        <v>15</v>
      </c>
      <c r="B7738" t="s">
        <v>99</v>
      </c>
      <c r="C7738">
        <v>2021</v>
      </c>
      <c r="D7738" t="s">
        <v>12</v>
      </c>
      <c r="E7738">
        <v>0</v>
      </c>
      <c r="F7738">
        <v>8</v>
      </c>
      <c r="G7738">
        <v>0</v>
      </c>
      <c r="H7738">
        <v>84.83</v>
      </c>
      <c r="I7738" s="1" t="s">
        <v>348</v>
      </c>
      <c r="J7738">
        <v>10.60375</v>
      </c>
    </row>
    <row r="7739" spans="1:10" x14ac:dyDescent="0.25">
      <c r="A7739" t="s">
        <v>19</v>
      </c>
      <c r="B7739" t="s">
        <v>215</v>
      </c>
      <c r="C7739">
        <v>2021</v>
      </c>
      <c r="D7739" t="s">
        <v>18</v>
      </c>
      <c r="E7739">
        <v>0</v>
      </c>
      <c r="F7739">
        <v>14116.53</v>
      </c>
      <c r="G7739">
        <v>2391341.0010671602</v>
      </c>
      <c r="H7739">
        <v>0</v>
      </c>
      <c r="I7739">
        <v>1.1231896859999999</v>
      </c>
      <c r="J7739">
        <v>79.565565050334598</v>
      </c>
    </row>
    <row r="7740" spans="1:10" x14ac:dyDescent="0.25">
      <c r="A7740" t="s">
        <v>13</v>
      </c>
      <c r="B7740" t="s">
        <v>132</v>
      </c>
      <c r="C7740">
        <v>2021</v>
      </c>
      <c r="D7740" t="s">
        <v>12</v>
      </c>
      <c r="E7740">
        <v>0</v>
      </c>
      <c r="F7740">
        <v>214</v>
      </c>
      <c r="G7740">
        <v>0</v>
      </c>
      <c r="H7740">
        <v>3651.51</v>
      </c>
      <c r="I7740">
        <v>3.6515100000000002E-3</v>
      </c>
      <c r="J7740">
        <v>17.063130841121499</v>
      </c>
    </row>
    <row r="7741" spans="1:10" x14ac:dyDescent="0.25">
      <c r="A7741" t="s">
        <v>19</v>
      </c>
      <c r="B7741" t="s">
        <v>50</v>
      </c>
      <c r="C7741">
        <v>2021</v>
      </c>
      <c r="D7741" t="s">
        <v>18</v>
      </c>
      <c r="E7741">
        <v>0</v>
      </c>
      <c r="F7741">
        <v>45</v>
      </c>
      <c r="G7741">
        <v>39977.999772814401</v>
      </c>
      <c r="H7741">
        <v>0</v>
      </c>
      <c r="I7741">
        <v>5.1313050000000001E-3</v>
      </c>
      <c r="J7741">
        <v>114.029</v>
      </c>
    </row>
    <row r="7742" spans="1:10" x14ac:dyDescent="0.25">
      <c r="A7742" t="s">
        <v>16</v>
      </c>
      <c r="B7742" t="s">
        <v>61</v>
      </c>
      <c r="C7742">
        <v>2021</v>
      </c>
      <c r="D7742" t="s">
        <v>12</v>
      </c>
      <c r="E7742">
        <v>0</v>
      </c>
      <c r="F7742">
        <v>5170</v>
      </c>
      <c r="G7742">
        <v>0</v>
      </c>
      <c r="H7742">
        <v>1119376.3304152801</v>
      </c>
      <c r="I7742">
        <v>1.0001829E-2</v>
      </c>
      <c r="J7742">
        <v>1.93458974854932</v>
      </c>
    </row>
    <row r="7743" spans="1:10" x14ac:dyDescent="0.25">
      <c r="A7743" t="s">
        <v>13</v>
      </c>
      <c r="B7743" t="s">
        <v>71</v>
      </c>
      <c r="C7743">
        <v>2021</v>
      </c>
      <c r="D7743" t="s">
        <v>18</v>
      </c>
      <c r="E7743">
        <v>0</v>
      </c>
      <c r="F7743">
        <v>38743</v>
      </c>
      <c r="G7743">
        <v>227098.96</v>
      </c>
      <c r="H7743">
        <v>0</v>
      </c>
      <c r="I7743">
        <v>0.22709895999999999</v>
      </c>
      <c r="J7743">
        <v>5.8616772062049902</v>
      </c>
    </row>
    <row r="7744" spans="1:10" x14ac:dyDescent="0.25">
      <c r="A7744" t="s">
        <v>15</v>
      </c>
      <c r="B7744" t="s">
        <v>76</v>
      </c>
      <c r="C7744">
        <v>2021</v>
      </c>
      <c r="D7744" t="s">
        <v>12</v>
      </c>
      <c r="E7744">
        <v>2437</v>
      </c>
      <c r="F7744">
        <v>1871</v>
      </c>
      <c r="G7744">
        <v>17751.999323351101</v>
      </c>
      <c r="H7744">
        <v>18693.000404270701</v>
      </c>
      <c r="I7744">
        <v>1.2901388999999999E-2</v>
      </c>
      <c r="J7744">
        <v>6.8954510956707598</v>
      </c>
    </row>
    <row r="7745" spans="1:10" x14ac:dyDescent="0.25">
      <c r="A7745" t="s">
        <v>15</v>
      </c>
      <c r="B7745" t="s">
        <v>109</v>
      </c>
      <c r="C7745">
        <v>2021</v>
      </c>
      <c r="D7745" t="s">
        <v>12</v>
      </c>
      <c r="E7745">
        <v>45</v>
      </c>
      <c r="F7745">
        <v>45</v>
      </c>
      <c r="G7745">
        <v>0</v>
      </c>
      <c r="H7745">
        <v>150</v>
      </c>
      <c r="I7745">
        <v>1.4999999999999999E-4</v>
      </c>
      <c r="J7745">
        <v>3.3333333333333299</v>
      </c>
    </row>
    <row r="7746" spans="1:10" x14ac:dyDescent="0.25">
      <c r="A7746" t="s">
        <v>10</v>
      </c>
      <c r="B7746" t="s">
        <v>142</v>
      </c>
      <c r="C7746">
        <v>2021</v>
      </c>
      <c r="D7746" t="s">
        <v>18</v>
      </c>
      <c r="E7746">
        <v>0</v>
      </c>
      <c r="F7746">
        <v>16.82</v>
      </c>
      <c r="G7746">
        <v>184.99860018499899</v>
      </c>
      <c r="H7746">
        <v>0</v>
      </c>
      <c r="I7746" s="1" t="s">
        <v>349</v>
      </c>
      <c r="J7746">
        <v>4.0736028537455402</v>
      </c>
    </row>
    <row r="7747" spans="1:10" x14ac:dyDescent="0.25">
      <c r="A7747" t="s">
        <v>19</v>
      </c>
      <c r="B7747" t="s">
        <v>111</v>
      </c>
      <c r="C7747">
        <v>2021</v>
      </c>
      <c r="D7747" t="s">
        <v>12</v>
      </c>
      <c r="E7747">
        <v>0</v>
      </c>
      <c r="F7747">
        <v>50</v>
      </c>
      <c r="G7747">
        <v>0</v>
      </c>
      <c r="H7747">
        <v>648.15</v>
      </c>
      <c r="I7747">
        <v>6.4815000000000001E-4</v>
      </c>
      <c r="J7747">
        <v>12.962999999999999</v>
      </c>
    </row>
    <row r="7748" spans="1:10" x14ac:dyDescent="0.25">
      <c r="A7748" t="s">
        <v>13</v>
      </c>
      <c r="B7748" t="s">
        <v>97</v>
      </c>
      <c r="C7748">
        <v>2021</v>
      </c>
      <c r="D7748" t="s">
        <v>18</v>
      </c>
      <c r="E7748">
        <v>0</v>
      </c>
      <c r="F7748">
        <v>176</v>
      </c>
      <c r="G7748">
        <v>827</v>
      </c>
      <c r="H7748">
        <v>0</v>
      </c>
      <c r="I7748">
        <v>8.2700000000000004E-4</v>
      </c>
      <c r="J7748">
        <v>4.6988636363636402</v>
      </c>
    </row>
    <row r="7749" spans="1:10" x14ac:dyDescent="0.25">
      <c r="A7749" t="s">
        <v>15</v>
      </c>
      <c r="B7749" t="s">
        <v>132</v>
      </c>
      <c r="C7749">
        <v>2021</v>
      </c>
      <c r="D7749" t="s">
        <v>12</v>
      </c>
      <c r="E7749">
        <v>0</v>
      </c>
      <c r="F7749">
        <v>2.6</v>
      </c>
      <c r="G7749">
        <v>0</v>
      </c>
      <c r="H7749">
        <v>94.17</v>
      </c>
      <c r="I7749" s="1" t="s">
        <v>350</v>
      </c>
      <c r="J7749">
        <v>36.219230769230798</v>
      </c>
    </row>
    <row r="7750" spans="1:10" x14ac:dyDescent="0.25">
      <c r="A7750" t="s">
        <v>13</v>
      </c>
      <c r="B7750" t="s">
        <v>238</v>
      </c>
      <c r="C7750">
        <v>2021</v>
      </c>
      <c r="D7750" t="s">
        <v>12</v>
      </c>
      <c r="E7750">
        <v>0</v>
      </c>
      <c r="F7750">
        <v>41.6</v>
      </c>
      <c r="G7750">
        <v>0</v>
      </c>
      <c r="H7750">
        <v>1368</v>
      </c>
      <c r="I7750">
        <v>1.3680000000000001E-3</v>
      </c>
      <c r="J7750">
        <v>32.884615384615401</v>
      </c>
    </row>
    <row r="7751" spans="1:10" x14ac:dyDescent="0.25">
      <c r="A7751" t="s">
        <v>13</v>
      </c>
      <c r="B7751" t="s">
        <v>120</v>
      </c>
      <c r="C7751">
        <v>2021</v>
      </c>
      <c r="D7751" t="s">
        <v>12</v>
      </c>
      <c r="E7751">
        <v>0</v>
      </c>
      <c r="F7751">
        <v>250</v>
      </c>
      <c r="G7751">
        <v>0</v>
      </c>
      <c r="H7751">
        <v>401801.43789916002</v>
      </c>
      <c r="I7751">
        <v>4.8940500000000005E-4</v>
      </c>
      <c r="J7751">
        <v>1.9576199999999999</v>
      </c>
    </row>
    <row r="7752" spans="1:10" x14ac:dyDescent="0.25">
      <c r="A7752" t="s">
        <v>16</v>
      </c>
      <c r="B7752" t="s">
        <v>67</v>
      </c>
      <c r="C7752">
        <v>2021</v>
      </c>
      <c r="D7752" t="s">
        <v>12</v>
      </c>
      <c r="E7752">
        <v>0</v>
      </c>
      <c r="F7752">
        <v>800</v>
      </c>
      <c r="G7752">
        <v>0</v>
      </c>
      <c r="H7752">
        <v>8287.99998329763</v>
      </c>
      <c r="I7752">
        <v>9.3685750000000005E-3</v>
      </c>
      <c r="J7752">
        <v>11.71071875</v>
      </c>
    </row>
    <row r="7753" spans="1:10" x14ac:dyDescent="0.25">
      <c r="A7753" t="s">
        <v>19</v>
      </c>
      <c r="B7753" t="s">
        <v>67</v>
      </c>
      <c r="C7753">
        <v>2021</v>
      </c>
      <c r="D7753" t="s">
        <v>12</v>
      </c>
      <c r="E7753">
        <v>0</v>
      </c>
      <c r="F7753">
        <v>900</v>
      </c>
      <c r="G7753">
        <v>0</v>
      </c>
      <c r="H7753">
        <v>8287.99998329763</v>
      </c>
      <c r="I7753">
        <v>9.3685750000000005E-3</v>
      </c>
      <c r="J7753">
        <v>10.4095277777778</v>
      </c>
    </row>
    <row r="7754" spans="1:10" x14ac:dyDescent="0.25">
      <c r="A7754" t="s">
        <v>15</v>
      </c>
      <c r="B7754" t="s">
        <v>86</v>
      </c>
      <c r="C7754">
        <v>2021</v>
      </c>
      <c r="D7754" t="s">
        <v>12</v>
      </c>
      <c r="E7754">
        <v>0</v>
      </c>
      <c r="F7754">
        <v>5340</v>
      </c>
      <c r="G7754">
        <v>32989</v>
      </c>
      <c r="H7754">
        <v>33188</v>
      </c>
      <c r="I7754">
        <v>3.3188000000000002E-2</v>
      </c>
      <c r="J7754">
        <v>6.2149812734082399</v>
      </c>
    </row>
    <row r="7755" spans="1:10" x14ac:dyDescent="0.25">
      <c r="A7755" t="s">
        <v>19</v>
      </c>
      <c r="B7755" t="s">
        <v>91</v>
      </c>
      <c r="C7755">
        <v>2021</v>
      </c>
      <c r="D7755" t="s">
        <v>12</v>
      </c>
      <c r="E7755">
        <v>0</v>
      </c>
      <c r="F7755">
        <v>135</v>
      </c>
      <c r="G7755">
        <v>69103.006008207696</v>
      </c>
      <c r="H7755">
        <v>0</v>
      </c>
      <c r="I7755">
        <v>4.3544430000000004E-3</v>
      </c>
      <c r="J7755">
        <v>32.255133333333298</v>
      </c>
    </row>
    <row r="7756" spans="1:10" x14ac:dyDescent="0.25">
      <c r="A7756" t="s">
        <v>10</v>
      </c>
      <c r="B7756" t="s">
        <v>11</v>
      </c>
      <c r="C7756">
        <v>2022</v>
      </c>
      <c r="D7756" t="s">
        <v>12</v>
      </c>
      <c r="E7756">
        <v>0</v>
      </c>
      <c r="F7756">
        <v>15167.02</v>
      </c>
      <c r="G7756">
        <v>0</v>
      </c>
      <c r="H7756">
        <v>185499.820793917</v>
      </c>
      <c r="I7756">
        <v>0.20149185999999999</v>
      </c>
      <c r="J7756">
        <v>13.2848680887874</v>
      </c>
    </row>
    <row r="7757" spans="1:10" x14ac:dyDescent="0.25">
      <c r="A7757" t="s">
        <v>10</v>
      </c>
      <c r="B7757" t="s">
        <v>233</v>
      </c>
      <c r="C7757">
        <v>2022</v>
      </c>
      <c r="D7757" t="s">
        <v>12</v>
      </c>
      <c r="E7757">
        <v>0</v>
      </c>
      <c r="F7757">
        <v>1578.7380000000001</v>
      </c>
      <c r="G7757">
        <v>2752480.67974451</v>
      </c>
      <c r="H7757">
        <v>3209409.7842503199</v>
      </c>
      <c r="I7757">
        <v>6.2876019999999998E-3</v>
      </c>
      <c r="J7757">
        <v>3.9826760361757301</v>
      </c>
    </row>
    <row r="7758" spans="1:10" x14ac:dyDescent="0.25">
      <c r="A7758" t="s">
        <v>10</v>
      </c>
      <c r="B7758" t="s">
        <v>233</v>
      </c>
      <c r="C7758">
        <v>2022</v>
      </c>
      <c r="D7758" t="s">
        <v>18</v>
      </c>
      <c r="E7758">
        <v>0</v>
      </c>
      <c r="F7758">
        <v>133027</v>
      </c>
      <c r="G7758">
        <v>46643125.0142323</v>
      </c>
      <c r="H7758">
        <v>0</v>
      </c>
      <c r="I7758">
        <v>9.0192584000000006E-2</v>
      </c>
      <c r="J7758">
        <v>0.67800208980131804</v>
      </c>
    </row>
    <row r="7759" spans="1:10" x14ac:dyDescent="0.25">
      <c r="A7759" t="s">
        <v>19</v>
      </c>
      <c r="B7759" t="s">
        <v>17</v>
      </c>
      <c r="C7759">
        <v>2022</v>
      </c>
      <c r="D7759" t="s">
        <v>12</v>
      </c>
      <c r="E7759">
        <v>103084.86</v>
      </c>
      <c r="F7759">
        <v>84970.93</v>
      </c>
      <c r="G7759">
        <v>1866512.9214899</v>
      </c>
      <c r="H7759">
        <v>2220628.84506896</v>
      </c>
      <c r="I7759">
        <v>1.551400516</v>
      </c>
      <c r="J7759">
        <v>18.258015017606599</v>
      </c>
    </row>
    <row r="7760" spans="1:10" x14ac:dyDescent="0.25">
      <c r="A7760" t="s">
        <v>16</v>
      </c>
      <c r="B7760" t="s">
        <v>17</v>
      </c>
      <c r="C7760">
        <v>2022</v>
      </c>
      <c r="D7760" t="s">
        <v>18</v>
      </c>
      <c r="E7760">
        <v>168883.63</v>
      </c>
      <c r="F7760">
        <v>151040.41</v>
      </c>
      <c r="G7760">
        <v>2644618.9990682402</v>
      </c>
      <c r="H7760">
        <v>0</v>
      </c>
      <c r="I7760">
        <v>1.8233087649999999</v>
      </c>
      <c r="J7760">
        <v>12.0716619148478</v>
      </c>
    </row>
    <row r="7761" spans="1:10" x14ac:dyDescent="0.25">
      <c r="A7761" t="s">
        <v>15</v>
      </c>
      <c r="B7761" t="s">
        <v>17</v>
      </c>
      <c r="C7761">
        <v>2022</v>
      </c>
      <c r="D7761" t="s">
        <v>18</v>
      </c>
      <c r="E7761">
        <v>767986.5</v>
      </c>
      <c r="F7761">
        <v>709626</v>
      </c>
      <c r="G7761">
        <v>3579102.9997303099</v>
      </c>
      <c r="H7761">
        <v>0</v>
      </c>
      <c r="I7761">
        <v>2.4477416879999998</v>
      </c>
      <c r="J7761">
        <v>3.4493404807602901</v>
      </c>
    </row>
    <row r="7762" spans="1:10" x14ac:dyDescent="0.25">
      <c r="A7762" t="s">
        <v>16</v>
      </c>
      <c r="B7762" t="s">
        <v>17</v>
      </c>
      <c r="C7762">
        <v>2022</v>
      </c>
      <c r="D7762" t="s">
        <v>12</v>
      </c>
      <c r="E7762">
        <v>0</v>
      </c>
      <c r="F7762">
        <v>1451.8</v>
      </c>
      <c r="G7762">
        <v>9457.3107381693098</v>
      </c>
      <c r="H7762">
        <v>11643.419938335899</v>
      </c>
      <c r="I7762">
        <v>8.2786219999999994E-3</v>
      </c>
      <c r="J7762">
        <v>5.7023157459705196</v>
      </c>
    </row>
    <row r="7763" spans="1:10" x14ac:dyDescent="0.25">
      <c r="A7763" t="s">
        <v>13</v>
      </c>
      <c r="B7763" t="s">
        <v>17</v>
      </c>
      <c r="C7763">
        <v>2022</v>
      </c>
      <c r="D7763" t="s">
        <v>18</v>
      </c>
      <c r="E7763">
        <v>388934.16</v>
      </c>
      <c r="F7763">
        <v>350068.7</v>
      </c>
      <c r="G7763">
        <v>5964622.9999891203</v>
      </c>
      <c r="H7763">
        <v>0</v>
      </c>
      <c r="I7763">
        <v>4.05861333</v>
      </c>
      <c r="J7763">
        <v>11.5937623957812</v>
      </c>
    </row>
    <row r="7764" spans="1:10" x14ac:dyDescent="0.25">
      <c r="A7764" t="s">
        <v>10</v>
      </c>
      <c r="B7764" t="s">
        <v>17</v>
      </c>
      <c r="C7764">
        <v>2022</v>
      </c>
      <c r="D7764" t="s">
        <v>12</v>
      </c>
      <c r="E7764">
        <v>267918.8</v>
      </c>
      <c r="F7764">
        <v>282587.40000000002</v>
      </c>
      <c r="G7764">
        <v>584110.24648859503</v>
      </c>
      <c r="H7764">
        <v>761816.29225942295</v>
      </c>
      <c r="I7764">
        <v>0.52101756700000001</v>
      </c>
      <c r="J7764">
        <v>1.84373955455905</v>
      </c>
    </row>
    <row r="7765" spans="1:10" x14ac:dyDescent="0.25">
      <c r="A7765" t="s">
        <v>13</v>
      </c>
      <c r="B7765" t="s">
        <v>20</v>
      </c>
      <c r="C7765">
        <v>2022</v>
      </c>
      <c r="D7765" t="s">
        <v>12</v>
      </c>
      <c r="E7765">
        <v>0</v>
      </c>
      <c r="F7765">
        <v>91619</v>
      </c>
      <c r="G7765">
        <v>0</v>
      </c>
      <c r="H7765">
        <v>2016284.0012157301</v>
      </c>
      <c r="I7765">
        <v>2.1310345719999999</v>
      </c>
      <c r="J7765">
        <v>23.2597449437344</v>
      </c>
    </row>
    <row r="7766" spans="1:10" x14ac:dyDescent="0.25">
      <c r="A7766" t="s">
        <v>10</v>
      </c>
      <c r="B7766" t="s">
        <v>20</v>
      </c>
      <c r="C7766">
        <v>2022</v>
      </c>
      <c r="D7766" t="s">
        <v>12</v>
      </c>
      <c r="E7766">
        <v>0</v>
      </c>
      <c r="F7766">
        <v>38201</v>
      </c>
      <c r="G7766">
        <v>0</v>
      </c>
      <c r="H7766">
        <v>490115.99850333499</v>
      </c>
      <c r="I7766">
        <v>0.52095123799999998</v>
      </c>
      <c r="J7766">
        <v>13.6371099709432</v>
      </c>
    </row>
    <row r="7767" spans="1:10" x14ac:dyDescent="0.25">
      <c r="A7767" t="s">
        <v>16</v>
      </c>
      <c r="B7767" t="s">
        <v>20</v>
      </c>
      <c r="C7767">
        <v>2022</v>
      </c>
      <c r="D7767" t="s">
        <v>18</v>
      </c>
      <c r="E7767">
        <v>0</v>
      </c>
      <c r="F7767">
        <v>130</v>
      </c>
      <c r="G7767">
        <v>353.99944350966001</v>
      </c>
      <c r="H7767">
        <v>0</v>
      </c>
      <c r="I7767">
        <v>3.9636899999999999E-4</v>
      </c>
      <c r="J7767">
        <v>3.04899230769231</v>
      </c>
    </row>
    <row r="7768" spans="1:10" x14ac:dyDescent="0.25">
      <c r="A7768" t="s">
        <v>13</v>
      </c>
      <c r="B7768" t="s">
        <v>20</v>
      </c>
      <c r="C7768">
        <v>2022</v>
      </c>
      <c r="D7768" t="s">
        <v>18</v>
      </c>
      <c r="E7768">
        <v>0</v>
      </c>
      <c r="F7768">
        <v>630.35299999999995</v>
      </c>
      <c r="G7768">
        <v>14075.000813004999</v>
      </c>
      <c r="H7768">
        <v>0</v>
      </c>
      <c r="I7768">
        <v>1.4737471E-2</v>
      </c>
      <c r="J7768">
        <v>23.379711050792199</v>
      </c>
    </row>
    <row r="7769" spans="1:10" x14ac:dyDescent="0.25">
      <c r="A7769" t="s">
        <v>15</v>
      </c>
      <c r="B7769" t="s">
        <v>20</v>
      </c>
      <c r="C7769">
        <v>2022</v>
      </c>
      <c r="D7769" t="s">
        <v>12</v>
      </c>
      <c r="E7769">
        <v>0</v>
      </c>
      <c r="F7769">
        <v>58835</v>
      </c>
      <c r="G7769">
        <v>0</v>
      </c>
      <c r="H7769">
        <v>1330380.0004163799</v>
      </c>
      <c r="I7769">
        <v>1.39876836</v>
      </c>
      <c r="J7769">
        <v>23.7744261069092</v>
      </c>
    </row>
    <row r="7770" spans="1:10" x14ac:dyDescent="0.25">
      <c r="A7770" t="s">
        <v>16</v>
      </c>
      <c r="B7770" t="s">
        <v>20</v>
      </c>
      <c r="C7770">
        <v>2022</v>
      </c>
      <c r="D7770" t="s">
        <v>12</v>
      </c>
      <c r="E7770">
        <v>0</v>
      </c>
      <c r="F7770">
        <v>1739</v>
      </c>
      <c r="G7770">
        <v>0</v>
      </c>
      <c r="H7770">
        <v>19826.9993126997</v>
      </c>
      <c r="I7770">
        <v>2.1401191E-2</v>
      </c>
      <c r="J7770">
        <v>12.3066078205865</v>
      </c>
    </row>
    <row r="7771" spans="1:10" x14ac:dyDescent="0.25">
      <c r="A7771" t="s">
        <v>15</v>
      </c>
      <c r="B7771" t="s">
        <v>20</v>
      </c>
      <c r="C7771">
        <v>2022</v>
      </c>
      <c r="D7771" t="s">
        <v>18</v>
      </c>
      <c r="E7771">
        <v>0</v>
      </c>
      <c r="F7771">
        <v>75.116</v>
      </c>
      <c r="G7771">
        <v>650.00029629652499</v>
      </c>
      <c r="H7771">
        <v>0</v>
      </c>
      <c r="I7771">
        <v>6.7681200000000005E-4</v>
      </c>
      <c r="J7771">
        <v>9.0102241865913992</v>
      </c>
    </row>
    <row r="7772" spans="1:10" x14ac:dyDescent="0.25">
      <c r="A7772" t="s">
        <v>19</v>
      </c>
      <c r="B7772" t="s">
        <v>20</v>
      </c>
      <c r="C7772">
        <v>2022</v>
      </c>
      <c r="D7772" t="s">
        <v>12</v>
      </c>
      <c r="E7772">
        <v>0</v>
      </c>
      <c r="F7772">
        <v>19509</v>
      </c>
      <c r="G7772">
        <v>0</v>
      </c>
      <c r="H7772">
        <v>415359.001025312</v>
      </c>
      <c r="I7772">
        <v>0.44125436699999998</v>
      </c>
      <c r="J7772">
        <v>22.617990004613301</v>
      </c>
    </row>
    <row r="7773" spans="1:10" x14ac:dyDescent="0.25">
      <c r="A7773" t="s">
        <v>10</v>
      </c>
      <c r="B7773" t="s">
        <v>20</v>
      </c>
      <c r="C7773">
        <v>2022</v>
      </c>
      <c r="D7773" t="s">
        <v>18</v>
      </c>
      <c r="E7773">
        <v>0</v>
      </c>
      <c r="F7773">
        <v>1573</v>
      </c>
      <c r="G7773">
        <v>11145.0002549211</v>
      </c>
      <c r="H7773">
        <v>0</v>
      </c>
      <c r="I7773">
        <v>1.1713965999999999E-2</v>
      </c>
      <c r="J7773">
        <v>7.4468951048951002</v>
      </c>
    </row>
    <row r="7774" spans="1:10" x14ac:dyDescent="0.25">
      <c r="A7774" t="s">
        <v>19</v>
      </c>
      <c r="B7774" t="s">
        <v>20</v>
      </c>
      <c r="C7774">
        <v>2022</v>
      </c>
      <c r="D7774" t="s">
        <v>18</v>
      </c>
      <c r="E7774">
        <v>0</v>
      </c>
      <c r="F7774">
        <v>2307</v>
      </c>
      <c r="G7774">
        <v>46417.000780307302</v>
      </c>
      <c r="H7774">
        <v>0</v>
      </c>
      <c r="I7774">
        <v>4.8722227999999999E-2</v>
      </c>
      <c r="J7774">
        <v>21.119301257043801</v>
      </c>
    </row>
    <row r="7775" spans="1:10" x14ac:dyDescent="0.25">
      <c r="A7775" t="s">
        <v>10</v>
      </c>
      <c r="B7775" t="s">
        <v>160</v>
      </c>
      <c r="C7775">
        <v>2022</v>
      </c>
      <c r="D7775" t="s">
        <v>18</v>
      </c>
      <c r="E7775">
        <v>0</v>
      </c>
      <c r="F7775">
        <v>84874.163</v>
      </c>
      <c r="G7775">
        <v>223294.535</v>
      </c>
      <c r="H7775">
        <v>0</v>
      </c>
      <c r="I7775">
        <v>0.22329453499999999</v>
      </c>
      <c r="J7775">
        <v>2.6308893909209998</v>
      </c>
    </row>
    <row r="7776" spans="1:10" x14ac:dyDescent="0.25">
      <c r="A7776" t="s">
        <v>10</v>
      </c>
      <c r="B7776" t="s">
        <v>160</v>
      </c>
      <c r="C7776">
        <v>2022</v>
      </c>
      <c r="D7776" t="s">
        <v>12</v>
      </c>
      <c r="E7776">
        <v>0</v>
      </c>
      <c r="F7776">
        <v>140683.75399999999</v>
      </c>
      <c r="G7776">
        <v>0</v>
      </c>
      <c r="H7776">
        <v>231107.807</v>
      </c>
      <c r="I7776">
        <v>0.231107807</v>
      </c>
      <c r="J7776">
        <v>1.6427469443273499</v>
      </c>
    </row>
    <row r="7777" spans="1:10" x14ac:dyDescent="0.25">
      <c r="A7777" t="s">
        <v>19</v>
      </c>
      <c r="B7777" t="s">
        <v>160</v>
      </c>
      <c r="C7777">
        <v>2022</v>
      </c>
      <c r="D7777" t="s">
        <v>12</v>
      </c>
      <c r="E7777">
        <v>0</v>
      </c>
      <c r="F7777">
        <v>183</v>
      </c>
      <c r="G7777">
        <v>0</v>
      </c>
      <c r="H7777">
        <v>16191.96</v>
      </c>
      <c r="I7777">
        <v>1.6191959999999998E-2</v>
      </c>
      <c r="J7777">
        <v>88.480655737704893</v>
      </c>
    </row>
    <row r="7778" spans="1:10" x14ac:dyDescent="0.25">
      <c r="A7778" t="s">
        <v>13</v>
      </c>
      <c r="B7778" t="s">
        <v>160</v>
      </c>
      <c r="C7778">
        <v>2022</v>
      </c>
      <c r="D7778" t="s">
        <v>18</v>
      </c>
      <c r="E7778">
        <v>0</v>
      </c>
      <c r="F7778">
        <v>3014.1759999999999</v>
      </c>
      <c r="G7778">
        <v>29384.731</v>
      </c>
      <c r="H7778">
        <v>0</v>
      </c>
      <c r="I7778">
        <v>2.9384731000000001E-2</v>
      </c>
      <c r="J7778">
        <v>9.7488437967789494</v>
      </c>
    </row>
    <row r="7779" spans="1:10" x14ac:dyDescent="0.25">
      <c r="A7779" t="s">
        <v>15</v>
      </c>
      <c r="B7779" t="s">
        <v>160</v>
      </c>
      <c r="C7779">
        <v>2022</v>
      </c>
      <c r="D7779" t="s">
        <v>12</v>
      </c>
      <c r="E7779">
        <v>0</v>
      </c>
      <c r="F7779">
        <v>22439.200000000001</v>
      </c>
      <c r="G7779">
        <v>0</v>
      </c>
      <c r="H7779">
        <v>57918.536</v>
      </c>
      <c r="I7779">
        <v>5.7918536E-2</v>
      </c>
      <c r="J7779">
        <v>2.5811319476630201</v>
      </c>
    </row>
    <row r="7780" spans="1:10" x14ac:dyDescent="0.25">
      <c r="A7780" t="s">
        <v>13</v>
      </c>
      <c r="B7780" t="s">
        <v>21</v>
      </c>
      <c r="C7780">
        <v>2022</v>
      </c>
      <c r="D7780" t="s">
        <v>12</v>
      </c>
      <c r="E7780">
        <v>0</v>
      </c>
      <c r="F7780">
        <v>1315.69</v>
      </c>
      <c r="G7780">
        <v>0</v>
      </c>
      <c r="H7780">
        <v>39431.56</v>
      </c>
      <c r="I7780">
        <v>3.9431559999999997E-2</v>
      </c>
      <c r="J7780">
        <v>29.970251351002101</v>
      </c>
    </row>
    <row r="7781" spans="1:10" x14ac:dyDescent="0.25">
      <c r="A7781" t="s">
        <v>13</v>
      </c>
      <c r="B7781" t="s">
        <v>137</v>
      </c>
      <c r="C7781">
        <v>2022</v>
      </c>
      <c r="D7781" t="s">
        <v>12</v>
      </c>
      <c r="E7781">
        <v>0</v>
      </c>
      <c r="F7781">
        <v>97322</v>
      </c>
      <c r="G7781">
        <v>0</v>
      </c>
      <c r="H7781">
        <v>874150</v>
      </c>
      <c r="I7781">
        <v>0.43707499999999999</v>
      </c>
      <c r="J7781">
        <v>4.4910195022708104</v>
      </c>
    </row>
    <row r="7782" spans="1:10" x14ac:dyDescent="0.25">
      <c r="A7782" t="s">
        <v>16</v>
      </c>
      <c r="B7782" t="s">
        <v>137</v>
      </c>
      <c r="C7782">
        <v>2022</v>
      </c>
      <c r="D7782" t="s">
        <v>18</v>
      </c>
      <c r="E7782">
        <v>0</v>
      </c>
      <c r="F7782">
        <v>9685</v>
      </c>
      <c r="G7782">
        <v>149855</v>
      </c>
      <c r="H7782">
        <v>0</v>
      </c>
      <c r="I7782">
        <v>7.4927499999999994E-2</v>
      </c>
      <c r="J7782">
        <v>7.7364481156427498</v>
      </c>
    </row>
    <row r="7783" spans="1:10" x14ac:dyDescent="0.25">
      <c r="A7783" t="s">
        <v>13</v>
      </c>
      <c r="B7783" t="s">
        <v>137</v>
      </c>
      <c r="C7783">
        <v>2022</v>
      </c>
      <c r="D7783" t="s">
        <v>18</v>
      </c>
      <c r="E7783">
        <v>0</v>
      </c>
      <c r="F7783">
        <v>169915</v>
      </c>
      <c r="G7783">
        <v>2703848</v>
      </c>
      <c r="H7783">
        <v>0</v>
      </c>
      <c r="I7783">
        <v>1.3519239999999999</v>
      </c>
      <c r="J7783">
        <v>7.9564723538239699</v>
      </c>
    </row>
    <row r="7784" spans="1:10" x14ac:dyDescent="0.25">
      <c r="A7784" t="s">
        <v>15</v>
      </c>
      <c r="B7784" t="s">
        <v>137</v>
      </c>
      <c r="C7784">
        <v>2022</v>
      </c>
      <c r="D7784" t="s">
        <v>12</v>
      </c>
      <c r="E7784">
        <v>0</v>
      </c>
      <c r="F7784">
        <v>22518</v>
      </c>
      <c r="G7784">
        <v>0</v>
      </c>
      <c r="H7784">
        <v>339443</v>
      </c>
      <c r="I7784">
        <v>0.1697215</v>
      </c>
      <c r="J7784">
        <v>7.5371480593303097</v>
      </c>
    </row>
    <row r="7785" spans="1:10" x14ac:dyDescent="0.25">
      <c r="A7785" t="s">
        <v>13</v>
      </c>
      <c r="B7785" t="s">
        <v>22</v>
      </c>
      <c r="C7785">
        <v>2022</v>
      </c>
      <c r="D7785" t="s">
        <v>12</v>
      </c>
      <c r="E7785">
        <v>0</v>
      </c>
      <c r="F7785">
        <v>470960.62</v>
      </c>
      <c r="G7785">
        <v>0</v>
      </c>
      <c r="H7785">
        <v>8936215.7169654407</v>
      </c>
      <c r="I7785">
        <v>9.3896278379999991</v>
      </c>
      <c r="J7785">
        <v>19.937182514325698</v>
      </c>
    </row>
    <row r="7786" spans="1:10" x14ac:dyDescent="0.25">
      <c r="A7786" t="s">
        <v>15</v>
      </c>
      <c r="B7786" t="s">
        <v>22</v>
      </c>
      <c r="C7786">
        <v>2022</v>
      </c>
      <c r="D7786" t="s">
        <v>12</v>
      </c>
      <c r="E7786">
        <v>0</v>
      </c>
      <c r="F7786">
        <v>79101.710000000006</v>
      </c>
      <c r="G7786">
        <v>0</v>
      </c>
      <c r="H7786">
        <v>536365.58024135896</v>
      </c>
      <c r="I7786">
        <v>0.56577385099999999</v>
      </c>
      <c r="J7786">
        <v>7.1524857174389798</v>
      </c>
    </row>
    <row r="7787" spans="1:10" x14ac:dyDescent="0.25">
      <c r="A7787" t="s">
        <v>19</v>
      </c>
      <c r="B7787" t="s">
        <v>22</v>
      </c>
      <c r="C7787">
        <v>2022</v>
      </c>
      <c r="D7787" t="s">
        <v>12</v>
      </c>
      <c r="E7787">
        <v>0</v>
      </c>
      <c r="F7787">
        <v>75225.64</v>
      </c>
      <c r="G7787">
        <v>0</v>
      </c>
      <c r="H7787">
        <v>696059.15881460102</v>
      </c>
      <c r="I7787">
        <v>0.73127878599999996</v>
      </c>
      <c r="J7787">
        <v>9.7211374472852601</v>
      </c>
    </row>
    <row r="7788" spans="1:10" x14ac:dyDescent="0.25">
      <c r="A7788" t="s">
        <v>10</v>
      </c>
      <c r="B7788" t="s">
        <v>22</v>
      </c>
      <c r="C7788">
        <v>2022</v>
      </c>
      <c r="D7788" t="s">
        <v>12</v>
      </c>
      <c r="E7788">
        <v>0</v>
      </c>
      <c r="F7788">
        <v>319880.49</v>
      </c>
      <c r="G7788">
        <v>0</v>
      </c>
      <c r="H7788">
        <v>4585874.0582119497</v>
      </c>
      <c r="I7788">
        <v>4.8228186270000002</v>
      </c>
      <c r="J7788">
        <v>15.076938974927801</v>
      </c>
    </row>
    <row r="7789" spans="1:10" x14ac:dyDescent="0.25">
      <c r="A7789" t="s">
        <v>13</v>
      </c>
      <c r="B7789" t="s">
        <v>22</v>
      </c>
      <c r="C7789">
        <v>2022</v>
      </c>
      <c r="D7789" t="s">
        <v>18</v>
      </c>
      <c r="E7789">
        <v>0</v>
      </c>
      <c r="F7789">
        <v>11214.46</v>
      </c>
      <c r="G7789">
        <v>138937.42989926101</v>
      </c>
      <c r="H7789">
        <v>0</v>
      </c>
      <c r="I7789">
        <v>0.14585264000000001</v>
      </c>
      <c r="J7789">
        <v>13.0057657702645</v>
      </c>
    </row>
    <row r="7790" spans="1:10" x14ac:dyDescent="0.25">
      <c r="A7790" t="s">
        <v>15</v>
      </c>
      <c r="B7790" t="s">
        <v>22</v>
      </c>
      <c r="C7790">
        <v>2022</v>
      </c>
      <c r="D7790" t="s">
        <v>18</v>
      </c>
      <c r="E7790">
        <v>0</v>
      </c>
      <c r="F7790">
        <v>31615.09</v>
      </c>
      <c r="G7790">
        <v>214267.83784390299</v>
      </c>
      <c r="H7790">
        <v>0</v>
      </c>
      <c r="I7790">
        <v>0.22622804599999999</v>
      </c>
      <c r="J7790">
        <v>7.1556983073589198</v>
      </c>
    </row>
    <row r="7791" spans="1:10" x14ac:dyDescent="0.25">
      <c r="A7791" t="s">
        <v>10</v>
      </c>
      <c r="B7791" t="s">
        <v>22</v>
      </c>
      <c r="C7791">
        <v>2022</v>
      </c>
      <c r="D7791" t="s">
        <v>18</v>
      </c>
      <c r="E7791">
        <v>0</v>
      </c>
      <c r="F7791">
        <v>25710.69</v>
      </c>
      <c r="G7791">
        <v>550245.83593194105</v>
      </c>
      <c r="H7791">
        <v>0</v>
      </c>
      <c r="I7791">
        <v>0.58316891400000004</v>
      </c>
      <c r="J7791">
        <v>22.681962794464098</v>
      </c>
    </row>
    <row r="7792" spans="1:10" x14ac:dyDescent="0.25">
      <c r="A7792" t="s">
        <v>19</v>
      </c>
      <c r="B7792" t="s">
        <v>22</v>
      </c>
      <c r="C7792">
        <v>2022</v>
      </c>
      <c r="D7792" t="s">
        <v>18</v>
      </c>
      <c r="E7792">
        <v>0</v>
      </c>
      <c r="F7792">
        <v>19389.41</v>
      </c>
      <c r="G7792">
        <v>175875.06041557601</v>
      </c>
      <c r="H7792">
        <v>0</v>
      </c>
      <c r="I7792">
        <v>0.185279201</v>
      </c>
      <c r="J7792">
        <v>9.5556905032179902</v>
      </c>
    </row>
    <row r="7793" spans="1:10" x14ac:dyDescent="0.25">
      <c r="A7793" t="s">
        <v>10</v>
      </c>
      <c r="B7793" t="s">
        <v>208</v>
      </c>
      <c r="C7793">
        <v>2022</v>
      </c>
      <c r="D7793" t="s">
        <v>12</v>
      </c>
      <c r="E7793">
        <v>0</v>
      </c>
      <c r="F7793">
        <v>21099.5</v>
      </c>
      <c r="G7793">
        <v>301798.42</v>
      </c>
      <c r="H7793">
        <v>0</v>
      </c>
      <c r="I7793">
        <v>0.30179842000000001</v>
      </c>
      <c r="J7793">
        <v>14.303581601459699</v>
      </c>
    </row>
    <row r="7794" spans="1:10" x14ac:dyDescent="0.25">
      <c r="A7794" t="s">
        <v>19</v>
      </c>
      <c r="B7794" t="s">
        <v>104</v>
      </c>
      <c r="C7794">
        <v>2022</v>
      </c>
      <c r="D7794" t="s">
        <v>12</v>
      </c>
      <c r="E7794">
        <v>0</v>
      </c>
      <c r="F7794">
        <v>311.82</v>
      </c>
      <c r="G7794">
        <v>0</v>
      </c>
      <c r="H7794">
        <v>3534.64</v>
      </c>
      <c r="I7794">
        <v>3.5346399999999999E-3</v>
      </c>
      <c r="J7794">
        <v>11.3355140786351</v>
      </c>
    </row>
    <row r="7795" spans="1:10" x14ac:dyDescent="0.25">
      <c r="A7795" t="s">
        <v>10</v>
      </c>
      <c r="B7795" t="s">
        <v>23</v>
      </c>
      <c r="C7795">
        <v>2022</v>
      </c>
      <c r="D7795" t="s">
        <v>12</v>
      </c>
      <c r="E7795">
        <v>0</v>
      </c>
      <c r="F7795">
        <v>1953</v>
      </c>
      <c r="G7795">
        <v>0</v>
      </c>
      <c r="H7795">
        <v>5586.268</v>
      </c>
      <c r="I7795">
        <v>5.5862680000000001E-3</v>
      </c>
      <c r="J7795">
        <v>2.8603522785458302</v>
      </c>
    </row>
    <row r="7796" spans="1:10" x14ac:dyDescent="0.25">
      <c r="A7796" t="s">
        <v>19</v>
      </c>
      <c r="B7796" t="s">
        <v>24</v>
      </c>
      <c r="C7796">
        <v>2022</v>
      </c>
      <c r="D7796" t="s">
        <v>18</v>
      </c>
      <c r="E7796">
        <v>0</v>
      </c>
      <c r="F7796">
        <v>7144</v>
      </c>
      <c r="G7796">
        <v>38531</v>
      </c>
      <c r="H7796">
        <v>0</v>
      </c>
      <c r="I7796">
        <v>3.8531000000000003E-2</v>
      </c>
      <c r="J7796">
        <v>5.39347704367301</v>
      </c>
    </row>
    <row r="7797" spans="1:10" x14ac:dyDescent="0.25">
      <c r="A7797" t="s">
        <v>10</v>
      </c>
      <c r="B7797" t="s">
        <v>24</v>
      </c>
      <c r="C7797">
        <v>2022</v>
      </c>
      <c r="D7797" t="s">
        <v>18</v>
      </c>
      <c r="E7797">
        <v>0</v>
      </c>
      <c r="F7797">
        <v>393888</v>
      </c>
      <c r="G7797">
        <v>1119805</v>
      </c>
      <c r="H7797">
        <v>0</v>
      </c>
      <c r="I7797">
        <v>1.1198049999999999</v>
      </c>
      <c r="J7797">
        <v>2.84295281907547</v>
      </c>
    </row>
    <row r="7798" spans="1:10" x14ac:dyDescent="0.25">
      <c r="A7798" t="s">
        <v>15</v>
      </c>
      <c r="B7798" t="s">
        <v>24</v>
      </c>
      <c r="C7798">
        <v>2022</v>
      </c>
      <c r="D7798" t="s">
        <v>18</v>
      </c>
      <c r="E7798">
        <v>0</v>
      </c>
      <c r="F7798">
        <v>10024</v>
      </c>
      <c r="G7798">
        <v>50383</v>
      </c>
      <c r="H7798">
        <v>0</v>
      </c>
      <c r="I7798">
        <v>5.0382999999999997E-2</v>
      </c>
      <c r="J7798">
        <v>5.0262370311252997</v>
      </c>
    </row>
    <row r="7799" spans="1:10" x14ac:dyDescent="0.25">
      <c r="A7799" t="s">
        <v>13</v>
      </c>
      <c r="B7799" t="s">
        <v>24</v>
      </c>
      <c r="C7799">
        <v>2022</v>
      </c>
      <c r="D7799" t="s">
        <v>18</v>
      </c>
      <c r="E7799">
        <v>0</v>
      </c>
      <c r="F7799">
        <v>1450990</v>
      </c>
      <c r="G7799">
        <v>7380412</v>
      </c>
      <c r="H7799">
        <v>0</v>
      </c>
      <c r="I7799">
        <v>7.3804119999999998</v>
      </c>
      <c r="J7799">
        <v>5.0864664815057301</v>
      </c>
    </row>
    <row r="7800" spans="1:10" x14ac:dyDescent="0.25">
      <c r="A7800" t="s">
        <v>16</v>
      </c>
      <c r="B7800" t="s">
        <v>24</v>
      </c>
      <c r="C7800">
        <v>2022</v>
      </c>
      <c r="D7800" t="s">
        <v>18</v>
      </c>
      <c r="E7800">
        <v>0</v>
      </c>
      <c r="F7800">
        <v>1525636</v>
      </c>
      <c r="G7800">
        <v>13141474</v>
      </c>
      <c r="H7800">
        <v>0</v>
      </c>
      <c r="I7800">
        <v>13.141474000000001</v>
      </c>
      <c r="J7800">
        <v>8.6137676352681805</v>
      </c>
    </row>
    <row r="7801" spans="1:10" x14ac:dyDescent="0.25">
      <c r="A7801" t="s">
        <v>19</v>
      </c>
      <c r="B7801" t="s">
        <v>24</v>
      </c>
      <c r="C7801">
        <v>2022</v>
      </c>
      <c r="D7801" t="s">
        <v>12</v>
      </c>
      <c r="E7801">
        <v>0</v>
      </c>
      <c r="F7801">
        <v>29243</v>
      </c>
      <c r="G7801">
        <v>740068</v>
      </c>
      <c r="H7801">
        <v>896980</v>
      </c>
      <c r="I7801">
        <v>0.89698</v>
      </c>
      <c r="J7801">
        <v>30.673323530417498</v>
      </c>
    </row>
    <row r="7802" spans="1:10" x14ac:dyDescent="0.25">
      <c r="A7802" t="s">
        <v>10</v>
      </c>
      <c r="B7802" t="s">
        <v>25</v>
      </c>
      <c r="C7802">
        <v>2022</v>
      </c>
      <c r="D7802" t="s">
        <v>18</v>
      </c>
      <c r="E7802">
        <v>0</v>
      </c>
      <c r="F7802">
        <v>6724.7</v>
      </c>
      <c r="G7802">
        <v>35148.049531559998</v>
      </c>
      <c r="H7802">
        <v>0</v>
      </c>
      <c r="I7802">
        <v>2.5772682000000002E-2</v>
      </c>
      <c r="J7802">
        <v>3.8325400389608499</v>
      </c>
    </row>
    <row r="7803" spans="1:10" x14ac:dyDescent="0.25">
      <c r="A7803" t="s">
        <v>10</v>
      </c>
      <c r="B7803" t="s">
        <v>25</v>
      </c>
      <c r="C7803">
        <v>2022</v>
      </c>
      <c r="D7803" t="s">
        <v>12</v>
      </c>
      <c r="E7803">
        <v>0</v>
      </c>
      <c r="F7803">
        <v>49414</v>
      </c>
      <c r="G7803">
        <v>0</v>
      </c>
      <c r="H7803">
        <v>214119.99718040301</v>
      </c>
      <c r="I7803">
        <v>0.155886356</v>
      </c>
      <c r="J7803">
        <v>3.1547002064192302</v>
      </c>
    </row>
    <row r="7804" spans="1:10" x14ac:dyDescent="0.25">
      <c r="A7804" t="s">
        <v>13</v>
      </c>
      <c r="B7804" t="s">
        <v>25</v>
      </c>
      <c r="C7804">
        <v>2022</v>
      </c>
      <c r="D7804" t="s">
        <v>18</v>
      </c>
      <c r="E7804">
        <v>0</v>
      </c>
      <c r="F7804">
        <v>63393</v>
      </c>
      <c r="G7804">
        <v>148483.93846363801</v>
      </c>
      <c r="H7804">
        <v>0</v>
      </c>
      <c r="I7804">
        <v>0.10739725899999999</v>
      </c>
      <c r="J7804">
        <v>1.6941501269856301</v>
      </c>
    </row>
    <row r="7805" spans="1:10" x14ac:dyDescent="0.25">
      <c r="A7805" t="s">
        <v>13</v>
      </c>
      <c r="B7805" t="s">
        <v>25</v>
      </c>
      <c r="C7805">
        <v>2022</v>
      </c>
      <c r="D7805" t="s">
        <v>12</v>
      </c>
      <c r="E7805">
        <v>0</v>
      </c>
      <c r="F7805">
        <v>5715</v>
      </c>
      <c r="G7805">
        <v>0</v>
      </c>
      <c r="H7805">
        <v>40773.996462241601</v>
      </c>
      <c r="I7805">
        <v>2.9427376000000002E-2</v>
      </c>
      <c r="J7805">
        <v>5.1491471566054203</v>
      </c>
    </row>
    <row r="7806" spans="1:10" x14ac:dyDescent="0.25">
      <c r="A7806" t="s">
        <v>10</v>
      </c>
      <c r="B7806" t="s">
        <v>26</v>
      </c>
      <c r="C7806">
        <v>2022</v>
      </c>
      <c r="D7806" t="s">
        <v>12</v>
      </c>
      <c r="E7806">
        <v>0</v>
      </c>
      <c r="F7806">
        <v>31092</v>
      </c>
      <c r="G7806">
        <v>0</v>
      </c>
      <c r="H7806">
        <v>454989.00223749102</v>
      </c>
      <c r="I7806">
        <v>0.244249999</v>
      </c>
      <c r="J7806">
        <v>7.8557184806381102</v>
      </c>
    </row>
    <row r="7807" spans="1:10" x14ac:dyDescent="0.25">
      <c r="A7807" t="s">
        <v>15</v>
      </c>
      <c r="B7807" t="s">
        <v>26</v>
      </c>
      <c r="C7807">
        <v>2022</v>
      </c>
      <c r="D7807" t="s">
        <v>12</v>
      </c>
      <c r="E7807">
        <v>0</v>
      </c>
      <c r="F7807">
        <v>74882</v>
      </c>
      <c r="G7807">
        <v>0</v>
      </c>
      <c r="H7807">
        <v>925455.99989759002</v>
      </c>
      <c r="I7807">
        <v>0.50010496100000001</v>
      </c>
      <c r="J7807">
        <v>6.6785737693971798</v>
      </c>
    </row>
    <row r="7808" spans="1:10" x14ac:dyDescent="0.25">
      <c r="A7808" t="s">
        <v>10</v>
      </c>
      <c r="B7808" t="s">
        <v>138</v>
      </c>
      <c r="C7808">
        <v>2022</v>
      </c>
      <c r="D7808" t="s">
        <v>18</v>
      </c>
      <c r="E7808">
        <v>0</v>
      </c>
      <c r="F7808">
        <v>6824449.2000000002</v>
      </c>
      <c r="G7808">
        <v>7288464.0199999996</v>
      </c>
      <c r="H7808">
        <v>0</v>
      </c>
      <c r="I7808">
        <v>7.2884640200000002</v>
      </c>
      <c r="J7808">
        <v>1.06799300667371</v>
      </c>
    </row>
    <row r="7809" spans="1:10" x14ac:dyDescent="0.25">
      <c r="A7809" t="s">
        <v>10</v>
      </c>
      <c r="B7809" t="s">
        <v>27</v>
      </c>
      <c r="C7809">
        <v>2022</v>
      </c>
      <c r="D7809" t="s">
        <v>12</v>
      </c>
      <c r="E7809">
        <v>0</v>
      </c>
      <c r="F7809">
        <v>665976</v>
      </c>
      <c r="G7809">
        <v>3089916.0035071298</v>
      </c>
      <c r="H7809">
        <v>0</v>
      </c>
      <c r="I7809">
        <v>2.3815555179999999</v>
      </c>
      <c r="J7809">
        <v>3.5760380524223101</v>
      </c>
    </row>
    <row r="7810" spans="1:10" x14ac:dyDescent="0.25">
      <c r="A7810" t="s">
        <v>13</v>
      </c>
      <c r="B7810" t="s">
        <v>27</v>
      </c>
      <c r="C7810">
        <v>2022</v>
      </c>
      <c r="D7810" t="s">
        <v>12</v>
      </c>
      <c r="E7810">
        <v>0</v>
      </c>
      <c r="F7810">
        <v>827100.67099999997</v>
      </c>
      <c r="G7810">
        <v>19185174.994317401</v>
      </c>
      <c r="H7810">
        <v>0</v>
      </c>
      <c r="I7810">
        <v>14.769709462</v>
      </c>
      <c r="J7810">
        <v>17.8572088983349</v>
      </c>
    </row>
    <row r="7811" spans="1:10" x14ac:dyDescent="0.25">
      <c r="A7811" t="s">
        <v>19</v>
      </c>
      <c r="B7811" t="s">
        <v>27</v>
      </c>
      <c r="C7811">
        <v>2022</v>
      </c>
      <c r="D7811" t="s">
        <v>12</v>
      </c>
      <c r="E7811">
        <v>0</v>
      </c>
      <c r="F7811">
        <v>379285.712</v>
      </c>
      <c r="G7811">
        <v>10829339.00791</v>
      </c>
      <c r="H7811">
        <v>0</v>
      </c>
      <c r="I7811">
        <v>8.3055771410000006</v>
      </c>
      <c r="J7811">
        <v>21.897943629893401</v>
      </c>
    </row>
    <row r="7812" spans="1:10" x14ac:dyDescent="0.25">
      <c r="A7812" t="s">
        <v>16</v>
      </c>
      <c r="B7812" t="s">
        <v>27</v>
      </c>
      <c r="C7812">
        <v>2022</v>
      </c>
      <c r="D7812" t="s">
        <v>12</v>
      </c>
      <c r="E7812">
        <v>0</v>
      </c>
      <c r="F7812">
        <v>229566</v>
      </c>
      <c r="G7812">
        <v>4170125.99681463</v>
      </c>
      <c r="H7812">
        <v>0</v>
      </c>
      <c r="I7812">
        <v>3.219980992</v>
      </c>
      <c r="J7812">
        <v>14.026384534295101</v>
      </c>
    </row>
    <row r="7813" spans="1:10" x14ac:dyDescent="0.25">
      <c r="A7813" t="s">
        <v>15</v>
      </c>
      <c r="B7813" t="s">
        <v>27</v>
      </c>
      <c r="C7813">
        <v>2022</v>
      </c>
      <c r="D7813" t="s">
        <v>12</v>
      </c>
      <c r="E7813">
        <v>0</v>
      </c>
      <c r="F7813">
        <v>5289214</v>
      </c>
      <c r="G7813">
        <v>41605093.996434197</v>
      </c>
      <c r="H7813">
        <v>0</v>
      </c>
      <c r="I7813">
        <v>31.977045145999998</v>
      </c>
      <c r="J7813">
        <v>6.0457083313324098</v>
      </c>
    </row>
    <row r="7814" spans="1:10" x14ac:dyDescent="0.25">
      <c r="A7814" t="s">
        <v>15</v>
      </c>
      <c r="B7814" t="s">
        <v>27</v>
      </c>
      <c r="C7814">
        <v>2022</v>
      </c>
      <c r="D7814" t="s">
        <v>18</v>
      </c>
      <c r="E7814">
        <v>0</v>
      </c>
      <c r="F7814">
        <v>642835</v>
      </c>
      <c r="G7814">
        <v>5706231.00040353</v>
      </c>
      <c r="H7814">
        <v>0</v>
      </c>
      <c r="I7814">
        <v>4.3188637229999998</v>
      </c>
      <c r="J7814">
        <v>6.7184638717555796</v>
      </c>
    </row>
    <row r="7815" spans="1:10" x14ac:dyDescent="0.25">
      <c r="A7815" t="s">
        <v>10</v>
      </c>
      <c r="B7815" t="s">
        <v>27</v>
      </c>
      <c r="C7815">
        <v>2022</v>
      </c>
      <c r="D7815" t="s">
        <v>18</v>
      </c>
      <c r="E7815">
        <v>0</v>
      </c>
      <c r="F7815">
        <v>15157</v>
      </c>
      <c r="G7815">
        <v>37769.999421326298</v>
      </c>
      <c r="H7815">
        <v>0</v>
      </c>
      <c r="I7815">
        <v>2.9165364999999999E-2</v>
      </c>
      <c r="J7815">
        <v>1.9242175232565799</v>
      </c>
    </row>
    <row r="7816" spans="1:10" x14ac:dyDescent="0.25">
      <c r="A7816" t="s">
        <v>19</v>
      </c>
      <c r="B7816" t="s">
        <v>29</v>
      </c>
      <c r="C7816">
        <v>2022</v>
      </c>
      <c r="D7816" t="s">
        <v>12</v>
      </c>
      <c r="E7816">
        <v>0</v>
      </c>
      <c r="F7816">
        <v>1820.5340000000001</v>
      </c>
      <c r="G7816">
        <v>39270.966</v>
      </c>
      <c r="H7816">
        <v>41777.624000000003</v>
      </c>
      <c r="I7816">
        <v>4.1777623999999999E-2</v>
      </c>
      <c r="J7816">
        <v>22.948005365458702</v>
      </c>
    </row>
    <row r="7817" spans="1:10" x14ac:dyDescent="0.25">
      <c r="A7817" t="s">
        <v>13</v>
      </c>
      <c r="B7817" t="s">
        <v>30</v>
      </c>
      <c r="C7817">
        <v>2022</v>
      </c>
      <c r="D7817" t="s">
        <v>12</v>
      </c>
      <c r="E7817">
        <v>0</v>
      </c>
      <c r="F7817">
        <v>287998</v>
      </c>
      <c r="G7817">
        <v>0</v>
      </c>
      <c r="H7817">
        <v>1041280</v>
      </c>
      <c r="I7817">
        <v>1.04128</v>
      </c>
      <c r="J7817">
        <v>3.61558066375461</v>
      </c>
    </row>
    <row r="7818" spans="1:10" x14ac:dyDescent="0.25">
      <c r="A7818" t="s">
        <v>10</v>
      </c>
      <c r="B7818" t="s">
        <v>30</v>
      </c>
      <c r="C7818">
        <v>2022</v>
      </c>
      <c r="D7818" t="s">
        <v>12</v>
      </c>
      <c r="E7818">
        <v>0</v>
      </c>
      <c r="F7818">
        <v>528561</v>
      </c>
      <c r="G7818">
        <v>0</v>
      </c>
      <c r="H7818">
        <v>3858822</v>
      </c>
      <c r="I7818">
        <v>3.858822</v>
      </c>
      <c r="J7818">
        <v>7.3006180932758999</v>
      </c>
    </row>
    <row r="7819" spans="1:10" x14ac:dyDescent="0.25">
      <c r="A7819" t="s">
        <v>16</v>
      </c>
      <c r="B7819" t="s">
        <v>30</v>
      </c>
      <c r="C7819">
        <v>2022</v>
      </c>
      <c r="D7819" t="s">
        <v>12</v>
      </c>
      <c r="E7819">
        <v>0</v>
      </c>
      <c r="F7819">
        <v>13000</v>
      </c>
      <c r="G7819">
        <v>0</v>
      </c>
      <c r="H7819">
        <v>31294</v>
      </c>
      <c r="I7819">
        <v>3.1294000000000002E-2</v>
      </c>
      <c r="J7819">
        <v>2.40723076923077</v>
      </c>
    </row>
    <row r="7820" spans="1:10" x14ac:dyDescent="0.25">
      <c r="A7820" t="s">
        <v>10</v>
      </c>
      <c r="B7820" t="s">
        <v>30</v>
      </c>
      <c r="C7820">
        <v>2022</v>
      </c>
      <c r="D7820" t="s">
        <v>18</v>
      </c>
      <c r="E7820">
        <v>0</v>
      </c>
      <c r="F7820">
        <v>16113814</v>
      </c>
      <c r="G7820">
        <v>46519168</v>
      </c>
      <c r="H7820">
        <v>0</v>
      </c>
      <c r="I7820">
        <v>46.519168000000001</v>
      </c>
      <c r="J7820">
        <v>2.8869123101458198</v>
      </c>
    </row>
    <row r="7821" spans="1:10" x14ac:dyDescent="0.25">
      <c r="A7821" t="s">
        <v>15</v>
      </c>
      <c r="B7821" t="s">
        <v>30</v>
      </c>
      <c r="C7821">
        <v>2022</v>
      </c>
      <c r="D7821" t="s">
        <v>18</v>
      </c>
      <c r="E7821">
        <v>0</v>
      </c>
      <c r="F7821">
        <v>14789357</v>
      </c>
      <c r="G7821">
        <v>54181826</v>
      </c>
      <c r="H7821">
        <v>0</v>
      </c>
      <c r="I7821">
        <v>54.181826000000001</v>
      </c>
      <c r="J7821">
        <v>3.6635687406829098</v>
      </c>
    </row>
    <row r="7822" spans="1:10" x14ac:dyDescent="0.25">
      <c r="A7822" t="s">
        <v>16</v>
      </c>
      <c r="B7822" t="s">
        <v>30</v>
      </c>
      <c r="C7822">
        <v>2022</v>
      </c>
      <c r="D7822" t="s">
        <v>18</v>
      </c>
      <c r="E7822">
        <v>0</v>
      </c>
      <c r="F7822">
        <v>2304896</v>
      </c>
      <c r="G7822">
        <v>18008328</v>
      </c>
      <c r="H7822">
        <v>0</v>
      </c>
      <c r="I7822">
        <v>18.008327999999999</v>
      </c>
      <c r="J7822">
        <v>7.8130761648247899</v>
      </c>
    </row>
    <row r="7823" spans="1:10" x14ac:dyDescent="0.25">
      <c r="A7823" t="s">
        <v>19</v>
      </c>
      <c r="B7823" t="s">
        <v>30</v>
      </c>
      <c r="C7823">
        <v>2022</v>
      </c>
      <c r="D7823" t="s">
        <v>12</v>
      </c>
      <c r="E7823">
        <v>0</v>
      </c>
      <c r="F7823">
        <v>1086097</v>
      </c>
      <c r="G7823">
        <v>0</v>
      </c>
      <c r="H7823">
        <v>31025559</v>
      </c>
      <c r="I7823">
        <v>31.025559000000001</v>
      </c>
      <c r="J7823">
        <v>28.566103211775701</v>
      </c>
    </row>
    <row r="7824" spans="1:10" x14ac:dyDescent="0.25">
      <c r="A7824" t="s">
        <v>13</v>
      </c>
      <c r="B7824" t="s">
        <v>30</v>
      </c>
      <c r="C7824">
        <v>2022</v>
      </c>
      <c r="D7824" t="s">
        <v>18</v>
      </c>
      <c r="E7824">
        <v>0</v>
      </c>
      <c r="F7824">
        <v>11087584</v>
      </c>
      <c r="G7824">
        <v>75428571</v>
      </c>
      <c r="H7824">
        <v>0</v>
      </c>
      <c r="I7824">
        <v>75.428571000000005</v>
      </c>
      <c r="J7824">
        <v>6.8029762841030097</v>
      </c>
    </row>
    <row r="7825" spans="1:10" x14ac:dyDescent="0.25">
      <c r="A7825" t="s">
        <v>15</v>
      </c>
      <c r="B7825" t="s">
        <v>31</v>
      </c>
      <c r="C7825">
        <v>2022</v>
      </c>
      <c r="D7825" t="s">
        <v>18</v>
      </c>
      <c r="E7825">
        <v>0</v>
      </c>
      <c r="F7825">
        <v>71832</v>
      </c>
      <c r="G7825">
        <v>93381.6</v>
      </c>
      <c r="H7825">
        <v>0</v>
      </c>
      <c r="I7825">
        <v>9.3381599999999995E-2</v>
      </c>
      <c r="J7825">
        <v>1.3</v>
      </c>
    </row>
    <row r="7826" spans="1:10" x14ac:dyDescent="0.25">
      <c r="A7826" t="s">
        <v>16</v>
      </c>
      <c r="B7826" t="s">
        <v>31</v>
      </c>
      <c r="C7826">
        <v>2022</v>
      </c>
      <c r="D7826" t="s">
        <v>18</v>
      </c>
      <c r="E7826">
        <v>0</v>
      </c>
      <c r="F7826">
        <v>25427</v>
      </c>
      <c r="G7826">
        <v>35597.800000000003</v>
      </c>
      <c r="H7826">
        <v>0</v>
      </c>
      <c r="I7826">
        <v>3.5597799999999999E-2</v>
      </c>
      <c r="J7826">
        <v>1.4</v>
      </c>
    </row>
    <row r="7827" spans="1:10" x14ac:dyDescent="0.25">
      <c r="A7827" t="s">
        <v>19</v>
      </c>
      <c r="B7827" t="s">
        <v>31</v>
      </c>
      <c r="C7827">
        <v>2022</v>
      </c>
      <c r="D7827" t="s">
        <v>12</v>
      </c>
      <c r="E7827">
        <v>0</v>
      </c>
      <c r="F7827">
        <v>832.41</v>
      </c>
      <c r="G7827">
        <v>20289.53</v>
      </c>
      <c r="H7827">
        <v>23757.29</v>
      </c>
      <c r="I7827">
        <v>2.375729E-2</v>
      </c>
      <c r="J7827">
        <v>28.540370730769698</v>
      </c>
    </row>
    <row r="7828" spans="1:10" x14ac:dyDescent="0.25">
      <c r="A7828" t="s">
        <v>13</v>
      </c>
      <c r="B7828" t="s">
        <v>31</v>
      </c>
      <c r="C7828">
        <v>2022</v>
      </c>
      <c r="D7828" t="s">
        <v>12</v>
      </c>
      <c r="E7828">
        <v>0</v>
      </c>
      <c r="F7828">
        <v>1740216.75</v>
      </c>
      <c r="G7828">
        <v>2905541.96</v>
      </c>
      <c r="H7828">
        <v>3419499.67</v>
      </c>
      <c r="I7828">
        <v>3.41949967</v>
      </c>
      <c r="J7828">
        <v>1.9649849192636499</v>
      </c>
    </row>
    <row r="7829" spans="1:10" x14ac:dyDescent="0.25">
      <c r="A7829" t="s">
        <v>13</v>
      </c>
      <c r="B7829" t="s">
        <v>31</v>
      </c>
      <c r="C7829">
        <v>2022</v>
      </c>
      <c r="D7829" t="s">
        <v>18</v>
      </c>
      <c r="E7829">
        <v>0</v>
      </c>
      <c r="F7829">
        <v>13147533.789999999</v>
      </c>
      <c r="G7829">
        <v>9768957.4499999993</v>
      </c>
      <c r="H7829">
        <v>0</v>
      </c>
      <c r="I7829">
        <v>9.7689574500000003</v>
      </c>
      <c r="J7829">
        <v>0.74302584850021502</v>
      </c>
    </row>
    <row r="7830" spans="1:10" x14ac:dyDescent="0.25">
      <c r="A7830" t="s">
        <v>16</v>
      </c>
      <c r="B7830" t="s">
        <v>31</v>
      </c>
      <c r="C7830">
        <v>2022</v>
      </c>
      <c r="D7830" t="s">
        <v>12</v>
      </c>
      <c r="E7830">
        <v>0</v>
      </c>
      <c r="F7830">
        <v>355249</v>
      </c>
      <c r="G7830">
        <v>537117.93000000005</v>
      </c>
      <c r="H7830">
        <v>634065.81000000006</v>
      </c>
      <c r="I7830">
        <v>0.63406580999999995</v>
      </c>
      <c r="J7830">
        <v>1.78484896509209</v>
      </c>
    </row>
    <row r="7831" spans="1:10" x14ac:dyDescent="0.25">
      <c r="A7831" t="s">
        <v>10</v>
      </c>
      <c r="B7831" t="s">
        <v>31</v>
      </c>
      <c r="C7831">
        <v>2022</v>
      </c>
      <c r="D7831" t="s">
        <v>12</v>
      </c>
      <c r="E7831">
        <v>0</v>
      </c>
      <c r="F7831">
        <v>7151088.4800000004</v>
      </c>
      <c r="G7831">
        <v>10645438.09</v>
      </c>
      <c r="H7831">
        <v>12765373.210000001</v>
      </c>
      <c r="I7831">
        <v>12.76537321</v>
      </c>
      <c r="J7831">
        <v>1.7850951286229899</v>
      </c>
    </row>
    <row r="7832" spans="1:10" x14ac:dyDescent="0.25">
      <c r="A7832" t="s">
        <v>13</v>
      </c>
      <c r="B7832" t="s">
        <v>32</v>
      </c>
      <c r="C7832">
        <v>2022</v>
      </c>
      <c r="D7832" t="s">
        <v>18</v>
      </c>
      <c r="E7832">
        <v>0</v>
      </c>
      <c r="F7832">
        <v>27491.8</v>
      </c>
      <c r="G7832">
        <v>260163</v>
      </c>
      <c r="H7832">
        <v>0</v>
      </c>
      <c r="I7832">
        <v>0.26016299999999998</v>
      </c>
      <c r="J7832">
        <v>9.4632945096356007</v>
      </c>
    </row>
    <row r="7833" spans="1:10" x14ac:dyDescent="0.25">
      <c r="A7833" t="s">
        <v>19</v>
      </c>
      <c r="B7833" t="s">
        <v>32</v>
      </c>
      <c r="C7833">
        <v>2022</v>
      </c>
      <c r="D7833" t="s">
        <v>18</v>
      </c>
      <c r="E7833">
        <v>0</v>
      </c>
      <c r="F7833">
        <v>3642963.72</v>
      </c>
      <c r="G7833">
        <v>51698170</v>
      </c>
      <c r="H7833">
        <v>0</v>
      </c>
      <c r="I7833">
        <v>51.698169999999998</v>
      </c>
      <c r="J7833">
        <v>14.191239324228</v>
      </c>
    </row>
    <row r="7834" spans="1:10" x14ac:dyDescent="0.25">
      <c r="A7834" t="s">
        <v>19</v>
      </c>
      <c r="B7834" t="s">
        <v>32</v>
      </c>
      <c r="C7834">
        <v>2022</v>
      </c>
      <c r="D7834" t="s">
        <v>12</v>
      </c>
      <c r="E7834">
        <v>0</v>
      </c>
      <c r="F7834">
        <v>28461.829000000002</v>
      </c>
      <c r="G7834">
        <v>0</v>
      </c>
      <c r="H7834">
        <v>242849</v>
      </c>
      <c r="I7834">
        <v>0.24284900000000001</v>
      </c>
      <c r="J7834">
        <v>8.5324453323080505</v>
      </c>
    </row>
    <row r="7835" spans="1:10" x14ac:dyDescent="0.25">
      <c r="A7835" t="s">
        <v>13</v>
      </c>
      <c r="B7835" t="s">
        <v>32</v>
      </c>
      <c r="C7835">
        <v>2022</v>
      </c>
      <c r="D7835" t="s">
        <v>12</v>
      </c>
      <c r="E7835">
        <v>0</v>
      </c>
      <c r="F7835">
        <v>282775.32699999999</v>
      </c>
      <c r="G7835">
        <v>0</v>
      </c>
      <c r="H7835">
        <v>1691502</v>
      </c>
      <c r="I7835">
        <v>1.6915020000000001</v>
      </c>
      <c r="J7835">
        <v>5.9817877957930898</v>
      </c>
    </row>
    <row r="7836" spans="1:10" x14ac:dyDescent="0.25">
      <c r="A7836" t="s">
        <v>10</v>
      </c>
      <c r="B7836" t="s">
        <v>32</v>
      </c>
      <c r="C7836">
        <v>2022</v>
      </c>
      <c r="D7836" t="s">
        <v>18</v>
      </c>
      <c r="E7836">
        <v>0</v>
      </c>
      <c r="F7836">
        <v>4045.5</v>
      </c>
      <c r="G7836">
        <v>7943</v>
      </c>
      <c r="H7836">
        <v>0</v>
      </c>
      <c r="I7836">
        <v>7.9430000000000004E-3</v>
      </c>
      <c r="J7836">
        <v>1.96341614139167</v>
      </c>
    </row>
    <row r="7837" spans="1:10" x14ac:dyDescent="0.25">
      <c r="A7837" t="s">
        <v>13</v>
      </c>
      <c r="B7837" t="s">
        <v>33</v>
      </c>
      <c r="C7837">
        <v>2022</v>
      </c>
      <c r="D7837" t="s">
        <v>12</v>
      </c>
      <c r="E7837">
        <v>0</v>
      </c>
      <c r="F7837">
        <v>1447</v>
      </c>
      <c r="G7837">
        <v>0</v>
      </c>
      <c r="H7837">
        <v>29897.9993639042</v>
      </c>
      <c r="I7837">
        <v>3.1511688000000003E-2</v>
      </c>
      <c r="J7837">
        <v>21.7772550103663</v>
      </c>
    </row>
    <row r="7838" spans="1:10" x14ac:dyDescent="0.25">
      <c r="A7838" t="s">
        <v>16</v>
      </c>
      <c r="B7838" t="s">
        <v>34</v>
      </c>
      <c r="C7838">
        <v>2022</v>
      </c>
      <c r="D7838" t="s">
        <v>12</v>
      </c>
      <c r="E7838">
        <v>0</v>
      </c>
      <c r="F7838">
        <v>10220</v>
      </c>
      <c r="G7838">
        <v>64026</v>
      </c>
      <c r="H7838">
        <v>69594</v>
      </c>
      <c r="I7838">
        <v>6.9594000000000003E-2</v>
      </c>
      <c r="J7838">
        <v>6.8095890410958901</v>
      </c>
    </row>
    <row r="7839" spans="1:10" x14ac:dyDescent="0.25">
      <c r="A7839" t="s">
        <v>19</v>
      </c>
      <c r="B7839" t="s">
        <v>34</v>
      </c>
      <c r="C7839">
        <v>2022</v>
      </c>
      <c r="D7839" t="s">
        <v>12</v>
      </c>
      <c r="E7839">
        <v>0</v>
      </c>
      <c r="F7839">
        <v>25856</v>
      </c>
      <c r="G7839">
        <v>665983</v>
      </c>
      <c r="H7839">
        <v>690630</v>
      </c>
      <c r="I7839">
        <v>0.69062999999999997</v>
      </c>
      <c r="J7839">
        <v>26.710628094059398</v>
      </c>
    </row>
    <row r="7840" spans="1:10" x14ac:dyDescent="0.25">
      <c r="A7840" t="s">
        <v>13</v>
      </c>
      <c r="B7840" t="s">
        <v>34</v>
      </c>
      <c r="C7840">
        <v>2022</v>
      </c>
      <c r="D7840" t="s">
        <v>18</v>
      </c>
      <c r="E7840">
        <v>0</v>
      </c>
      <c r="F7840">
        <v>13053</v>
      </c>
      <c r="G7840">
        <v>201377</v>
      </c>
      <c r="H7840">
        <v>0</v>
      </c>
      <c r="I7840">
        <v>0.201377</v>
      </c>
      <c r="J7840">
        <v>15.427641155290001</v>
      </c>
    </row>
    <row r="7841" spans="1:10" x14ac:dyDescent="0.25">
      <c r="A7841" t="s">
        <v>10</v>
      </c>
      <c r="B7841" t="s">
        <v>34</v>
      </c>
      <c r="C7841">
        <v>2022</v>
      </c>
      <c r="D7841" t="s">
        <v>12</v>
      </c>
      <c r="E7841">
        <v>0</v>
      </c>
      <c r="F7841">
        <v>17451.688999999998</v>
      </c>
      <c r="G7841">
        <v>332115</v>
      </c>
      <c r="H7841">
        <v>342215</v>
      </c>
      <c r="I7841">
        <v>0.34221499999999999</v>
      </c>
      <c r="J7841">
        <v>19.609276786905799</v>
      </c>
    </row>
    <row r="7842" spans="1:10" x14ac:dyDescent="0.25">
      <c r="A7842" t="s">
        <v>15</v>
      </c>
      <c r="B7842" t="s">
        <v>34</v>
      </c>
      <c r="C7842">
        <v>2022</v>
      </c>
      <c r="D7842" t="s">
        <v>12</v>
      </c>
      <c r="E7842">
        <v>0</v>
      </c>
      <c r="F7842">
        <v>46</v>
      </c>
      <c r="G7842">
        <v>243</v>
      </c>
      <c r="H7842">
        <v>260</v>
      </c>
      <c r="I7842">
        <v>2.5999999999999998E-4</v>
      </c>
      <c r="J7842">
        <v>5.6521739130434803</v>
      </c>
    </row>
    <row r="7843" spans="1:10" x14ac:dyDescent="0.25">
      <c r="A7843" t="s">
        <v>13</v>
      </c>
      <c r="B7843" t="s">
        <v>34</v>
      </c>
      <c r="C7843">
        <v>2022</v>
      </c>
      <c r="D7843" t="s">
        <v>12</v>
      </c>
      <c r="E7843">
        <v>0</v>
      </c>
      <c r="F7843">
        <v>95490</v>
      </c>
      <c r="G7843">
        <v>1339940</v>
      </c>
      <c r="H7843">
        <v>1419658</v>
      </c>
      <c r="I7843">
        <v>1.4196580000000001</v>
      </c>
      <c r="J7843">
        <v>14.8670855586972</v>
      </c>
    </row>
    <row r="7844" spans="1:10" x14ac:dyDescent="0.25">
      <c r="A7844" t="s">
        <v>19</v>
      </c>
      <c r="B7844" t="s">
        <v>34</v>
      </c>
      <c r="C7844">
        <v>2022</v>
      </c>
      <c r="D7844" t="s">
        <v>18</v>
      </c>
      <c r="E7844">
        <v>0</v>
      </c>
      <c r="F7844">
        <v>29101</v>
      </c>
      <c r="G7844">
        <v>473067</v>
      </c>
      <c r="H7844">
        <v>0</v>
      </c>
      <c r="I7844">
        <v>0.47306700000000002</v>
      </c>
      <c r="J7844">
        <v>16.256039311363899</v>
      </c>
    </row>
    <row r="7845" spans="1:10" x14ac:dyDescent="0.25">
      <c r="A7845" t="s">
        <v>10</v>
      </c>
      <c r="B7845" t="s">
        <v>34</v>
      </c>
      <c r="C7845">
        <v>2022</v>
      </c>
      <c r="D7845" t="s">
        <v>18</v>
      </c>
      <c r="E7845">
        <v>0</v>
      </c>
      <c r="F7845">
        <v>911</v>
      </c>
      <c r="G7845">
        <v>20613</v>
      </c>
      <c r="H7845">
        <v>0</v>
      </c>
      <c r="I7845">
        <v>2.0612999999999999E-2</v>
      </c>
      <c r="J7845">
        <v>22.626783754116399</v>
      </c>
    </row>
    <row r="7846" spans="1:10" x14ac:dyDescent="0.25">
      <c r="A7846" t="s">
        <v>10</v>
      </c>
      <c r="B7846" t="s">
        <v>36</v>
      </c>
      <c r="C7846">
        <v>2022</v>
      </c>
      <c r="D7846" t="s">
        <v>18</v>
      </c>
      <c r="E7846">
        <v>0</v>
      </c>
      <c r="F7846">
        <v>6058</v>
      </c>
      <c r="G7846">
        <v>875842.003920816</v>
      </c>
      <c r="H7846">
        <v>0</v>
      </c>
      <c r="I7846">
        <v>0.1235826</v>
      </c>
      <c r="J7846">
        <v>20.399900957411699</v>
      </c>
    </row>
    <row r="7847" spans="1:10" x14ac:dyDescent="0.25">
      <c r="A7847" t="s">
        <v>19</v>
      </c>
      <c r="B7847" t="s">
        <v>36</v>
      </c>
      <c r="C7847">
        <v>2022</v>
      </c>
      <c r="D7847" t="s">
        <v>18</v>
      </c>
      <c r="E7847">
        <v>0</v>
      </c>
      <c r="F7847">
        <v>7328</v>
      </c>
      <c r="G7847">
        <v>1127017.9910606099</v>
      </c>
      <c r="H7847">
        <v>0</v>
      </c>
      <c r="I7847">
        <v>0.15823720399999999</v>
      </c>
      <c r="J7847">
        <v>21.5935049126638</v>
      </c>
    </row>
    <row r="7848" spans="1:10" x14ac:dyDescent="0.25">
      <c r="A7848" t="s">
        <v>15</v>
      </c>
      <c r="B7848" t="s">
        <v>36</v>
      </c>
      <c r="C7848">
        <v>2022</v>
      </c>
      <c r="D7848" t="s">
        <v>12</v>
      </c>
      <c r="E7848">
        <v>0</v>
      </c>
      <c r="F7848">
        <v>97385</v>
      </c>
      <c r="G7848">
        <v>0</v>
      </c>
      <c r="H7848">
        <v>20138302.0142444</v>
      </c>
      <c r="I7848">
        <v>2.8512178719999999</v>
      </c>
      <c r="J7848">
        <v>29.277793007136601</v>
      </c>
    </row>
    <row r="7849" spans="1:10" x14ac:dyDescent="0.25">
      <c r="A7849" t="s">
        <v>10</v>
      </c>
      <c r="B7849" t="s">
        <v>36</v>
      </c>
      <c r="C7849">
        <v>2022</v>
      </c>
      <c r="D7849" t="s">
        <v>12</v>
      </c>
      <c r="E7849">
        <v>0</v>
      </c>
      <c r="F7849">
        <v>5673</v>
      </c>
      <c r="G7849">
        <v>0</v>
      </c>
      <c r="H7849">
        <v>300623.01402367401</v>
      </c>
      <c r="I7849">
        <v>4.1416042E-2</v>
      </c>
      <c r="J7849">
        <v>7.30055385157765</v>
      </c>
    </row>
    <row r="7850" spans="1:10" x14ac:dyDescent="0.25">
      <c r="A7850" t="s">
        <v>13</v>
      </c>
      <c r="B7850" t="s">
        <v>36</v>
      </c>
      <c r="C7850">
        <v>2022</v>
      </c>
      <c r="D7850" t="s">
        <v>12</v>
      </c>
      <c r="E7850">
        <v>0</v>
      </c>
      <c r="F7850">
        <v>64567</v>
      </c>
      <c r="G7850">
        <v>0</v>
      </c>
      <c r="H7850">
        <v>12371472.005468899</v>
      </c>
      <c r="I7850">
        <v>1.744794387</v>
      </c>
      <c r="J7850">
        <v>27.023005358774601</v>
      </c>
    </row>
    <row r="7851" spans="1:10" x14ac:dyDescent="0.25">
      <c r="A7851" t="s">
        <v>13</v>
      </c>
      <c r="B7851" t="s">
        <v>36</v>
      </c>
      <c r="C7851">
        <v>2022</v>
      </c>
      <c r="D7851" t="s">
        <v>18</v>
      </c>
      <c r="E7851">
        <v>0</v>
      </c>
      <c r="F7851">
        <v>30975</v>
      </c>
      <c r="G7851">
        <v>1387797.9821027699</v>
      </c>
      <c r="H7851">
        <v>0</v>
      </c>
      <c r="I7851">
        <v>0.194823307</v>
      </c>
      <c r="J7851">
        <v>6.28969514124294</v>
      </c>
    </row>
    <row r="7852" spans="1:10" x14ac:dyDescent="0.25">
      <c r="A7852" t="s">
        <v>15</v>
      </c>
      <c r="B7852" t="s">
        <v>36</v>
      </c>
      <c r="C7852">
        <v>2022</v>
      </c>
      <c r="D7852" t="s">
        <v>18</v>
      </c>
      <c r="E7852">
        <v>0</v>
      </c>
      <c r="F7852">
        <v>363</v>
      </c>
      <c r="G7852">
        <v>27148.000088053599</v>
      </c>
      <c r="H7852">
        <v>0</v>
      </c>
      <c r="I7852">
        <v>3.8109820000000001E-3</v>
      </c>
      <c r="J7852">
        <v>10.498573002754799</v>
      </c>
    </row>
    <row r="7853" spans="1:10" x14ac:dyDescent="0.25">
      <c r="A7853" t="s">
        <v>10</v>
      </c>
      <c r="B7853" t="s">
        <v>37</v>
      </c>
      <c r="C7853">
        <v>2022</v>
      </c>
      <c r="D7853" t="s">
        <v>12</v>
      </c>
      <c r="E7853">
        <v>0</v>
      </c>
      <c r="F7853">
        <v>377849.85</v>
      </c>
      <c r="G7853">
        <v>487171.49200000003</v>
      </c>
      <c r="H7853">
        <v>642809.51100000006</v>
      </c>
      <c r="I7853">
        <v>0.64280951099999994</v>
      </c>
      <c r="J7853">
        <v>1.70123002827711</v>
      </c>
    </row>
    <row r="7854" spans="1:10" x14ac:dyDescent="0.25">
      <c r="A7854" t="s">
        <v>19</v>
      </c>
      <c r="B7854" t="s">
        <v>37</v>
      </c>
      <c r="C7854">
        <v>2022</v>
      </c>
      <c r="D7854" t="s">
        <v>12</v>
      </c>
      <c r="E7854">
        <v>0</v>
      </c>
      <c r="F7854">
        <v>16086.36</v>
      </c>
      <c r="G7854">
        <v>101157.34</v>
      </c>
      <c r="H7854">
        <v>111114.69100000001</v>
      </c>
      <c r="I7854">
        <v>0.111114691</v>
      </c>
      <c r="J7854">
        <v>6.90738557386506</v>
      </c>
    </row>
    <row r="7855" spans="1:10" x14ac:dyDescent="0.25">
      <c r="A7855" t="s">
        <v>10</v>
      </c>
      <c r="B7855" t="s">
        <v>38</v>
      </c>
      <c r="C7855">
        <v>2022</v>
      </c>
      <c r="D7855" t="s">
        <v>18</v>
      </c>
      <c r="E7855">
        <v>0</v>
      </c>
      <c r="F7855">
        <v>145279.5</v>
      </c>
      <c r="G7855">
        <v>885558.9</v>
      </c>
      <c r="H7855">
        <v>0</v>
      </c>
      <c r="I7855">
        <v>0.88555890000000004</v>
      </c>
      <c r="J7855">
        <v>6.0955530546291801</v>
      </c>
    </row>
    <row r="7856" spans="1:10" x14ac:dyDescent="0.25">
      <c r="A7856" t="s">
        <v>16</v>
      </c>
      <c r="B7856" t="s">
        <v>38</v>
      </c>
      <c r="C7856">
        <v>2022</v>
      </c>
      <c r="D7856" t="s">
        <v>12</v>
      </c>
      <c r="E7856">
        <v>0</v>
      </c>
      <c r="F7856">
        <v>142424.34</v>
      </c>
      <c r="G7856">
        <v>311935.98200000002</v>
      </c>
      <c r="H7856">
        <v>338626.712</v>
      </c>
      <c r="I7856">
        <v>0.338626712</v>
      </c>
      <c r="J7856">
        <v>2.3775901787573699</v>
      </c>
    </row>
    <row r="7857" spans="1:10" x14ac:dyDescent="0.25">
      <c r="A7857" t="s">
        <v>10</v>
      </c>
      <c r="B7857" t="s">
        <v>38</v>
      </c>
      <c r="C7857">
        <v>2022</v>
      </c>
      <c r="D7857" t="s">
        <v>12</v>
      </c>
      <c r="E7857">
        <v>0</v>
      </c>
      <c r="F7857">
        <v>22184</v>
      </c>
      <c r="G7857">
        <v>2661.12</v>
      </c>
      <c r="H7857">
        <v>3359.91</v>
      </c>
      <c r="I7857">
        <v>3.3599099999999998E-3</v>
      </c>
      <c r="J7857">
        <v>0.151456455102777</v>
      </c>
    </row>
    <row r="7858" spans="1:10" x14ac:dyDescent="0.25">
      <c r="A7858" t="s">
        <v>15</v>
      </c>
      <c r="B7858" t="s">
        <v>38</v>
      </c>
      <c r="C7858">
        <v>2022</v>
      </c>
      <c r="D7858" t="s">
        <v>18</v>
      </c>
      <c r="E7858">
        <v>0</v>
      </c>
      <c r="F7858">
        <v>40962.6</v>
      </c>
      <c r="G7858">
        <v>538657.81000000006</v>
      </c>
      <c r="H7858">
        <v>0</v>
      </c>
      <c r="I7858">
        <v>0.53865781000000001</v>
      </c>
      <c r="J7858">
        <v>13.1499907232451</v>
      </c>
    </row>
    <row r="7859" spans="1:10" x14ac:dyDescent="0.25">
      <c r="A7859" t="s">
        <v>13</v>
      </c>
      <c r="B7859" t="s">
        <v>38</v>
      </c>
      <c r="C7859">
        <v>2022</v>
      </c>
      <c r="D7859" t="s">
        <v>18</v>
      </c>
      <c r="E7859">
        <v>0</v>
      </c>
      <c r="F7859">
        <v>390030.1</v>
      </c>
      <c r="G7859">
        <v>1855259.45</v>
      </c>
      <c r="H7859">
        <v>0</v>
      </c>
      <c r="I7859">
        <v>1.8552594499999999</v>
      </c>
      <c r="J7859">
        <v>4.7567083925061198</v>
      </c>
    </row>
    <row r="7860" spans="1:10" x14ac:dyDescent="0.25">
      <c r="A7860" t="s">
        <v>13</v>
      </c>
      <c r="B7860" t="s">
        <v>38</v>
      </c>
      <c r="C7860">
        <v>2022</v>
      </c>
      <c r="D7860" t="s">
        <v>12</v>
      </c>
      <c r="E7860">
        <v>0</v>
      </c>
      <c r="F7860">
        <v>2925137.71</v>
      </c>
      <c r="G7860">
        <v>6052292.7640000004</v>
      </c>
      <c r="H7860">
        <v>6297331.9299999997</v>
      </c>
      <c r="I7860">
        <v>6.2973319300000004</v>
      </c>
      <c r="J7860">
        <v>2.1528326370658299</v>
      </c>
    </row>
    <row r="7861" spans="1:10" x14ac:dyDescent="0.25">
      <c r="A7861" t="s">
        <v>16</v>
      </c>
      <c r="B7861" t="s">
        <v>38</v>
      </c>
      <c r="C7861">
        <v>2022</v>
      </c>
      <c r="D7861" t="s">
        <v>18</v>
      </c>
      <c r="E7861">
        <v>0</v>
      </c>
      <c r="F7861">
        <v>23000</v>
      </c>
      <c r="G7861">
        <v>307186</v>
      </c>
      <c r="H7861">
        <v>0</v>
      </c>
      <c r="I7861">
        <v>0.30718600000000001</v>
      </c>
      <c r="J7861">
        <v>13.355913043478299</v>
      </c>
    </row>
    <row r="7862" spans="1:10" x14ac:dyDescent="0.25">
      <c r="A7862" t="s">
        <v>13</v>
      </c>
      <c r="B7862" t="s">
        <v>39</v>
      </c>
      <c r="C7862">
        <v>2022</v>
      </c>
      <c r="D7862" t="s">
        <v>12</v>
      </c>
      <c r="E7862">
        <v>0</v>
      </c>
      <c r="F7862">
        <v>3515678.08</v>
      </c>
      <c r="G7862">
        <v>0</v>
      </c>
      <c r="H7862">
        <v>6955348.9800000004</v>
      </c>
      <c r="I7862">
        <v>6.9553489800000001</v>
      </c>
      <c r="J7862">
        <v>1.9783805063289499</v>
      </c>
    </row>
    <row r="7863" spans="1:10" x14ac:dyDescent="0.25">
      <c r="A7863" t="s">
        <v>10</v>
      </c>
      <c r="B7863" t="s">
        <v>39</v>
      </c>
      <c r="C7863">
        <v>2022</v>
      </c>
      <c r="D7863" t="s">
        <v>12</v>
      </c>
      <c r="E7863">
        <v>0</v>
      </c>
      <c r="F7863">
        <v>7340635.9199999999</v>
      </c>
      <c r="G7863">
        <v>0</v>
      </c>
      <c r="H7863">
        <v>12694474.630000001</v>
      </c>
      <c r="I7863">
        <v>12.69447463</v>
      </c>
      <c r="J7863">
        <v>1.7293426303044299</v>
      </c>
    </row>
    <row r="7864" spans="1:10" x14ac:dyDescent="0.25">
      <c r="A7864" t="s">
        <v>13</v>
      </c>
      <c r="B7864" t="s">
        <v>39</v>
      </c>
      <c r="C7864">
        <v>2022</v>
      </c>
      <c r="D7864" t="s">
        <v>18</v>
      </c>
      <c r="E7864">
        <v>0</v>
      </c>
      <c r="F7864">
        <v>907679</v>
      </c>
      <c r="G7864">
        <v>2619967.58</v>
      </c>
      <c r="H7864">
        <v>0</v>
      </c>
      <c r="I7864">
        <v>2.61996758</v>
      </c>
      <c r="J7864">
        <v>2.8864472792694298</v>
      </c>
    </row>
    <row r="7865" spans="1:10" x14ac:dyDescent="0.25">
      <c r="A7865" t="s">
        <v>16</v>
      </c>
      <c r="B7865" t="s">
        <v>39</v>
      </c>
      <c r="C7865">
        <v>2022</v>
      </c>
      <c r="D7865" t="s">
        <v>18</v>
      </c>
      <c r="E7865">
        <v>0</v>
      </c>
      <c r="F7865">
        <v>1302113</v>
      </c>
      <c r="G7865">
        <v>2965691.57</v>
      </c>
      <c r="H7865">
        <v>0</v>
      </c>
      <c r="I7865">
        <v>2.9656915700000002</v>
      </c>
      <c r="J7865">
        <v>2.27759923293908</v>
      </c>
    </row>
    <row r="7866" spans="1:10" x14ac:dyDescent="0.25">
      <c r="A7866" t="s">
        <v>10</v>
      </c>
      <c r="B7866" t="s">
        <v>39</v>
      </c>
      <c r="C7866">
        <v>2022</v>
      </c>
      <c r="D7866" t="s">
        <v>18</v>
      </c>
      <c r="E7866">
        <v>0</v>
      </c>
      <c r="F7866">
        <v>386706</v>
      </c>
      <c r="G7866">
        <v>341727.29</v>
      </c>
      <c r="H7866">
        <v>0</v>
      </c>
      <c r="I7866">
        <v>0.34172729000000002</v>
      </c>
      <c r="J7866">
        <v>0.88368758178047402</v>
      </c>
    </row>
    <row r="7867" spans="1:10" x14ac:dyDescent="0.25">
      <c r="A7867" t="s">
        <v>19</v>
      </c>
      <c r="B7867" t="s">
        <v>39</v>
      </c>
      <c r="C7867">
        <v>2022</v>
      </c>
      <c r="D7867" t="s">
        <v>12</v>
      </c>
      <c r="E7867">
        <v>0</v>
      </c>
      <c r="F7867">
        <v>149</v>
      </c>
      <c r="G7867">
        <v>0</v>
      </c>
      <c r="H7867">
        <v>1365.71</v>
      </c>
      <c r="I7867">
        <v>1.36571E-3</v>
      </c>
      <c r="J7867">
        <v>9.1658389261744997</v>
      </c>
    </row>
    <row r="7868" spans="1:10" x14ac:dyDescent="0.25">
      <c r="A7868" t="s">
        <v>13</v>
      </c>
      <c r="B7868" t="s">
        <v>106</v>
      </c>
      <c r="C7868">
        <v>2022</v>
      </c>
      <c r="D7868" t="s">
        <v>12</v>
      </c>
      <c r="E7868">
        <v>0</v>
      </c>
      <c r="F7868">
        <v>189.2</v>
      </c>
      <c r="G7868">
        <v>0</v>
      </c>
      <c r="H7868">
        <v>3356.91</v>
      </c>
      <c r="I7868">
        <v>3.3569099999999998E-3</v>
      </c>
      <c r="J7868">
        <v>17.7426532769556</v>
      </c>
    </row>
    <row r="7869" spans="1:10" x14ac:dyDescent="0.25">
      <c r="A7869" t="s">
        <v>10</v>
      </c>
      <c r="B7869" t="s">
        <v>215</v>
      </c>
      <c r="C7869">
        <v>2022</v>
      </c>
      <c r="D7869" t="s">
        <v>18</v>
      </c>
      <c r="E7869">
        <v>0</v>
      </c>
      <c r="F7869">
        <v>1387530.94</v>
      </c>
      <c r="G7869">
        <v>5881766.0003575999</v>
      </c>
      <c r="H7869">
        <v>0</v>
      </c>
      <c r="I7869">
        <v>2.6479279309999999</v>
      </c>
      <c r="J7869">
        <v>1.90837397182653</v>
      </c>
    </row>
    <row r="7870" spans="1:10" x14ac:dyDescent="0.25">
      <c r="A7870" t="s">
        <v>13</v>
      </c>
      <c r="B7870" t="s">
        <v>215</v>
      </c>
      <c r="C7870">
        <v>2022</v>
      </c>
      <c r="D7870" t="s">
        <v>18</v>
      </c>
      <c r="E7870">
        <v>0</v>
      </c>
      <c r="F7870">
        <v>6743292.5899999999</v>
      </c>
      <c r="G7870">
        <v>76505498.005374596</v>
      </c>
      <c r="H7870">
        <v>0</v>
      </c>
      <c r="I7870">
        <v>34.634832195999998</v>
      </c>
      <c r="J7870">
        <v>5.1361900338362698</v>
      </c>
    </row>
    <row r="7871" spans="1:10" x14ac:dyDescent="0.25">
      <c r="A7871" t="s">
        <v>16</v>
      </c>
      <c r="B7871" t="s">
        <v>215</v>
      </c>
      <c r="C7871">
        <v>2022</v>
      </c>
      <c r="D7871" t="s">
        <v>18</v>
      </c>
      <c r="E7871">
        <v>0</v>
      </c>
      <c r="F7871">
        <v>1425083.79</v>
      </c>
      <c r="G7871">
        <v>11239641.009419801</v>
      </c>
      <c r="H7871">
        <v>0</v>
      </c>
      <c r="I7871">
        <v>5.0925226820000002</v>
      </c>
      <c r="J7871">
        <v>3.5734900065069199</v>
      </c>
    </row>
    <row r="7872" spans="1:10" x14ac:dyDescent="0.25">
      <c r="A7872" t="s">
        <v>15</v>
      </c>
      <c r="B7872" t="s">
        <v>215</v>
      </c>
      <c r="C7872">
        <v>2022</v>
      </c>
      <c r="D7872" t="s">
        <v>12</v>
      </c>
      <c r="E7872">
        <v>0</v>
      </c>
      <c r="F7872">
        <v>258139.5</v>
      </c>
      <c r="G7872">
        <v>0</v>
      </c>
      <c r="H7872">
        <v>2380438.99857134</v>
      </c>
      <c r="I7872">
        <v>1.110887366</v>
      </c>
      <c r="J7872">
        <v>4.3034381255096603</v>
      </c>
    </row>
    <row r="7873" spans="1:10" x14ac:dyDescent="0.25">
      <c r="A7873" t="s">
        <v>15</v>
      </c>
      <c r="B7873" t="s">
        <v>215</v>
      </c>
      <c r="C7873">
        <v>2022</v>
      </c>
      <c r="D7873" t="s">
        <v>18</v>
      </c>
      <c r="E7873">
        <v>0</v>
      </c>
      <c r="F7873">
        <v>10727647.15</v>
      </c>
      <c r="G7873">
        <v>75286389.993727893</v>
      </c>
      <c r="H7873">
        <v>0</v>
      </c>
      <c r="I7873">
        <v>34.092124124000001</v>
      </c>
      <c r="J7873">
        <v>3.1779684442734499</v>
      </c>
    </row>
    <row r="7874" spans="1:10" x14ac:dyDescent="0.25">
      <c r="A7874" t="s">
        <v>13</v>
      </c>
      <c r="B7874" t="s">
        <v>42</v>
      </c>
      <c r="C7874">
        <v>2022</v>
      </c>
      <c r="D7874" t="s">
        <v>12</v>
      </c>
      <c r="E7874">
        <v>0</v>
      </c>
      <c r="F7874">
        <v>21338</v>
      </c>
      <c r="G7874">
        <v>0</v>
      </c>
      <c r="H7874">
        <v>588373.99437537999</v>
      </c>
      <c r="I7874">
        <v>0.62786853200000003</v>
      </c>
      <c r="J7874">
        <v>29.424900740462999</v>
      </c>
    </row>
    <row r="7875" spans="1:10" x14ac:dyDescent="0.25">
      <c r="A7875" t="s">
        <v>10</v>
      </c>
      <c r="B7875" t="s">
        <v>42</v>
      </c>
      <c r="C7875">
        <v>2022</v>
      </c>
      <c r="D7875" t="s">
        <v>12</v>
      </c>
      <c r="E7875">
        <v>0</v>
      </c>
      <c r="F7875">
        <v>7533</v>
      </c>
      <c r="G7875">
        <v>0</v>
      </c>
      <c r="H7875">
        <v>42759.998448633203</v>
      </c>
      <c r="I7875">
        <v>4.4915352999999998E-2</v>
      </c>
      <c r="J7875">
        <v>5.9624788264967501</v>
      </c>
    </row>
    <row r="7876" spans="1:10" x14ac:dyDescent="0.25">
      <c r="A7876" t="s">
        <v>10</v>
      </c>
      <c r="B7876" t="s">
        <v>42</v>
      </c>
      <c r="C7876">
        <v>2022</v>
      </c>
      <c r="D7876" t="s">
        <v>18</v>
      </c>
      <c r="E7876">
        <v>0</v>
      </c>
      <c r="F7876">
        <v>7288</v>
      </c>
      <c r="G7876">
        <v>57192.999917088702</v>
      </c>
      <c r="H7876">
        <v>0</v>
      </c>
      <c r="I7876">
        <v>6.4276647000000006E-2</v>
      </c>
      <c r="J7876">
        <v>8.8195179747530208</v>
      </c>
    </row>
    <row r="7877" spans="1:10" x14ac:dyDescent="0.25">
      <c r="A7877" t="s">
        <v>10</v>
      </c>
      <c r="B7877" t="s">
        <v>43</v>
      </c>
      <c r="C7877">
        <v>2022</v>
      </c>
      <c r="D7877" t="s">
        <v>18</v>
      </c>
      <c r="E7877">
        <v>0</v>
      </c>
      <c r="F7877">
        <v>8938720.341</v>
      </c>
      <c r="G7877">
        <v>11703817.999826601</v>
      </c>
      <c r="H7877">
        <v>0</v>
      </c>
      <c r="I7877">
        <v>12.636677867</v>
      </c>
      <c r="J7877">
        <v>1.4137009980095501</v>
      </c>
    </row>
    <row r="7878" spans="1:10" x14ac:dyDescent="0.25">
      <c r="A7878" t="s">
        <v>15</v>
      </c>
      <c r="B7878" t="s">
        <v>43</v>
      </c>
      <c r="C7878">
        <v>2022</v>
      </c>
      <c r="D7878" t="s">
        <v>18</v>
      </c>
      <c r="E7878">
        <v>0</v>
      </c>
      <c r="F7878">
        <v>4947671</v>
      </c>
      <c r="G7878">
        <v>17780659.0048986</v>
      </c>
      <c r="H7878">
        <v>0</v>
      </c>
      <c r="I7878">
        <v>18.107476857999998</v>
      </c>
      <c r="J7878">
        <v>3.6597980864127799</v>
      </c>
    </row>
    <row r="7879" spans="1:10" x14ac:dyDescent="0.25">
      <c r="A7879" t="s">
        <v>13</v>
      </c>
      <c r="B7879" t="s">
        <v>43</v>
      </c>
      <c r="C7879">
        <v>2022</v>
      </c>
      <c r="D7879" t="s">
        <v>18</v>
      </c>
      <c r="E7879">
        <v>0</v>
      </c>
      <c r="F7879">
        <v>7403892.2189999996</v>
      </c>
      <c r="G7879">
        <v>26105108.991121899</v>
      </c>
      <c r="H7879">
        <v>0</v>
      </c>
      <c r="I7879">
        <v>27.847619288000001</v>
      </c>
      <c r="J7879">
        <v>3.7612134893775102</v>
      </c>
    </row>
    <row r="7880" spans="1:10" x14ac:dyDescent="0.25">
      <c r="A7880" t="s">
        <v>10</v>
      </c>
      <c r="B7880" t="s">
        <v>43</v>
      </c>
      <c r="C7880">
        <v>2022</v>
      </c>
      <c r="D7880" t="s">
        <v>12</v>
      </c>
      <c r="E7880">
        <v>0</v>
      </c>
      <c r="F7880">
        <v>936253.58</v>
      </c>
      <c r="G7880">
        <v>0</v>
      </c>
      <c r="H7880">
        <v>4433704.9948589802</v>
      </c>
      <c r="I7880">
        <v>4.617035628</v>
      </c>
      <c r="J7880">
        <v>4.9313943643345004</v>
      </c>
    </row>
    <row r="7881" spans="1:10" x14ac:dyDescent="0.25">
      <c r="A7881" t="s">
        <v>19</v>
      </c>
      <c r="B7881" t="s">
        <v>43</v>
      </c>
      <c r="C7881">
        <v>2022</v>
      </c>
      <c r="D7881" t="s">
        <v>12</v>
      </c>
      <c r="E7881">
        <v>0</v>
      </c>
      <c r="F7881">
        <v>399540</v>
      </c>
      <c r="G7881">
        <v>0</v>
      </c>
      <c r="H7881">
        <v>5247189.9987614304</v>
      </c>
      <c r="I7881">
        <v>5.5067060789999998</v>
      </c>
      <c r="J7881">
        <v>13.782615204985699</v>
      </c>
    </row>
    <row r="7882" spans="1:10" x14ac:dyDescent="0.25">
      <c r="A7882" t="s">
        <v>13</v>
      </c>
      <c r="B7882" t="s">
        <v>43</v>
      </c>
      <c r="C7882">
        <v>2022</v>
      </c>
      <c r="D7882" t="s">
        <v>12</v>
      </c>
      <c r="E7882">
        <v>0</v>
      </c>
      <c r="F7882">
        <v>3361840</v>
      </c>
      <c r="G7882">
        <v>0</v>
      </c>
      <c r="H7882">
        <v>31198237.990963299</v>
      </c>
      <c r="I7882">
        <v>32.796418578999997</v>
      </c>
      <c r="J7882">
        <v>9.7554965670585094</v>
      </c>
    </row>
    <row r="7883" spans="1:10" x14ac:dyDescent="0.25">
      <c r="A7883" t="s">
        <v>16</v>
      </c>
      <c r="B7883" t="s">
        <v>43</v>
      </c>
      <c r="C7883">
        <v>2022</v>
      </c>
      <c r="D7883" t="s">
        <v>18</v>
      </c>
      <c r="E7883">
        <v>0</v>
      </c>
      <c r="F7883">
        <v>1054031</v>
      </c>
      <c r="G7883">
        <v>3893064.9989627302</v>
      </c>
      <c r="H7883">
        <v>0</v>
      </c>
      <c r="I7883">
        <v>4.208348397</v>
      </c>
      <c r="J7883">
        <v>3.9926229845232299</v>
      </c>
    </row>
    <row r="7884" spans="1:10" x14ac:dyDescent="0.25">
      <c r="A7884" t="s">
        <v>15</v>
      </c>
      <c r="B7884" t="s">
        <v>43</v>
      </c>
      <c r="C7884">
        <v>2022</v>
      </c>
      <c r="D7884" t="s">
        <v>12</v>
      </c>
      <c r="E7884">
        <v>0</v>
      </c>
      <c r="F7884">
        <v>2470407</v>
      </c>
      <c r="G7884">
        <v>0</v>
      </c>
      <c r="H7884">
        <v>9370718.9971339907</v>
      </c>
      <c r="I7884">
        <v>9.6499860309999992</v>
      </c>
      <c r="J7884">
        <v>3.9062332769458599</v>
      </c>
    </row>
    <row r="7885" spans="1:10" x14ac:dyDescent="0.25">
      <c r="A7885" t="s">
        <v>19</v>
      </c>
      <c r="B7885" t="s">
        <v>43</v>
      </c>
      <c r="C7885">
        <v>2022</v>
      </c>
      <c r="D7885" t="s">
        <v>18</v>
      </c>
      <c r="E7885">
        <v>0</v>
      </c>
      <c r="F7885">
        <v>74385</v>
      </c>
      <c r="G7885">
        <v>1130525.99497841</v>
      </c>
      <c r="H7885">
        <v>0</v>
      </c>
      <c r="I7885">
        <v>1.1597457259999999</v>
      </c>
      <c r="J7885">
        <v>15.5911235598575</v>
      </c>
    </row>
    <row r="7886" spans="1:10" x14ac:dyDescent="0.25">
      <c r="A7886" t="s">
        <v>16</v>
      </c>
      <c r="B7886" t="s">
        <v>43</v>
      </c>
      <c r="C7886">
        <v>2022</v>
      </c>
      <c r="D7886" t="s">
        <v>12</v>
      </c>
      <c r="E7886">
        <v>0</v>
      </c>
      <c r="F7886">
        <v>206044</v>
      </c>
      <c r="G7886">
        <v>0</v>
      </c>
      <c r="H7886">
        <v>1985397.0001835499</v>
      </c>
      <c r="I7886">
        <v>2.0680887559999999</v>
      </c>
      <c r="J7886">
        <v>10.037121954533999</v>
      </c>
    </row>
    <row r="7887" spans="1:10" x14ac:dyDescent="0.25">
      <c r="A7887" t="s">
        <v>16</v>
      </c>
      <c r="B7887" t="s">
        <v>216</v>
      </c>
      <c r="C7887">
        <v>2022</v>
      </c>
      <c r="D7887" t="s">
        <v>18</v>
      </c>
      <c r="E7887">
        <v>0</v>
      </c>
      <c r="F7887">
        <v>600265.6</v>
      </c>
      <c r="G7887">
        <v>969420549.94708002</v>
      </c>
      <c r="H7887">
        <v>0</v>
      </c>
      <c r="I7887">
        <v>8.4018774129999994</v>
      </c>
      <c r="J7887">
        <v>13.9969330459716</v>
      </c>
    </row>
    <row r="7888" spans="1:10" x14ac:dyDescent="0.25">
      <c r="A7888" t="s">
        <v>13</v>
      </c>
      <c r="B7888" t="s">
        <v>216</v>
      </c>
      <c r="C7888">
        <v>2022</v>
      </c>
      <c r="D7888" t="s">
        <v>18</v>
      </c>
      <c r="E7888">
        <v>0</v>
      </c>
      <c r="F7888">
        <v>560297</v>
      </c>
      <c r="G7888">
        <v>884692334.997316</v>
      </c>
      <c r="H7888">
        <v>0</v>
      </c>
      <c r="I7888">
        <v>7.8602338659999997</v>
      </c>
      <c r="J7888">
        <v>14.028691686730401</v>
      </c>
    </row>
    <row r="7889" spans="1:10" x14ac:dyDescent="0.25">
      <c r="A7889" t="s">
        <v>15</v>
      </c>
      <c r="B7889" t="s">
        <v>216</v>
      </c>
      <c r="C7889">
        <v>2022</v>
      </c>
      <c r="D7889" t="s">
        <v>18</v>
      </c>
      <c r="E7889">
        <v>0</v>
      </c>
      <c r="F7889">
        <v>187378.03</v>
      </c>
      <c r="G7889">
        <v>151946498.99421501</v>
      </c>
      <c r="H7889">
        <v>0</v>
      </c>
      <c r="I7889">
        <v>1.332992744</v>
      </c>
      <c r="J7889">
        <v>7.1139222885415103</v>
      </c>
    </row>
    <row r="7890" spans="1:10" x14ac:dyDescent="0.25">
      <c r="A7890" t="s">
        <v>15</v>
      </c>
      <c r="B7890" t="s">
        <v>45</v>
      </c>
      <c r="C7890">
        <v>2022</v>
      </c>
      <c r="D7890" t="s">
        <v>12</v>
      </c>
      <c r="E7890">
        <v>0</v>
      </c>
      <c r="F7890">
        <v>20511</v>
      </c>
      <c r="G7890">
        <v>0</v>
      </c>
      <c r="H7890">
        <v>231657.001776522</v>
      </c>
      <c r="I7890">
        <v>0.245861788</v>
      </c>
      <c r="J7890">
        <v>11.9868259958071</v>
      </c>
    </row>
    <row r="7891" spans="1:10" x14ac:dyDescent="0.25">
      <c r="A7891" t="s">
        <v>13</v>
      </c>
      <c r="B7891" t="s">
        <v>45</v>
      </c>
      <c r="C7891">
        <v>2022</v>
      </c>
      <c r="D7891" t="s">
        <v>12</v>
      </c>
      <c r="E7891">
        <v>0</v>
      </c>
      <c r="F7891">
        <v>218585.641</v>
      </c>
      <c r="G7891">
        <v>0</v>
      </c>
      <c r="H7891">
        <v>3589459.9965436398</v>
      </c>
      <c r="I7891">
        <v>3.768361085</v>
      </c>
      <c r="J7891">
        <v>17.2397467087054</v>
      </c>
    </row>
    <row r="7892" spans="1:10" x14ac:dyDescent="0.25">
      <c r="A7892" t="s">
        <v>10</v>
      </c>
      <c r="B7892" t="s">
        <v>45</v>
      </c>
      <c r="C7892">
        <v>2022</v>
      </c>
      <c r="D7892" t="s">
        <v>12</v>
      </c>
      <c r="E7892">
        <v>0</v>
      </c>
      <c r="F7892">
        <v>61857</v>
      </c>
      <c r="G7892">
        <v>0</v>
      </c>
      <c r="H7892">
        <v>443906.99987220898</v>
      </c>
      <c r="I7892">
        <v>0.46764317900000002</v>
      </c>
      <c r="J7892">
        <v>7.5600688523530097</v>
      </c>
    </row>
    <row r="7893" spans="1:10" x14ac:dyDescent="0.25">
      <c r="A7893" t="s">
        <v>10</v>
      </c>
      <c r="B7893" t="s">
        <v>45</v>
      </c>
      <c r="C7893">
        <v>2022</v>
      </c>
      <c r="D7893" t="s">
        <v>18</v>
      </c>
      <c r="E7893">
        <v>0</v>
      </c>
      <c r="F7893">
        <v>16712</v>
      </c>
      <c r="G7893">
        <v>175992.99942130101</v>
      </c>
      <c r="H7893">
        <v>0</v>
      </c>
      <c r="I7893">
        <v>0.18495579300000001</v>
      </c>
      <c r="J7893">
        <v>11.0672446744854</v>
      </c>
    </row>
    <row r="7894" spans="1:10" x14ac:dyDescent="0.25">
      <c r="A7894" t="s">
        <v>16</v>
      </c>
      <c r="B7894" t="s">
        <v>45</v>
      </c>
      <c r="C7894">
        <v>2022</v>
      </c>
      <c r="D7894" t="s">
        <v>18</v>
      </c>
      <c r="E7894">
        <v>0</v>
      </c>
      <c r="F7894">
        <v>4149</v>
      </c>
      <c r="G7894">
        <v>19605.0012230301</v>
      </c>
      <c r="H7894">
        <v>0</v>
      </c>
      <c r="I7894">
        <v>2.0851138000000002E-2</v>
      </c>
      <c r="J7894">
        <v>5.0255815859243196</v>
      </c>
    </row>
    <row r="7895" spans="1:10" x14ac:dyDescent="0.25">
      <c r="A7895" t="s">
        <v>16</v>
      </c>
      <c r="B7895" t="s">
        <v>45</v>
      </c>
      <c r="C7895">
        <v>2022</v>
      </c>
      <c r="D7895" t="s">
        <v>12</v>
      </c>
      <c r="E7895">
        <v>0</v>
      </c>
      <c r="F7895">
        <v>901</v>
      </c>
      <c r="G7895">
        <v>0</v>
      </c>
      <c r="H7895">
        <v>13073.999457120401</v>
      </c>
      <c r="I7895">
        <v>1.3955103999999999E-2</v>
      </c>
      <c r="J7895">
        <v>15.488461709212</v>
      </c>
    </row>
    <row r="7896" spans="1:10" x14ac:dyDescent="0.25">
      <c r="A7896" t="s">
        <v>13</v>
      </c>
      <c r="B7896" t="s">
        <v>45</v>
      </c>
      <c r="C7896">
        <v>2022</v>
      </c>
      <c r="D7896" t="s">
        <v>18</v>
      </c>
      <c r="E7896">
        <v>0</v>
      </c>
      <c r="F7896">
        <v>7295.6719999999996</v>
      </c>
      <c r="G7896">
        <v>185173.99836908199</v>
      </c>
      <c r="H7896">
        <v>0</v>
      </c>
      <c r="I7896">
        <v>0.19522007899999999</v>
      </c>
      <c r="J7896">
        <v>26.758340972565701</v>
      </c>
    </row>
    <row r="7897" spans="1:10" x14ac:dyDescent="0.25">
      <c r="A7897" t="s">
        <v>19</v>
      </c>
      <c r="B7897" t="s">
        <v>45</v>
      </c>
      <c r="C7897">
        <v>2022</v>
      </c>
      <c r="D7897" t="s">
        <v>18</v>
      </c>
      <c r="E7897">
        <v>0</v>
      </c>
      <c r="F7897">
        <v>226</v>
      </c>
      <c r="G7897">
        <v>14105.0009671069</v>
      </c>
      <c r="H7897">
        <v>0</v>
      </c>
      <c r="I7897">
        <v>1.5080444E-2</v>
      </c>
      <c r="J7897">
        <v>66.727628318584095</v>
      </c>
    </row>
    <row r="7898" spans="1:10" x14ac:dyDescent="0.25">
      <c r="A7898" t="s">
        <v>15</v>
      </c>
      <c r="B7898" t="s">
        <v>45</v>
      </c>
      <c r="C7898">
        <v>2022</v>
      </c>
      <c r="D7898" t="s">
        <v>18</v>
      </c>
      <c r="E7898">
        <v>0</v>
      </c>
      <c r="F7898">
        <v>2189.02</v>
      </c>
      <c r="G7898">
        <v>37647.998343321298</v>
      </c>
      <c r="H7898">
        <v>0</v>
      </c>
      <c r="I7898">
        <v>3.9559014000000003E-2</v>
      </c>
      <c r="J7898">
        <v>18.0715635307124</v>
      </c>
    </row>
    <row r="7899" spans="1:10" x14ac:dyDescent="0.25">
      <c r="A7899" t="s">
        <v>19</v>
      </c>
      <c r="B7899" t="s">
        <v>45</v>
      </c>
      <c r="C7899">
        <v>2022</v>
      </c>
      <c r="D7899" t="s">
        <v>12</v>
      </c>
      <c r="E7899">
        <v>0</v>
      </c>
      <c r="F7899">
        <v>6944</v>
      </c>
      <c r="G7899">
        <v>0</v>
      </c>
      <c r="H7899">
        <v>176863.99589470201</v>
      </c>
      <c r="I7899">
        <v>0.18285726099999999</v>
      </c>
      <c r="J7899">
        <v>26.333130904377899</v>
      </c>
    </row>
    <row r="7900" spans="1:10" x14ac:dyDescent="0.25">
      <c r="A7900" t="s">
        <v>13</v>
      </c>
      <c r="B7900" t="s">
        <v>46</v>
      </c>
      <c r="C7900">
        <v>2022</v>
      </c>
      <c r="D7900" t="s">
        <v>18</v>
      </c>
      <c r="E7900">
        <v>0</v>
      </c>
      <c r="F7900">
        <v>13251714</v>
      </c>
      <c r="G7900">
        <v>226753085.741842</v>
      </c>
      <c r="H7900">
        <v>0</v>
      </c>
      <c r="I7900">
        <v>24.667372139000001</v>
      </c>
      <c r="J7900">
        <v>1.8614476692599899</v>
      </c>
    </row>
    <row r="7901" spans="1:10" x14ac:dyDescent="0.25">
      <c r="A7901" t="s">
        <v>16</v>
      </c>
      <c r="B7901" t="s">
        <v>46</v>
      </c>
      <c r="C7901">
        <v>2022</v>
      </c>
      <c r="D7901" t="s">
        <v>18</v>
      </c>
      <c r="E7901">
        <v>0</v>
      </c>
      <c r="F7901">
        <v>332719.7</v>
      </c>
      <c r="G7901">
        <v>13937030.9408125</v>
      </c>
      <c r="H7901">
        <v>0</v>
      </c>
      <c r="I7901">
        <v>1.3920712310000001</v>
      </c>
      <c r="J7901">
        <v>4.1839158637135103</v>
      </c>
    </row>
    <row r="7902" spans="1:10" x14ac:dyDescent="0.25">
      <c r="A7902" t="s">
        <v>13</v>
      </c>
      <c r="B7902" t="s">
        <v>46</v>
      </c>
      <c r="C7902">
        <v>2022</v>
      </c>
      <c r="D7902" t="s">
        <v>12</v>
      </c>
      <c r="E7902">
        <v>0</v>
      </c>
      <c r="F7902">
        <v>9642605.1500000004</v>
      </c>
      <c r="G7902">
        <v>0</v>
      </c>
      <c r="H7902">
        <v>185925185.61358601</v>
      </c>
      <c r="I7902">
        <v>20.576535150000002</v>
      </c>
      <c r="J7902">
        <v>2.1339186692716501</v>
      </c>
    </row>
    <row r="7903" spans="1:10" x14ac:dyDescent="0.25">
      <c r="A7903" t="s">
        <v>10</v>
      </c>
      <c r="B7903" t="s">
        <v>46</v>
      </c>
      <c r="C7903">
        <v>2022</v>
      </c>
      <c r="D7903" t="s">
        <v>12</v>
      </c>
      <c r="E7903">
        <v>0</v>
      </c>
      <c r="F7903">
        <v>2982627.5150000001</v>
      </c>
      <c r="G7903">
        <v>0</v>
      </c>
      <c r="H7903">
        <v>16545705.590164401</v>
      </c>
      <c r="I7903">
        <v>2.2566768939999999</v>
      </c>
      <c r="J7903">
        <v>0.75660701265943997</v>
      </c>
    </row>
    <row r="7904" spans="1:10" x14ac:dyDescent="0.25">
      <c r="A7904" t="s">
        <v>10</v>
      </c>
      <c r="B7904" t="s">
        <v>46</v>
      </c>
      <c r="C7904">
        <v>2022</v>
      </c>
      <c r="D7904" t="s">
        <v>18</v>
      </c>
      <c r="E7904">
        <v>0</v>
      </c>
      <c r="F7904">
        <v>20150844.386</v>
      </c>
      <c r="G7904">
        <v>174662558.45802701</v>
      </c>
      <c r="H7904">
        <v>0</v>
      </c>
      <c r="I7904">
        <v>19.367223194000001</v>
      </c>
      <c r="J7904">
        <v>0.96111224041090604</v>
      </c>
    </row>
    <row r="7905" spans="1:10" x14ac:dyDescent="0.25">
      <c r="A7905" t="s">
        <v>13</v>
      </c>
      <c r="B7905" t="s">
        <v>47</v>
      </c>
      <c r="C7905">
        <v>2022</v>
      </c>
      <c r="D7905" t="s">
        <v>12</v>
      </c>
      <c r="E7905">
        <v>0</v>
      </c>
      <c r="F7905">
        <v>50785</v>
      </c>
      <c r="G7905">
        <v>0</v>
      </c>
      <c r="H7905">
        <v>562165.99690508901</v>
      </c>
      <c r="I7905">
        <v>0.58444310700000002</v>
      </c>
      <c r="J7905">
        <v>11.5081836565915</v>
      </c>
    </row>
    <row r="7906" spans="1:10" x14ac:dyDescent="0.25">
      <c r="A7906" t="s">
        <v>19</v>
      </c>
      <c r="B7906" t="s">
        <v>47</v>
      </c>
      <c r="C7906">
        <v>2022</v>
      </c>
      <c r="D7906" t="s">
        <v>18</v>
      </c>
      <c r="E7906">
        <v>0</v>
      </c>
      <c r="F7906">
        <v>255489</v>
      </c>
      <c r="G7906">
        <v>3230541.9962720098</v>
      </c>
      <c r="H7906">
        <v>0</v>
      </c>
      <c r="I7906">
        <v>3.4328062629999998</v>
      </c>
      <c r="J7906">
        <v>13.4362194184485</v>
      </c>
    </row>
    <row r="7907" spans="1:10" x14ac:dyDescent="0.25">
      <c r="A7907" t="s">
        <v>15</v>
      </c>
      <c r="B7907" t="s">
        <v>47</v>
      </c>
      <c r="C7907">
        <v>2022</v>
      </c>
      <c r="D7907" t="s">
        <v>18</v>
      </c>
      <c r="E7907">
        <v>0</v>
      </c>
      <c r="F7907">
        <v>364337</v>
      </c>
      <c r="G7907">
        <v>1206729.9977148999</v>
      </c>
      <c r="H7907">
        <v>0</v>
      </c>
      <c r="I7907">
        <v>1.248469316</v>
      </c>
      <c r="J7907">
        <v>3.4266882474192899</v>
      </c>
    </row>
    <row r="7908" spans="1:10" x14ac:dyDescent="0.25">
      <c r="A7908" t="s">
        <v>10</v>
      </c>
      <c r="B7908" t="s">
        <v>47</v>
      </c>
      <c r="C7908">
        <v>2022</v>
      </c>
      <c r="D7908" t="s">
        <v>12</v>
      </c>
      <c r="E7908">
        <v>0</v>
      </c>
      <c r="F7908">
        <v>26920</v>
      </c>
      <c r="G7908">
        <v>0</v>
      </c>
      <c r="H7908">
        <v>109231.99985668399</v>
      </c>
      <c r="I7908">
        <v>0.113999769</v>
      </c>
      <c r="J7908">
        <v>4.2347611069836599</v>
      </c>
    </row>
    <row r="7909" spans="1:10" x14ac:dyDescent="0.25">
      <c r="A7909" t="s">
        <v>13</v>
      </c>
      <c r="B7909" t="s">
        <v>47</v>
      </c>
      <c r="C7909">
        <v>2022</v>
      </c>
      <c r="D7909" t="s">
        <v>18</v>
      </c>
      <c r="E7909">
        <v>0</v>
      </c>
      <c r="F7909">
        <v>5573</v>
      </c>
      <c r="G7909">
        <v>56770.000126358398</v>
      </c>
      <c r="H7909">
        <v>0</v>
      </c>
      <c r="I7909">
        <v>5.9846591999999997E-2</v>
      </c>
      <c r="J7909">
        <v>10.7386671451642</v>
      </c>
    </row>
    <row r="7910" spans="1:10" x14ac:dyDescent="0.25">
      <c r="A7910" t="s">
        <v>19</v>
      </c>
      <c r="B7910" t="s">
        <v>47</v>
      </c>
      <c r="C7910">
        <v>2022</v>
      </c>
      <c r="D7910" t="s">
        <v>12</v>
      </c>
      <c r="E7910">
        <v>0</v>
      </c>
      <c r="F7910">
        <v>220042</v>
      </c>
      <c r="G7910">
        <v>0</v>
      </c>
      <c r="H7910">
        <v>1751848.99738057</v>
      </c>
      <c r="I7910">
        <v>1.8235164180000001</v>
      </c>
      <c r="J7910">
        <v>8.2871289026640405</v>
      </c>
    </row>
    <row r="7911" spans="1:10" x14ac:dyDescent="0.25">
      <c r="A7911" t="s">
        <v>15</v>
      </c>
      <c r="B7911" t="s">
        <v>48</v>
      </c>
      <c r="C7911">
        <v>2022</v>
      </c>
      <c r="D7911" t="s">
        <v>12</v>
      </c>
      <c r="E7911">
        <v>0</v>
      </c>
      <c r="F7911">
        <v>6326</v>
      </c>
      <c r="G7911">
        <v>0</v>
      </c>
      <c r="H7911">
        <v>70983.000070983006</v>
      </c>
      <c r="I7911">
        <v>2.6290000000000001E-2</v>
      </c>
      <c r="J7911">
        <v>4.1558646854252297</v>
      </c>
    </row>
    <row r="7912" spans="1:10" x14ac:dyDescent="0.25">
      <c r="A7912" t="s">
        <v>13</v>
      </c>
      <c r="B7912" t="s">
        <v>48</v>
      </c>
      <c r="C7912">
        <v>2022</v>
      </c>
      <c r="D7912" t="s">
        <v>18</v>
      </c>
      <c r="E7912">
        <v>0</v>
      </c>
      <c r="F7912">
        <v>41453</v>
      </c>
      <c r="G7912">
        <v>681009.00188100897</v>
      </c>
      <c r="H7912">
        <v>0</v>
      </c>
      <c r="I7912">
        <v>0.25222555600000002</v>
      </c>
      <c r="J7912">
        <v>6.0846152510071603</v>
      </c>
    </row>
    <row r="7913" spans="1:10" x14ac:dyDescent="0.25">
      <c r="A7913" t="s">
        <v>13</v>
      </c>
      <c r="B7913" t="s">
        <v>48</v>
      </c>
      <c r="C7913">
        <v>2022</v>
      </c>
      <c r="D7913" t="s">
        <v>12</v>
      </c>
      <c r="E7913">
        <v>0</v>
      </c>
      <c r="F7913">
        <v>25703</v>
      </c>
      <c r="G7913">
        <v>0</v>
      </c>
      <c r="H7913">
        <v>703720.00060371996</v>
      </c>
      <c r="I7913">
        <v>0.26063703700000002</v>
      </c>
      <c r="J7913">
        <v>10.1403352526942</v>
      </c>
    </row>
    <row r="7914" spans="1:10" x14ac:dyDescent="0.25">
      <c r="A7914" t="s">
        <v>15</v>
      </c>
      <c r="B7914" t="s">
        <v>48</v>
      </c>
      <c r="C7914">
        <v>2022</v>
      </c>
      <c r="D7914" t="s">
        <v>18</v>
      </c>
      <c r="E7914">
        <v>0</v>
      </c>
      <c r="F7914">
        <v>533974</v>
      </c>
      <c r="G7914">
        <v>5495051.99889505</v>
      </c>
      <c r="H7914">
        <v>0</v>
      </c>
      <c r="I7914">
        <v>2.0352044419999999</v>
      </c>
      <c r="J7914">
        <v>3.8114298486443201</v>
      </c>
    </row>
    <row r="7915" spans="1:10" x14ac:dyDescent="0.25">
      <c r="A7915" t="s">
        <v>13</v>
      </c>
      <c r="B7915" t="s">
        <v>49</v>
      </c>
      <c r="C7915">
        <v>2022</v>
      </c>
      <c r="D7915" t="s">
        <v>18</v>
      </c>
      <c r="E7915">
        <v>0</v>
      </c>
      <c r="F7915">
        <v>4324340</v>
      </c>
      <c r="G7915">
        <v>12370651</v>
      </c>
      <c r="H7915">
        <v>0</v>
      </c>
      <c r="I7915">
        <v>12.370651000000001</v>
      </c>
      <c r="J7915">
        <v>2.8607026737028098</v>
      </c>
    </row>
    <row r="7916" spans="1:10" x14ac:dyDescent="0.25">
      <c r="A7916" t="s">
        <v>10</v>
      </c>
      <c r="B7916" t="s">
        <v>50</v>
      </c>
      <c r="C7916">
        <v>2022</v>
      </c>
      <c r="D7916" t="s">
        <v>12</v>
      </c>
      <c r="E7916">
        <v>0</v>
      </c>
      <c r="F7916">
        <v>388023</v>
      </c>
      <c r="G7916">
        <v>0</v>
      </c>
      <c r="H7916">
        <v>66242746.899172001</v>
      </c>
      <c r="I7916">
        <v>8.4530386209999993</v>
      </c>
      <c r="J7916">
        <v>21.784890640503299</v>
      </c>
    </row>
    <row r="7917" spans="1:10" x14ac:dyDescent="0.25">
      <c r="A7917" t="s">
        <v>13</v>
      </c>
      <c r="B7917" t="s">
        <v>50</v>
      </c>
      <c r="C7917">
        <v>2022</v>
      </c>
      <c r="D7917" t="s">
        <v>12</v>
      </c>
      <c r="E7917">
        <v>0</v>
      </c>
      <c r="F7917">
        <v>210243</v>
      </c>
      <c r="G7917">
        <v>0</v>
      </c>
      <c r="H7917">
        <v>47448938.1448735</v>
      </c>
      <c r="I7917">
        <v>6.0493240950000002</v>
      </c>
      <c r="J7917">
        <v>28.7730107304405</v>
      </c>
    </row>
    <row r="7918" spans="1:10" x14ac:dyDescent="0.25">
      <c r="A7918" t="s">
        <v>15</v>
      </c>
      <c r="B7918" t="s">
        <v>50</v>
      </c>
      <c r="C7918">
        <v>2022</v>
      </c>
      <c r="D7918" t="s">
        <v>12</v>
      </c>
      <c r="E7918">
        <v>0</v>
      </c>
      <c r="F7918">
        <v>39206</v>
      </c>
      <c r="G7918">
        <v>0</v>
      </c>
      <c r="H7918">
        <v>4830947.9432371901</v>
      </c>
      <c r="I7918">
        <v>0.61669971899999998</v>
      </c>
      <c r="J7918">
        <v>15.7297280773351</v>
      </c>
    </row>
    <row r="7919" spans="1:10" x14ac:dyDescent="0.25">
      <c r="A7919" t="s">
        <v>19</v>
      </c>
      <c r="B7919" t="s">
        <v>50</v>
      </c>
      <c r="C7919">
        <v>2022</v>
      </c>
      <c r="D7919" t="s">
        <v>12</v>
      </c>
      <c r="E7919">
        <v>0</v>
      </c>
      <c r="F7919">
        <v>145682</v>
      </c>
      <c r="G7919">
        <v>0</v>
      </c>
      <c r="H7919">
        <v>34152279.599387899</v>
      </c>
      <c r="I7919">
        <v>4.3562692089999997</v>
      </c>
      <c r="J7919">
        <v>29.902590635768298</v>
      </c>
    </row>
    <row r="7920" spans="1:10" x14ac:dyDescent="0.25">
      <c r="A7920" t="s">
        <v>13</v>
      </c>
      <c r="B7920" t="s">
        <v>50</v>
      </c>
      <c r="C7920">
        <v>2022</v>
      </c>
      <c r="D7920" t="s">
        <v>18</v>
      </c>
      <c r="E7920">
        <v>0</v>
      </c>
      <c r="F7920">
        <v>980</v>
      </c>
      <c r="G7920">
        <v>75529.432591625606</v>
      </c>
      <c r="H7920">
        <v>0</v>
      </c>
      <c r="I7920">
        <v>9.6359080000000003E-3</v>
      </c>
      <c r="J7920">
        <v>9.8325591836734691</v>
      </c>
    </row>
    <row r="7921" spans="1:10" x14ac:dyDescent="0.25">
      <c r="A7921" t="s">
        <v>16</v>
      </c>
      <c r="B7921" t="s">
        <v>50</v>
      </c>
      <c r="C7921">
        <v>2022</v>
      </c>
      <c r="D7921" t="s">
        <v>12</v>
      </c>
      <c r="E7921">
        <v>0</v>
      </c>
      <c r="F7921">
        <v>78162</v>
      </c>
      <c r="G7921">
        <v>0</v>
      </c>
      <c r="H7921">
        <v>11103984.610760299</v>
      </c>
      <c r="I7921">
        <v>1.4171963110000001</v>
      </c>
      <c r="J7921">
        <v>18.131525690233101</v>
      </c>
    </row>
    <row r="7922" spans="1:10" x14ac:dyDescent="0.25">
      <c r="A7922" t="s">
        <v>10</v>
      </c>
      <c r="B7922" t="s">
        <v>50</v>
      </c>
      <c r="C7922">
        <v>2022</v>
      </c>
      <c r="D7922" t="s">
        <v>18</v>
      </c>
      <c r="E7922">
        <v>0</v>
      </c>
      <c r="F7922">
        <v>9291</v>
      </c>
      <c r="G7922">
        <v>969768.64361860405</v>
      </c>
      <c r="H7922">
        <v>0</v>
      </c>
      <c r="I7922">
        <v>0.123862348</v>
      </c>
      <c r="J7922">
        <v>13.331433430201299</v>
      </c>
    </row>
    <row r="7923" spans="1:10" x14ac:dyDescent="0.25">
      <c r="A7923" t="s">
        <v>16</v>
      </c>
      <c r="B7923" t="s">
        <v>51</v>
      </c>
      <c r="C7923">
        <v>2022</v>
      </c>
      <c r="D7923" t="s">
        <v>12</v>
      </c>
      <c r="E7923">
        <v>0</v>
      </c>
      <c r="F7923">
        <v>6440</v>
      </c>
      <c r="G7923">
        <v>0</v>
      </c>
      <c r="H7923">
        <v>209988</v>
      </c>
      <c r="I7923">
        <v>0.20998800000000001</v>
      </c>
      <c r="J7923">
        <v>32.606832298136602</v>
      </c>
    </row>
    <row r="7924" spans="1:10" x14ac:dyDescent="0.25">
      <c r="A7924" t="s">
        <v>10</v>
      </c>
      <c r="B7924" t="s">
        <v>51</v>
      </c>
      <c r="C7924">
        <v>2022</v>
      </c>
      <c r="D7924" t="s">
        <v>12</v>
      </c>
      <c r="E7924">
        <v>0</v>
      </c>
      <c r="F7924">
        <v>4325.2060000000001</v>
      </c>
      <c r="G7924">
        <v>0</v>
      </c>
      <c r="H7924">
        <v>14325</v>
      </c>
      <c r="I7924">
        <v>1.4324999999999999E-2</v>
      </c>
      <c r="J7924">
        <v>3.3119809784782501</v>
      </c>
    </row>
    <row r="7925" spans="1:10" x14ac:dyDescent="0.25">
      <c r="A7925" t="s">
        <v>13</v>
      </c>
      <c r="B7925" t="s">
        <v>51</v>
      </c>
      <c r="C7925">
        <v>2022</v>
      </c>
      <c r="D7925" t="s">
        <v>12</v>
      </c>
      <c r="E7925">
        <v>0</v>
      </c>
      <c r="F7925">
        <v>4038.8009999999999</v>
      </c>
      <c r="G7925">
        <v>0</v>
      </c>
      <c r="H7925">
        <v>48002</v>
      </c>
      <c r="I7925">
        <v>4.8002000000000003E-2</v>
      </c>
      <c r="J7925">
        <v>11.885210486973699</v>
      </c>
    </row>
    <row r="7926" spans="1:10" x14ac:dyDescent="0.25">
      <c r="A7926" t="s">
        <v>10</v>
      </c>
      <c r="B7926" t="s">
        <v>51</v>
      </c>
      <c r="C7926">
        <v>2022</v>
      </c>
      <c r="D7926" t="s">
        <v>18</v>
      </c>
      <c r="E7926">
        <v>0</v>
      </c>
      <c r="F7926">
        <v>59</v>
      </c>
      <c r="G7926">
        <v>311</v>
      </c>
      <c r="H7926">
        <v>0</v>
      </c>
      <c r="I7926">
        <v>3.1100000000000002E-4</v>
      </c>
      <c r="J7926">
        <v>5.2711864406779698</v>
      </c>
    </row>
    <row r="7927" spans="1:10" x14ac:dyDescent="0.25">
      <c r="A7927" t="s">
        <v>15</v>
      </c>
      <c r="B7927" t="s">
        <v>52</v>
      </c>
      <c r="C7927">
        <v>2022</v>
      </c>
      <c r="D7927" t="s">
        <v>12</v>
      </c>
      <c r="E7927">
        <v>0</v>
      </c>
      <c r="F7927">
        <v>16</v>
      </c>
      <c r="G7927">
        <v>80954.053128323605</v>
      </c>
      <c r="H7927">
        <v>90185.942525469407</v>
      </c>
      <c r="I7927">
        <v>6.9756500000000003E-4</v>
      </c>
      <c r="J7927">
        <v>43.597812500000003</v>
      </c>
    </row>
    <row r="7928" spans="1:10" x14ac:dyDescent="0.25">
      <c r="A7928" t="s">
        <v>10</v>
      </c>
      <c r="B7928" t="s">
        <v>185</v>
      </c>
      <c r="C7928">
        <v>2022</v>
      </c>
      <c r="D7928" t="s">
        <v>18</v>
      </c>
      <c r="E7928">
        <v>0</v>
      </c>
      <c r="F7928">
        <v>235696.6</v>
      </c>
      <c r="G7928">
        <v>1075859.416</v>
      </c>
      <c r="H7928">
        <v>0</v>
      </c>
      <c r="I7928">
        <v>1.0758594159999999</v>
      </c>
      <c r="J7928">
        <v>4.5645945507911403</v>
      </c>
    </row>
    <row r="7929" spans="1:10" x14ac:dyDescent="0.25">
      <c r="A7929" t="s">
        <v>15</v>
      </c>
      <c r="B7929" t="s">
        <v>185</v>
      </c>
      <c r="C7929">
        <v>2022</v>
      </c>
      <c r="D7929" t="s">
        <v>12</v>
      </c>
      <c r="E7929">
        <v>0</v>
      </c>
      <c r="F7929">
        <v>197549</v>
      </c>
      <c r="G7929">
        <v>0</v>
      </c>
      <c r="H7929">
        <v>592103</v>
      </c>
      <c r="I7929">
        <v>0.59210300000000005</v>
      </c>
      <c r="J7929">
        <v>2.9972462528284098</v>
      </c>
    </row>
    <row r="7930" spans="1:10" x14ac:dyDescent="0.25">
      <c r="A7930" t="s">
        <v>13</v>
      </c>
      <c r="B7930" t="s">
        <v>185</v>
      </c>
      <c r="C7930">
        <v>2022</v>
      </c>
      <c r="D7930" t="s">
        <v>18</v>
      </c>
      <c r="E7930">
        <v>0</v>
      </c>
      <c r="F7930">
        <v>3446859.06</v>
      </c>
      <c r="G7930">
        <v>14423536.702</v>
      </c>
      <c r="H7930">
        <v>0</v>
      </c>
      <c r="I7930">
        <v>14.423536702</v>
      </c>
      <c r="J7930">
        <v>4.1845449584468897</v>
      </c>
    </row>
    <row r="7931" spans="1:10" x14ac:dyDescent="0.25">
      <c r="A7931" t="s">
        <v>13</v>
      </c>
      <c r="B7931" t="s">
        <v>185</v>
      </c>
      <c r="C7931">
        <v>2022</v>
      </c>
      <c r="D7931" t="s">
        <v>12</v>
      </c>
      <c r="E7931">
        <v>0</v>
      </c>
      <c r="F7931">
        <v>468981</v>
      </c>
      <c r="G7931">
        <v>0</v>
      </c>
      <c r="H7931">
        <v>867606</v>
      </c>
      <c r="I7931">
        <v>0.86760599999999999</v>
      </c>
      <c r="J7931">
        <v>1.8499811292994801</v>
      </c>
    </row>
    <row r="7932" spans="1:10" x14ac:dyDescent="0.25">
      <c r="A7932" t="s">
        <v>15</v>
      </c>
      <c r="B7932" t="s">
        <v>185</v>
      </c>
      <c r="C7932">
        <v>2022</v>
      </c>
      <c r="D7932" t="s">
        <v>18</v>
      </c>
      <c r="E7932">
        <v>0</v>
      </c>
      <c r="F7932">
        <v>1228591.6000000001</v>
      </c>
      <c r="G7932">
        <v>3510914.87</v>
      </c>
      <c r="H7932">
        <v>0</v>
      </c>
      <c r="I7932">
        <v>3.5109148700000001</v>
      </c>
      <c r="J7932">
        <v>2.8576744867863302</v>
      </c>
    </row>
    <row r="7933" spans="1:10" x14ac:dyDescent="0.25">
      <c r="A7933" t="s">
        <v>16</v>
      </c>
      <c r="B7933" t="s">
        <v>185</v>
      </c>
      <c r="C7933">
        <v>2022</v>
      </c>
      <c r="D7933" t="s">
        <v>12</v>
      </c>
      <c r="E7933">
        <v>0</v>
      </c>
      <c r="F7933">
        <v>111253</v>
      </c>
      <c r="G7933">
        <v>0</v>
      </c>
      <c r="H7933">
        <v>238333</v>
      </c>
      <c r="I7933">
        <v>0.23833299999999999</v>
      </c>
      <c r="J7933">
        <v>2.1422613322786801</v>
      </c>
    </row>
    <row r="7934" spans="1:10" x14ac:dyDescent="0.25">
      <c r="A7934" t="s">
        <v>19</v>
      </c>
      <c r="B7934" t="s">
        <v>185</v>
      </c>
      <c r="C7934">
        <v>2022</v>
      </c>
      <c r="D7934" t="s">
        <v>12</v>
      </c>
      <c r="E7934">
        <v>0</v>
      </c>
      <c r="F7934">
        <v>1124</v>
      </c>
      <c r="G7934">
        <v>0</v>
      </c>
      <c r="H7934">
        <v>82784</v>
      </c>
      <c r="I7934">
        <v>8.2783999999999996E-2</v>
      </c>
      <c r="J7934">
        <v>73.651245551601406</v>
      </c>
    </row>
    <row r="7935" spans="1:10" x14ac:dyDescent="0.25">
      <c r="A7935" t="s">
        <v>16</v>
      </c>
      <c r="B7935" t="s">
        <v>185</v>
      </c>
      <c r="C7935">
        <v>2022</v>
      </c>
      <c r="D7935" t="s">
        <v>18</v>
      </c>
      <c r="E7935">
        <v>0</v>
      </c>
      <c r="F7935">
        <v>77040.800000000003</v>
      </c>
      <c r="G7935">
        <v>185841.74900000001</v>
      </c>
      <c r="H7935">
        <v>0</v>
      </c>
      <c r="I7935">
        <v>0.185841749</v>
      </c>
      <c r="J7935">
        <v>2.4122510280267102</v>
      </c>
    </row>
    <row r="7936" spans="1:10" x14ac:dyDescent="0.25">
      <c r="A7936" t="s">
        <v>19</v>
      </c>
      <c r="B7936" t="s">
        <v>185</v>
      </c>
      <c r="C7936">
        <v>2022</v>
      </c>
      <c r="D7936" t="s">
        <v>18</v>
      </c>
      <c r="E7936">
        <v>0</v>
      </c>
      <c r="F7936">
        <v>9093</v>
      </c>
      <c r="G7936">
        <v>32653.481</v>
      </c>
      <c r="H7936">
        <v>0</v>
      </c>
      <c r="I7936">
        <v>3.2653480999999998E-2</v>
      </c>
      <c r="J7936">
        <v>3.59105696689761</v>
      </c>
    </row>
    <row r="7937" spans="1:10" x14ac:dyDescent="0.25">
      <c r="A7937" t="s">
        <v>10</v>
      </c>
      <c r="B7937" t="s">
        <v>54</v>
      </c>
      <c r="C7937">
        <v>2022</v>
      </c>
      <c r="D7937" t="s">
        <v>12</v>
      </c>
      <c r="E7937">
        <v>0</v>
      </c>
      <c r="F7937">
        <v>371278</v>
      </c>
      <c r="G7937">
        <v>0</v>
      </c>
      <c r="H7937">
        <v>3721232.9977985001</v>
      </c>
      <c r="I7937">
        <v>3.8772131490000001</v>
      </c>
      <c r="J7937">
        <v>10.4428841703521</v>
      </c>
    </row>
    <row r="7938" spans="1:10" x14ac:dyDescent="0.25">
      <c r="A7938" t="s">
        <v>13</v>
      </c>
      <c r="B7938" t="s">
        <v>54</v>
      </c>
      <c r="C7938">
        <v>2022</v>
      </c>
      <c r="D7938" t="s">
        <v>18</v>
      </c>
      <c r="E7938">
        <v>0</v>
      </c>
      <c r="F7938">
        <v>26170</v>
      </c>
      <c r="G7938">
        <v>296658.00105057203</v>
      </c>
      <c r="H7938">
        <v>0</v>
      </c>
      <c r="I7938">
        <v>0.30946261800000002</v>
      </c>
      <c r="J7938">
        <v>11.8250904852885</v>
      </c>
    </row>
    <row r="7939" spans="1:10" x14ac:dyDescent="0.25">
      <c r="A7939" t="s">
        <v>10</v>
      </c>
      <c r="B7939" t="s">
        <v>54</v>
      </c>
      <c r="C7939">
        <v>2022</v>
      </c>
      <c r="D7939" t="s">
        <v>18</v>
      </c>
      <c r="E7939">
        <v>0</v>
      </c>
      <c r="F7939">
        <v>399401</v>
      </c>
      <c r="G7939">
        <v>344213.00190945802</v>
      </c>
      <c r="H7939">
        <v>0</v>
      </c>
      <c r="I7939">
        <v>0.38696287200000001</v>
      </c>
      <c r="J7939">
        <v>0.96885804492227101</v>
      </c>
    </row>
    <row r="7940" spans="1:10" x14ac:dyDescent="0.25">
      <c r="A7940" t="s">
        <v>13</v>
      </c>
      <c r="B7940" t="s">
        <v>54</v>
      </c>
      <c r="C7940">
        <v>2022</v>
      </c>
      <c r="D7940" t="s">
        <v>12</v>
      </c>
      <c r="E7940">
        <v>0</v>
      </c>
      <c r="F7940">
        <v>63864</v>
      </c>
      <c r="G7940">
        <v>0</v>
      </c>
      <c r="H7940">
        <v>699089.00027923798</v>
      </c>
      <c r="I7940">
        <v>0.741596221</v>
      </c>
      <c r="J7940">
        <v>11.6121167011149</v>
      </c>
    </row>
    <row r="7941" spans="1:10" x14ac:dyDescent="0.25">
      <c r="A7941" t="s">
        <v>19</v>
      </c>
      <c r="B7941" t="s">
        <v>54</v>
      </c>
      <c r="C7941">
        <v>2022</v>
      </c>
      <c r="D7941" t="s">
        <v>12</v>
      </c>
      <c r="E7941">
        <v>0</v>
      </c>
      <c r="F7941">
        <v>1822</v>
      </c>
      <c r="G7941">
        <v>0</v>
      </c>
      <c r="H7941">
        <v>4413.0001924641701</v>
      </c>
      <c r="I7941">
        <v>4.6830320000000002E-3</v>
      </c>
      <c r="J7941">
        <v>2.5702700329308499</v>
      </c>
    </row>
    <row r="7942" spans="1:10" x14ac:dyDescent="0.25">
      <c r="A7942" t="s">
        <v>13</v>
      </c>
      <c r="B7942" t="s">
        <v>55</v>
      </c>
      <c r="C7942">
        <v>2022</v>
      </c>
      <c r="D7942" t="s">
        <v>12</v>
      </c>
      <c r="E7942">
        <v>0</v>
      </c>
      <c r="F7942">
        <v>860454.03500000003</v>
      </c>
      <c r="G7942">
        <v>0</v>
      </c>
      <c r="H7942">
        <v>11965000</v>
      </c>
      <c r="I7942">
        <v>11.965</v>
      </c>
      <c r="J7942">
        <v>13.9054493480294</v>
      </c>
    </row>
    <row r="7943" spans="1:10" x14ac:dyDescent="0.25">
      <c r="A7943" t="s">
        <v>19</v>
      </c>
      <c r="B7943" t="s">
        <v>55</v>
      </c>
      <c r="C7943">
        <v>2022</v>
      </c>
      <c r="D7943" t="s">
        <v>12</v>
      </c>
      <c r="E7943">
        <v>0</v>
      </c>
      <c r="F7943">
        <v>62943.444000000003</v>
      </c>
      <c r="G7943">
        <v>0</v>
      </c>
      <c r="H7943">
        <v>1589000</v>
      </c>
      <c r="I7943">
        <v>1.589</v>
      </c>
      <c r="J7943">
        <v>25.244884916052602</v>
      </c>
    </row>
    <row r="7944" spans="1:10" x14ac:dyDescent="0.25">
      <c r="A7944" t="s">
        <v>10</v>
      </c>
      <c r="B7944" t="s">
        <v>56</v>
      </c>
      <c r="C7944">
        <v>2022</v>
      </c>
      <c r="D7944" t="s">
        <v>12</v>
      </c>
      <c r="E7944">
        <v>0</v>
      </c>
      <c r="F7944">
        <v>7384974</v>
      </c>
      <c r="G7944">
        <v>0</v>
      </c>
      <c r="H7944">
        <v>39775207.006372899</v>
      </c>
      <c r="I7944">
        <v>41.784971810999998</v>
      </c>
      <c r="J7944">
        <v>5.6581068275934303</v>
      </c>
    </row>
    <row r="7945" spans="1:10" x14ac:dyDescent="0.25">
      <c r="A7945" t="s">
        <v>10</v>
      </c>
      <c r="B7945" t="s">
        <v>56</v>
      </c>
      <c r="C7945">
        <v>2022</v>
      </c>
      <c r="D7945" t="s">
        <v>18</v>
      </c>
      <c r="E7945">
        <v>0</v>
      </c>
      <c r="F7945">
        <v>269381</v>
      </c>
      <c r="G7945">
        <v>1337536.99732156</v>
      </c>
      <c r="H7945">
        <v>0</v>
      </c>
      <c r="I7945">
        <v>1.395960267</v>
      </c>
      <c r="J7945">
        <v>5.1821036635842903</v>
      </c>
    </row>
    <row r="7946" spans="1:10" x14ac:dyDescent="0.25">
      <c r="A7946" t="s">
        <v>15</v>
      </c>
      <c r="B7946" t="s">
        <v>56</v>
      </c>
      <c r="C7946">
        <v>2022</v>
      </c>
      <c r="D7946" t="s">
        <v>18</v>
      </c>
      <c r="E7946">
        <v>0</v>
      </c>
      <c r="F7946">
        <v>638603</v>
      </c>
      <c r="G7946">
        <v>3719289.0029472001</v>
      </c>
      <c r="H7946">
        <v>0</v>
      </c>
      <c r="I7946">
        <v>3.8322723000000001</v>
      </c>
      <c r="J7946">
        <v>6.0010245802164999</v>
      </c>
    </row>
    <row r="7947" spans="1:10" x14ac:dyDescent="0.25">
      <c r="A7947" t="s">
        <v>19</v>
      </c>
      <c r="B7947" t="s">
        <v>56</v>
      </c>
      <c r="C7947">
        <v>2022</v>
      </c>
      <c r="D7947" t="s">
        <v>18</v>
      </c>
      <c r="E7947">
        <v>0</v>
      </c>
      <c r="F7947">
        <v>378413</v>
      </c>
      <c r="G7947">
        <v>4836828.9998528501</v>
      </c>
      <c r="H7947">
        <v>0</v>
      </c>
      <c r="I7947">
        <v>5.0298397589999997</v>
      </c>
      <c r="J7947">
        <v>13.2919317227474</v>
      </c>
    </row>
    <row r="7948" spans="1:10" x14ac:dyDescent="0.25">
      <c r="A7948" t="s">
        <v>13</v>
      </c>
      <c r="B7948" t="s">
        <v>56</v>
      </c>
      <c r="C7948">
        <v>2022</v>
      </c>
      <c r="D7948" t="s">
        <v>12</v>
      </c>
      <c r="E7948">
        <v>0</v>
      </c>
      <c r="F7948">
        <v>32514658</v>
      </c>
      <c r="G7948">
        <v>0</v>
      </c>
      <c r="H7948">
        <v>132297814.99811199</v>
      </c>
      <c r="I7948">
        <v>138.587554162</v>
      </c>
      <c r="J7948">
        <v>4.26231006833902</v>
      </c>
    </row>
    <row r="7949" spans="1:10" x14ac:dyDescent="0.25">
      <c r="A7949" t="s">
        <v>15</v>
      </c>
      <c r="B7949" t="s">
        <v>56</v>
      </c>
      <c r="C7949">
        <v>2022</v>
      </c>
      <c r="D7949" t="s">
        <v>12</v>
      </c>
      <c r="E7949">
        <v>0</v>
      </c>
      <c r="F7949">
        <v>1672913</v>
      </c>
      <c r="G7949">
        <v>0</v>
      </c>
      <c r="H7949">
        <v>15208038.9960576</v>
      </c>
      <c r="I7949">
        <v>15.889569705</v>
      </c>
      <c r="J7949">
        <v>9.49814467638185</v>
      </c>
    </row>
    <row r="7950" spans="1:10" x14ac:dyDescent="0.25">
      <c r="A7950" t="s">
        <v>13</v>
      </c>
      <c r="B7950" t="s">
        <v>56</v>
      </c>
      <c r="C7950">
        <v>2022</v>
      </c>
      <c r="D7950" t="s">
        <v>18</v>
      </c>
      <c r="E7950">
        <v>0</v>
      </c>
      <c r="F7950">
        <v>70511</v>
      </c>
      <c r="G7950">
        <v>856224.99754952197</v>
      </c>
      <c r="H7950">
        <v>0</v>
      </c>
      <c r="I7950">
        <v>0.91349590000000003</v>
      </c>
      <c r="J7950">
        <v>12.955367247663499</v>
      </c>
    </row>
    <row r="7951" spans="1:10" x14ac:dyDescent="0.25">
      <c r="A7951" t="s">
        <v>16</v>
      </c>
      <c r="B7951" t="s">
        <v>56</v>
      </c>
      <c r="C7951">
        <v>2022</v>
      </c>
      <c r="D7951" t="s">
        <v>12</v>
      </c>
      <c r="E7951">
        <v>0</v>
      </c>
      <c r="F7951">
        <v>594856.01300000004</v>
      </c>
      <c r="G7951">
        <v>0</v>
      </c>
      <c r="H7951">
        <v>4577183.9965423699</v>
      </c>
      <c r="I7951">
        <v>4.8074434459999997</v>
      </c>
      <c r="J7951">
        <v>8.0816926128978999</v>
      </c>
    </row>
    <row r="7952" spans="1:10" x14ac:dyDescent="0.25">
      <c r="A7952" t="s">
        <v>19</v>
      </c>
      <c r="B7952" t="s">
        <v>56</v>
      </c>
      <c r="C7952">
        <v>2022</v>
      </c>
      <c r="D7952" t="s">
        <v>12</v>
      </c>
      <c r="E7952">
        <v>0</v>
      </c>
      <c r="F7952">
        <v>390696</v>
      </c>
      <c r="G7952">
        <v>0</v>
      </c>
      <c r="H7952">
        <v>5060263.00413277</v>
      </c>
      <c r="I7952">
        <v>5.3390776000000004</v>
      </c>
      <c r="J7952">
        <v>13.665554804758701</v>
      </c>
    </row>
    <row r="7953" spans="1:10" x14ac:dyDescent="0.25">
      <c r="A7953" t="s">
        <v>16</v>
      </c>
      <c r="B7953" t="s">
        <v>56</v>
      </c>
      <c r="C7953">
        <v>2022</v>
      </c>
      <c r="D7953" t="s">
        <v>18</v>
      </c>
      <c r="E7953">
        <v>0</v>
      </c>
      <c r="F7953">
        <v>2529</v>
      </c>
      <c r="G7953">
        <v>28869.000933904601</v>
      </c>
      <c r="H7953">
        <v>0</v>
      </c>
      <c r="I7953">
        <v>3.1022494000000001E-2</v>
      </c>
      <c r="J7953">
        <v>12.2667038355081</v>
      </c>
    </row>
    <row r="7954" spans="1:10" x14ac:dyDescent="0.25">
      <c r="A7954" t="s">
        <v>19</v>
      </c>
      <c r="B7954" t="s">
        <v>58</v>
      </c>
      <c r="C7954">
        <v>2022</v>
      </c>
      <c r="D7954" t="s">
        <v>12</v>
      </c>
      <c r="E7954">
        <v>0</v>
      </c>
      <c r="F7954">
        <v>13770778</v>
      </c>
      <c r="G7954">
        <v>0</v>
      </c>
      <c r="H7954">
        <v>24707135999.642799</v>
      </c>
      <c r="I7954">
        <v>179.68210280100001</v>
      </c>
      <c r="J7954">
        <v>13.048071997166801</v>
      </c>
    </row>
    <row r="7955" spans="1:10" x14ac:dyDescent="0.25">
      <c r="A7955" t="s">
        <v>13</v>
      </c>
      <c r="B7955" t="s">
        <v>58</v>
      </c>
      <c r="C7955">
        <v>2022</v>
      </c>
      <c r="D7955" t="s">
        <v>12</v>
      </c>
      <c r="E7955">
        <v>0</v>
      </c>
      <c r="F7955">
        <v>41575330</v>
      </c>
      <c r="G7955">
        <v>0</v>
      </c>
      <c r="H7955">
        <v>26720191999.396</v>
      </c>
      <c r="I7955">
        <v>202.583947153</v>
      </c>
      <c r="J7955">
        <v>4.8726960712759197</v>
      </c>
    </row>
    <row r="7956" spans="1:10" x14ac:dyDescent="0.25">
      <c r="A7956" t="s">
        <v>16</v>
      </c>
      <c r="B7956" t="s">
        <v>58</v>
      </c>
      <c r="C7956">
        <v>2022</v>
      </c>
      <c r="D7956" t="s">
        <v>12</v>
      </c>
      <c r="E7956">
        <v>0</v>
      </c>
      <c r="F7956">
        <v>45389195</v>
      </c>
      <c r="G7956">
        <v>0</v>
      </c>
      <c r="H7956">
        <v>46610802000.835899</v>
      </c>
      <c r="I7956">
        <v>355.98904993399998</v>
      </c>
      <c r="J7956">
        <v>7.8430351085539201</v>
      </c>
    </row>
    <row r="7957" spans="1:10" x14ac:dyDescent="0.25">
      <c r="A7957" t="s">
        <v>10</v>
      </c>
      <c r="B7957" t="s">
        <v>58</v>
      </c>
      <c r="C7957">
        <v>2022</v>
      </c>
      <c r="D7957" t="s">
        <v>18</v>
      </c>
      <c r="E7957">
        <v>0</v>
      </c>
      <c r="F7957">
        <v>13171936</v>
      </c>
      <c r="G7957">
        <v>2915789999.9881601</v>
      </c>
      <c r="H7957">
        <v>0</v>
      </c>
      <c r="I7957">
        <v>22.291330009999999</v>
      </c>
      <c r="J7957">
        <v>1.6923351290197599</v>
      </c>
    </row>
    <row r="7958" spans="1:10" x14ac:dyDescent="0.25">
      <c r="A7958" t="s">
        <v>19</v>
      </c>
      <c r="B7958" t="s">
        <v>58</v>
      </c>
      <c r="C7958">
        <v>2022</v>
      </c>
      <c r="D7958" t="s">
        <v>18</v>
      </c>
      <c r="E7958">
        <v>0</v>
      </c>
      <c r="F7958">
        <v>1112862</v>
      </c>
      <c r="G7958">
        <v>3640329999.8692098</v>
      </c>
      <c r="H7958">
        <v>0</v>
      </c>
      <c r="I7958">
        <v>27.414624463999999</v>
      </c>
      <c r="J7958">
        <v>24.634343219554601</v>
      </c>
    </row>
    <row r="7959" spans="1:10" x14ac:dyDescent="0.25">
      <c r="A7959" t="s">
        <v>15</v>
      </c>
      <c r="B7959" t="s">
        <v>58</v>
      </c>
      <c r="C7959">
        <v>2022</v>
      </c>
      <c r="D7959" t="s">
        <v>18</v>
      </c>
      <c r="E7959">
        <v>0</v>
      </c>
      <c r="F7959">
        <v>4976697</v>
      </c>
      <c r="G7959">
        <v>2092230000.1902299</v>
      </c>
      <c r="H7959">
        <v>0</v>
      </c>
      <c r="I7959">
        <v>16.350265267000001</v>
      </c>
      <c r="J7959">
        <v>3.2853648247020102</v>
      </c>
    </row>
    <row r="7960" spans="1:10" x14ac:dyDescent="0.25">
      <c r="A7960" t="s">
        <v>10</v>
      </c>
      <c r="B7960" t="s">
        <v>58</v>
      </c>
      <c r="C7960">
        <v>2022</v>
      </c>
      <c r="D7960" t="s">
        <v>12</v>
      </c>
      <c r="E7960">
        <v>0</v>
      </c>
      <c r="F7960">
        <v>24792831</v>
      </c>
      <c r="G7960">
        <v>0</v>
      </c>
      <c r="H7960">
        <v>5363255000.1580601</v>
      </c>
      <c r="I7960">
        <v>40.572975534000001</v>
      </c>
      <c r="J7960">
        <v>1.63648013952098</v>
      </c>
    </row>
    <row r="7961" spans="1:10" x14ac:dyDescent="0.25">
      <c r="A7961" t="s">
        <v>15</v>
      </c>
      <c r="B7961" t="s">
        <v>58</v>
      </c>
      <c r="C7961">
        <v>2022</v>
      </c>
      <c r="D7961" t="s">
        <v>12</v>
      </c>
      <c r="E7961">
        <v>0</v>
      </c>
      <c r="F7961">
        <v>18706515</v>
      </c>
      <c r="G7961">
        <v>0</v>
      </c>
      <c r="H7961">
        <v>8948680999.7155304</v>
      </c>
      <c r="I7961">
        <v>64.564815289999999</v>
      </c>
      <c r="J7961">
        <v>3.45146144484956</v>
      </c>
    </row>
    <row r="7962" spans="1:10" x14ac:dyDescent="0.25">
      <c r="A7962" t="s">
        <v>13</v>
      </c>
      <c r="B7962" t="s">
        <v>58</v>
      </c>
      <c r="C7962">
        <v>2022</v>
      </c>
      <c r="D7962" t="s">
        <v>18</v>
      </c>
      <c r="E7962">
        <v>0</v>
      </c>
      <c r="F7962">
        <v>1430281</v>
      </c>
      <c r="G7962">
        <v>354044000.02317601</v>
      </c>
      <c r="H7962">
        <v>0</v>
      </c>
      <c r="I7962">
        <v>2.721433658</v>
      </c>
      <c r="J7962">
        <v>1.90272656771641</v>
      </c>
    </row>
    <row r="7963" spans="1:10" x14ac:dyDescent="0.25">
      <c r="A7963" t="s">
        <v>13</v>
      </c>
      <c r="B7963" t="s">
        <v>189</v>
      </c>
      <c r="C7963">
        <v>2022</v>
      </c>
      <c r="D7963" t="s">
        <v>18</v>
      </c>
      <c r="E7963">
        <v>0</v>
      </c>
      <c r="F7963">
        <v>36503004.039999999</v>
      </c>
      <c r="G7963">
        <v>82799095</v>
      </c>
      <c r="H7963">
        <v>0</v>
      </c>
      <c r="I7963">
        <v>82.799094999999994</v>
      </c>
      <c r="J7963">
        <v>2.2682816709898401</v>
      </c>
    </row>
    <row r="7964" spans="1:10" x14ac:dyDescent="0.25">
      <c r="A7964" t="s">
        <v>13</v>
      </c>
      <c r="B7964" t="s">
        <v>189</v>
      </c>
      <c r="C7964">
        <v>2022</v>
      </c>
      <c r="D7964" t="s">
        <v>12</v>
      </c>
      <c r="E7964">
        <v>0</v>
      </c>
      <c r="F7964">
        <v>2417845.5</v>
      </c>
      <c r="G7964">
        <v>0</v>
      </c>
      <c r="H7964">
        <v>9369252</v>
      </c>
      <c r="I7964">
        <v>9.3692519999999995</v>
      </c>
      <c r="J7964">
        <v>3.8750416434797001</v>
      </c>
    </row>
    <row r="7965" spans="1:10" x14ac:dyDescent="0.25">
      <c r="A7965" t="s">
        <v>15</v>
      </c>
      <c r="B7965" t="s">
        <v>189</v>
      </c>
      <c r="C7965">
        <v>2022</v>
      </c>
      <c r="D7965" t="s">
        <v>18</v>
      </c>
      <c r="E7965">
        <v>0</v>
      </c>
      <c r="F7965">
        <v>1235427.6000000001</v>
      </c>
      <c r="G7965">
        <v>4210680</v>
      </c>
      <c r="H7965">
        <v>0</v>
      </c>
      <c r="I7965">
        <v>4.21068</v>
      </c>
      <c r="J7965">
        <v>3.4082774255650401</v>
      </c>
    </row>
    <row r="7966" spans="1:10" x14ac:dyDescent="0.25">
      <c r="A7966" t="s">
        <v>10</v>
      </c>
      <c r="B7966" t="s">
        <v>189</v>
      </c>
      <c r="C7966">
        <v>2022</v>
      </c>
      <c r="D7966" t="s">
        <v>12</v>
      </c>
      <c r="E7966">
        <v>0</v>
      </c>
      <c r="F7966">
        <v>2638787.7790000001</v>
      </c>
      <c r="G7966">
        <v>0</v>
      </c>
      <c r="H7966">
        <v>3889521</v>
      </c>
      <c r="I7966">
        <v>3.8895209999999998</v>
      </c>
      <c r="J7966">
        <v>1.4739802234016599</v>
      </c>
    </row>
    <row r="7967" spans="1:10" x14ac:dyDescent="0.25">
      <c r="A7967" t="s">
        <v>19</v>
      </c>
      <c r="B7967" t="s">
        <v>189</v>
      </c>
      <c r="C7967">
        <v>2022</v>
      </c>
      <c r="D7967" t="s">
        <v>12</v>
      </c>
      <c r="E7967">
        <v>0</v>
      </c>
      <c r="F7967">
        <v>1262440.8400000001</v>
      </c>
      <c r="G7967">
        <v>0</v>
      </c>
      <c r="H7967">
        <v>16435965</v>
      </c>
      <c r="I7967">
        <v>16.435964999999999</v>
      </c>
      <c r="J7967">
        <v>13.019196210414099</v>
      </c>
    </row>
    <row r="7968" spans="1:10" x14ac:dyDescent="0.25">
      <c r="A7968" t="s">
        <v>15</v>
      </c>
      <c r="B7968" t="s">
        <v>189</v>
      </c>
      <c r="C7968">
        <v>2022</v>
      </c>
      <c r="D7968" t="s">
        <v>12</v>
      </c>
      <c r="E7968">
        <v>0</v>
      </c>
      <c r="F7968">
        <v>243791.23</v>
      </c>
      <c r="G7968">
        <v>0</v>
      </c>
      <c r="H7968">
        <v>791419</v>
      </c>
      <c r="I7968">
        <v>0.79141899999999998</v>
      </c>
      <c r="J7968">
        <v>3.2462980723301702</v>
      </c>
    </row>
    <row r="7969" spans="1:10" x14ac:dyDescent="0.25">
      <c r="A7969" t="s">
        <v>16</v>
      </c>
      <c r="B7969" t="s">
        <v>189</v>
      </c>
      <c r="C7969">
        <v>2022</v>
      </c>
      <c r="D7969" t="s">
        <v>12</v>
      </c>
      <c r="E7969">
        <v>0</v>
      </c>
      <c r="F7969">
        <v>926657.36</v>
      </c>
      <c r="G7969">
        <v>0</v>
      </c>
      <c r="H7969">
        <v>6511906</v>
      </c>
      <c r="I7969">
        <v>6.5119059999999998</v>
      </c>
      <c r="J7969">
        <v>7.0273072670571599</v>
      </c>
    </row>
    <row r="7970" spans="1:10" x14ac:dyDescent="0.25">
      <c r="A7970" t="s">
        <v>10</v>
      </c>
      <c r="B7970" t="s">
        <v>189</v>
      </c>
      <c r="C7970">
        <v>2022</v>
      </c>
      <c r="D7970" t="s">
        <v>18</v>
      </c>
      <c r="E7970">
        <v>0</v>
      </c>
      <c r="F7970">
        <v>102207035.23</v>
      </c>
      <c r="G7970">
        <v>142335121</v>
      </c>
      <c r="H7970">
        <v>0</v>
      </c>
      <c r="I7970">
        <v>142.33512099999999</v>
      </c>
      <c r="J7970">
        <v>1.3926156910793701</v>
      </c>
    </row>
    <row r="7971" spans="1:10" x14ac:dyDescent="0.25">
      <c r="A7971" t="s">
        <v>16</v>
      </c>
      <c r="B7971" t="s">
        <v>189</v>
      </c>
      <c r="C7971">
        <v>2022</v>
      </c>
      <c r="D7971" t="s">
        <v>18</v>
      </c>
      <c r="E7971">
        <v>0</v>
      </c>
      <c r="F7971">
        <v>3798343.4</v>
      </c>
      <c r="G7971">
        <v>17304239</v>
      </c>
      <c r="H7971">
        <v>0</v>
      </c>
      <c r="I7971">
        <v>17.304238999999999</v>
      </c>
      <c r="J7971">
        <v>4.5557331651477302</v>
      </c>
    </row>
    <row r="7972" spans="1:10" x14ac:dyDescent="0.25">
      <c r="A7972" t="s">
        <v>19</v>
      </c>
      <c r="B7972" t="s">
        <v>189</v>
      </c>
      <c r="C7972">
        <v>2022</v>
      </c>
      <c r="D7972" t="s">
        <v>18</v>
      </c>
      <c r="E7972">
        <v>0</v>
      </c>
      <c r="F7972">
        <v>1954059.26</v>
      </c>
      <c r="G7972">
        <v>25299586</v>
      </c>
      <c r="H7972">
        <v>0</v>
      </c>
      <c r="I7972">
        <v>25.299586000000001</v>
      </c>
      <c r="J7972">
        <v>12.947194856311601</v>
      </c>
    </row>
    <row r="7973" spans="1:10" x14ac:dyDescent="0.25">
      <c r="A7973" t="s">
        <v>10</v>
      </c>
      <c r="B7973" t="s">
        <v>238</v>
      </c>
      <c r="C7973">
        <v>2022</v>
      </c>
      <c r="D7973" t="s">
        <v>12</v>
      </c>
      <c r="E7973">
        <v>0</v>
      </c>
      <c r="F7973">
        <v>16195.591</v>
      </c>
      <c r="G7973">
        <v>0</v>
      </c>
      <c r="H7973">
        <v>92119.000246052106</v>
      </c>
      <c r="I7973">
        <v>0.30230892199999998</v>
      </c>
      <c r="J7973">
        <v>18.6661247496309</v>
      </c>
    </row>
    <row r="7974" spans="1:10" x14ac:dyDescent="0.25">
      <c r="A7974" t="s">
        <v>13</v>
      </c>
      <c r="B7974" t="s">
        <v>238</v>
      </c>
      <c r="C7974">
        <v>2022</v>
      </c>
      <c r="D7974" t="s">
        <v>12</v>
      </c>
      <c r="E7974">
        <v>0</v>
      </c>
      <c r="F7974">
        <v>1307.4110000000001</v>
      </c>
      <c r="G7974">
        <v>0</v>
      </c>
      <c r="H7974">
        <v>2279.9997070603499</v>
      </c>
      <c r="I7974">
        <v>7.4837920000000004E-3</v>
      </c>
      <c r="J7974">
        <v>5.7241311263252301</v>
      </c>
    </row>
    <row r="7975" spans="1:10" x14ac:dyDescent="0.25">
      <c r="A7975" t="s">
        <v>15</v>
      </c>
      <c r="B7975" t="s">
        <v>238</v>
      </c>
      <c r="C7975">
        <v>2022</v>
      </c>
      <c r="D7975" t="s">
        <v>12</v>
      </c>
      <c r="E7975">
        <v>0</v>
      </c>
      <c r="F7975">
        <v>7897.8190000000004</v>
      </c>
      <c r="G7975">
        <v>0</v>
      </c>
      <c r="H7975">
        <v>8693.0000719287891</v>
      </c>
      <c r="I7975">
        <v>2.8447726999999999E-2</v>
      </c>
      <c r="J7975">
        <v>3.6019725192486698</v>
      </c>
    </row>
    <row r="7976" spans="1:10" x14ac:dyDescent="0.25">
      <c r="A7976" t="s">
        <v>19</v>
      </c>
      <c r="B7976" t="s">
        <v>238</v>
      </c>
      <c r="C7976">
        <v>2022</v>
      </c>
      <c r="D7976" t="s">
        <v>12</v>
      </c>
      <c r="E7976">
        <v>0</v>
      </c>
      <c r="F7976">
        <v>2459.335</v>
      </c>
      <c r="G7976">
        <v>0</v>
      </c>
      <c r="H7976">
        <v>26074.999510595801</v>
      </c>
      <c r="I7976">
        <v>8.4998219999999999E-2</v>
      </c>
      <c r="J7976">
        <v>34.561464786212497</v>
      </c>
    </row>
    <row r="7977" spans="1:10" x14ac:dyDescent="0.25">
      <c r="A7977" t="s">
        <v>10</v>
      </c>
      <c r="B7977" t="s">
        <v>62</v>
      </c>
      <c r="C7977">
        <v>2022</v>
      </c>
      <c r="D7977" t="s">
        <v>12</v>
      </c>
      <c r="E7977">
        <v>0</v>
      </c>
      <c r="F7977">
        <v>13454</v>
      </c>
      <c r="G7977">
        <v>0</v>
      </c>
      <c r="H7977">
        <v>56889.997677241401</v>
      </c>
      <c r="I7977">
        <v>5.9586778999999999E-2</v>
      </c>
      <c r="J7977">
        <v>4.4289266389177904</v>
      </c>
    </row>
    <row r="7978" spans="1:10" x14ac:dyDescent="0.25">
      <c r="A7978" t="s">
        <v>13</v>
      </c>
      <c r="B7978" t="s">
        <v>63</v>
      </c>
      <c r="C7978">
        <v>2022</v>
      </c>
      <c r="D7978" t="s">
        <v>12</v>
      </c>
      <c r="E7978">
        <v>0</v>
      </c>
      <c r="F7978">
        <v>2061</v>
      </c>
      <c r="G7978">
        <v>0</v>
      </c>
      <c r="H7978">
        <v>45081</v>
      </c>
      <c r="I7978">
        <v>4.5081000000000003E-2</v>
      </c>
      <c r="J7978">
        <v>21.873362445414902</v>
      </c>
    </row>
    <row r="7979" spans="1:10" x14ac:dyDescent="0.25">
      <c r="A7979" t="s">
        <v>10</v>
      </c>
      <c r="B7979" t="s">
        <v>63</v>
      </c>
      <c r="C7979">
        <v>2022</v>
      </c>
      <c r="D7979" t="s">
        <v>12</v>
      </c>
      <c r="E7979">
        <v>0</v>
      </c>
      <c r="F7979">
        <v>19756</v>
      </c>
      <c r="G7979">
        <v>0</v>
      </c>
      <c r="H7979">
        <v>114650</v>
      </c>
      <c r="I7979">
        <v>0.11465</v>
      </c>
      <c r="J7979">
        <v>5.8033002632111801</v>
      </c>
    </row>
    <row r="7980" spans="1:10" x14ac:dyDescent="0.25">
      <c r="A7980" t="s">
        <v>10</v>
      </c>
      <c r="B7980" t="s">
        <v>63</v>
      </c>
      <c r="C7980">
        <v>2022</v>
      </c>
      <c r="D7980" t="s">
        <v>18</v>
      </c>
      <c r="E7980">
        <v>0</v>
      </c>
      <c r="F7980">
        <v>5794</v>
      </c>
      <c r="G7980">
        <v>6463</v>
      </c>
      <c r="H7980">
        <v>0</v>
      </c>
      <c r="I7980">
        <v>6.463E-3</v>
      </c>
      <c r="J7980">
        <v>1.1154642733862601</v>
      </c>
    </row>
    <row r="7981" spans="1:10" x14ac:dyDescent="0.25">
      <c r="A7981" t="s">
        <v>13</v>
      </c>
      <c r="B7981" t="s">
        <v>63</v>
      </c>
      <c r="C7981">
        <v>2022</v>
      </c>
      <c r="D7981" t="s">
        <v>18</v>
      </c>
      <c r="E7981">
        <v>0</v>
      </c>
      <c r="F7981">
        <v>60.78</v>
      </c>
      <c r="G7981">
        <v>929</v>
      </c>
      <c r="H7981">
        <v>0</v>
      </c>
      <c r="I7981">
        <v>9.2900000000000003E-4</v>
      </c>
      <c r="J7981">
        <v>15.2846331029944</v>
      </c>
    </row>
    <row r="7982" spans="1:10" x14ac:dyDescent="0.25">
      <c r="A7982" t="s">
        <v>19</v>
      </c>
      <c r="B7982" t="s">
        <v>64</v>
      </c>
      <c r="C7982">
        <v>2022</v>
      </c>
      <c r="D7982" t="s">
        <v>12</v>
      </c>
      <c r="E7982">
        <v>0</v>
      </c>
      <c r="F7982">
        <v>15175.7</v>
      </c>
      <c r="G7982">
        <v>310264.56137989199</v>
      </c>
      <c r="H7982">
        <v>315071.86822128901</v>
      </c>
      <c r="I7982">
        <v>0.32999796399999998</v>
      </c>
      <c r="J7982">
        <v>21.745156005983201</v>
      </c>
    </row>
    <row r="7983" spans="1:10" x14ac:dyDescent="0.25">
      <c r="A7983" t="s">
        <v>13</v>
      </c>
      <c r="B7983" t="s">
        <v>64</v>
      </c>
      <c r="C7983">
        <v>2022</v>
      </c>
      <c r="D7983" t="s">
        <v>18</v>
      </c>
      <c r="E7983">
        <v>0</v>
      </c>
      <c r="F7983">
        <v>17291.349999999999</v>
      </c>
      <c r="G7983">
        <v>512478.943259408</v>
      </c>
      <c r="H7983">
        <v>0</v>
      </c>
      <c r="I7983">
        <v>0.53672029399999999</v>
      </c>
      <c r="J7983">
        <v>31.039814358046101</v>
      </c>
    </row>
    <row r="7984" spans="1:10" x14ac:dyDescent="0.25">
      <c r="A7984" t="s">
        <v>15</v>
      </c>
      <c r="B7984" t="s">
        <v>64</v>
      </c>
      <c r="C7984">
        <v>2022</v>
      </c>
      <c r="D7984" t="s">
        <v>18</v>
      </c>
      <c r="E7984">
        <v>0</v>
      </c>
      <c r="F7984">
        <v>1614.56</v>
      </c>
      <c r="G7984">
        <v>20686.660946650802</v>
      </c>
      <c r="H7984">
        <v>0</v>
      </c>
      <c r="I7984">
        <v>2.1256702999999998E-2</v>
      </c>
      <c r="J7984">
        <v>13.165632122683601</v>
      </c>
    </row>
    <row r="7985" spans="1:10" x14ac:dyDescent="0.25">
      <c r="A7985" t="s">
        <v>10</v>
      </c>
      <c r="B7985" t="s">
        <v>64</v>
      </c>
      <c r="C7985">
        <v>2022</v>
      </c>
      <c r="D7985" t="s">
        <v>12</v>
      </c>
      <c r="E7985">
        <v>0</v>
      </c>
      <c r="F7985">
        <v>7611.2830000000004</v>
      </c>
      <c r="G7985">
        <v>121397.468781523</v>
      </c>
      <c r="H7985">
        <v>121460.289259788</v>
      </c>
      <c r="I7985">
        <v>0.12872072300000001</v>
      </c>
      <c r="J7985">
        <v>16.911829845244199</v>
      </c>
    </row>
    <row r="7986" spans="1:10" x14ac:dyDescent="0.25">
      <c r="A7986" t="s">
        <v>15</v>
      </c>
      <c r="B7986" t="s">
        <v>64</v>
      </c>
      <c r="C7986">
        <v>2022</v>
      </c>
      <c r="D7986" t="s">
        <v>12</v>
      </c>
      <c r="E7986">
        <v>0</v>
      </c>
      <c r="F7986">
        <v>26179.381000000001</v>
      </c>
      <c r="G7986">
        <v>219746.639817936</v>
      </c>
      <c r="H7986">
        <v>220570.190418788</v>
      </c>
      <c r="I7986">
        <v>0.230124737</v>
      </c>
      <c r="J7986">
        <v>8.7903047440273703</v>
      </c>
    </row>
    <row r="7987" spans="1:10" x14ac:dyDescent="0.25">
      <c r="A7987" t="s">
        <v>16</v>
      </c>
      <c r="B7987" t="s">
        <v>64</v>
      </c>
      <c r="C7987">
        <v>2022</v>
      </c>
      <c r="D7987" t="s">
        <v>12</v>
      </c>
      <c r="E7987">
        <v>0</v>
      </c>
      <c r="F7987">
        <v>4906.5169999999998</v>
      </c>
      <c r="G7987">
        <v>49201.433563529303</v>
      </c>
      <c r="H7987">
        <v>49201.433563529303</v>
      </c>
      <c r="I7987">
        <v>5.2368988999999998E-2</v>
      </c>
      <c r="J7987">
        <v>10.6733532157333</v>
      </c>
    </row>
    <row r="7988" spans="1:10" x14ac:dyDescent="0.25">
      <c r="A7988" t="s">
        <v>13</v>
      </c>
      <c r="B7988" t="s">
        <v>64</v>
      </c>
      <c r="C7988">
        <v>2022</v>
      </c>
      <c r="D7988" t="s">
        <v>12</v>
      </c>
      <c r="E7988">
        <v>0</v>
      </c>
      <c r="F7988">
        <v>103267.798</v>
      </c>
      <c r="G7988">
        <v>2450936.5084391902</v>
      </c>
      <c r="H7988">
        <v>2451690.7911366099</v>
      </c>
      <c r="I7988">
        <v>2.5751824609999998</v>
      </c>
      <c r="J7988">
        <v>24.936935916848</v>
      </c>
    </row>
    <row r="7989" spans="1:10" x14ac:dyDescent="0.25">
      <c r="A7989" t="s">
        <v>10</v>
      </c>
      <c r="B7989" t="s">
        <v>118</v>
      </c>
      <c r="C7989">
        <v>2022</v>
      </c>
      <c r="D7989" t="s">
        <v>12</v>
      </c>
      <c r="E7989">
        <v>0</v>
      </c>
      <c r="F7989">
        <v>1061</v>
      </c>
      <c r="G7989">
        <v>0</v>
      </c>
      <c r="H7989">
        <v>237992.00678616599</v>
      </c>
      <c r="I7989">
        <v>2.9546817E-2</v>
      </c>
      <c r="J7989">
        <v>27.8480838831291</v>
      </c>
    </row>
    <row r="7990" spans="1:10" x14ac:dyDescent="0.25">
      <c r="A7990" t="s">
        <v>16</v>
      </c>
      <c r="B7990" t="s">
        <v>66</v>
      </c>
      <c r="C7990">
        <v>2022</v>
      </c>
      <c r="D7990" t="s">
        <v>18</v>
      </c>
      <c r="E7990">
        <v>0</v>
      </c>
      <c r="F7990">
        <v>102851.6</v>
      </c>
      <c r="G7990">
        <v>1832863.9950085301</v>
      </c>
      <c r="H7990">
        <v>0</v>
      </c>
      <c r="I7990">
        <v>0.41855170800000002</v>
      </c>
      <c r="J7990">
        <v>4.0694720159919697</v>
      </c>
    </row>
    <row r="7991" spans="1:10" x14ac:dyDescent="0.25">
      <c r="A7991" t="s">
        <v>10</v>
      </c>
      <c r="B7991" t="s">
        <v>66</v>
      </c>
      <c r="C7991">
        <v>2022</v>
      </c>
      <c r="D7991" t="s">
        <v>12</v>
      </c>
      <c r="E7991">
        <v>0</v>
      </c>
      <c r="F7991">
        <v>2835339.75</v>
      </c>
      <c r="G7991">
        <v>0</v>
      </c>
      <c r="H7991">
        <v>36356062.011583</v>
      </c>
      <c r="I7991">
        <v>8.2256548449999993</v>
      </c>
      <c r="J7991">
        <v>2.9011178801411699</v>
      </c>
    </row>
    <row r="7992" spans="1:10" x14ac:dyDescent="0.25">
      <c r="A7992" t="s">
        <v>15</v>
      </c>
      <c r="B7992" t="s">
        <v>66</v>
      </c>
      <c r="C7992">
        <v>2022</v>
      </c>
      <c r="D7992" t="s">
        <v>18</v>
      </c>
      <c r="E7992">
        <v>0</v>
      </c>
      <c r="F7992">
        <v>216772</v>
      </c>
      <c r="G7992">
        <v>3047046.9949375801</v>
      </c>
      <c r="H7992">
        <v>0</v>
      </c>
      <c r="I7992">
        <v>0.70572056699999997</v>
      </c>
      <c r="J7992">
        <v>3.25558913051501</v>
      </c>
    </row>
    <row r="7993" spans="1:10" x14ac:dyDescent="0.25">
      <c r="A7993" t="s">
        <v>10</v>
      </c>
      <c r="B7993" t="s">
        <v>66</v>
      </c>
      <c r="C7993">
        <v>2022</v>
      </c>
      <c r="D7993" t="s">
        <v>18</v>
      </c>
      <c r="E7993">
        <v>0</v>
      </c>
      <c r="F7993">
        <v>2934819.41</v>
      </c>
      <c r="G7993">
        <v>22909740.020943101</v>
      </c>
      <c r="H7993">
        <v>0</v>
      </c>
      <c r="I7993">
        <v>5.0893696930000001</v>
      </c>
      <c r="J7993">
        <v>1.73413385357159</v>
      </c>
    </row>
    <row r="7994" spans="1:10" x14ac:dyDescent="0.25">
      <c r="A7994" t="s">
        <v>13</v>
      </c>
      <c r="B7994" t="s">
        <v>66</v>
      </c>
      <c r="C7994">
        <v>2022</v>
      </c>
      <c r="D7994" t="s">
        <v>12</v>
      </c>
      <c r="E7994">
        <v>0</v>
      </c>
      <c r="F7994">
        <v>236785.05</v>
      </c>
      <c r="G7994">
        <v>0</v>
      </c>
      <c r="H7994">
        <v>3421103.0091654202</v>
      </c>
      <c r="I7994">
        <v>0.78071133000000004</v>
      </c>
      <c r="J7994">
        <v>3.2971310055259</v>
      </c>
    </row>
    <row r="7995" spans="1:10" x14ac:dyDescent="0.25">
      <c r="A7995" t="s">
        <v>19</v>
      </c>
      <c r="B7995" t="s">
        <v>66</v>
      </c>
      <c r="C7995">
        <v>2022</v>
      </c>
      <c r="D7995" t="s">
        <v>12</v>
      </c>
      <c r="E7995">
        <v>0</v>
      </c>
      <c r="F7995">
        <v>61164.97</v>
      </c>
      <c r="G7995">
        <v>0</v>
      </c>
      <c r="H7995">
        <v>616236.99905811099</v>
      </c>
      <c r="I7995">
        <v>0.14058114599999999</v>
      </c>
      <c r="J7995">
        <v>2.29839311619053</v>
      </c>
    </row>
    <row r="7996" spans="1:10" x14ac:dyDescent="0.25">
      <c r="A7996" t="s">
        <v>13</v>
      </c>
      <c r="B7996" t="s">
        <v>66</v>
      </c>
      <c r="C7996">
        <v>2022</v>
      </c>
      <c r="D7996" t="s">
        <v>18</v>
      </c>
      <c r="E7996">
        <v>0</v>
      </c>
      <c r="F7996">
        <v>274469.09999999998</v>
      </c>
      <c r="G7996">
        <v>5870298.9978315104</v>
      </c>
      <c r="H7996">
        <v>0</v>
      </c>
      <c r="I7996">
        <v>1.3250486690000001</v>
      </c>
      <c r="J7996">
        <v>4.8276788498231697</v>
      </c>
    </row>
    <row r="7997" spans="1:10" x14ac:dyDescent="0.25">
      <c r="A7997" t="s">
        <v>13</v>
      </c>
      <c r="B7997" t="s">
        <v>67</v>
      </c>
      <c r="C7997">
        <v>2022</v>
      </c>
      <c r="D7997" t="s">
        <v>12</v>
      </c>
      <c r="E7997">
        <v>0</v>
      </c>
      <c r="F7997">
        <v>2634</v>
      </c>
      <c r="G7997">
        <v>0</v>
      </c>
      <c r="H7997">
        <v>36429.000288840703</v>
      </c>
      <c r="I7997">
        <v>4.0371268000000002E-2</v>
      </c>
      <c r="J7997">
        <v>15.326981017463901</v>
      </c>
    </row>
    <row r="7998" spans="1:10" x14ac:dyDescent="0.25">
      <c r="A7998" t="s">
        <v>19</v>
      </c>
      <c r="B7998" t="s">
        <v>67</v>
      </c>
      <c r="C7998">
        <v>2022</v>
      </c>
      <c r="D7998" t="s">
        <v>18</v>
      </c>
      <c r="E7998">
        <v>0</v>
      </c>
      <c r="F7998">
        <v>3558183</v>
      </c>
      <c r="G7998">
        <v>61729953.002709299</v>
      </c>
      <c r="H7998">
        <v>0</v>
      </c>
      <c r="I7998">
        <v>64.210095365000001</v>
      </c>
      <c r="J7998">
        <v>18.0457540730761</v>
      </c>
    </row>
    <row r="7999" spans="1:10" x14ac:dyDescent="0.25">
      <c r="A7999" t="s">
        <v>15</v>
      </c>
      <c r="B7999" t="s">
        <v>67</v>
      </c>
      <c r="C7999">
        <v>2022</v>
      </c>
      <c r="D7999" t="s">
        <v>12</v>
      </c>
      <c r="E7999">
        <v>0</v>
      </c>
      <c r="F7999">
        <v>148</v>
      </c>
      <c r="G7999">
        <v>0</v>
      </c>
      <c r="H7999">
        <v>2100.99925377925</v>
      </c>
      <c r="I7999">
        <v>2.1773740000000001E-3</v>
      </c>
      <c r="J7999">
        <v>14.7119864864865</v>
      </c>
    </row>
    <row r="8000" spans="1:10" x14ac:dyDescent="0.25">
      <c r="A8000" t="s">
        <v>10</v>
      </c>
      <c r="B8000" t="s">
        <v>68</v>
      </c>
      <c r="C8000">
        <v>2022</v>
      </c>
      <c r="D8000" t="s">
        <v>12</v>
      </c>
      <c r="E8000">
        <v>0</v>
      </c>
      <c r="F8000">
        <v>72150868</v>
      </c>
      <c r="G8000">
        <v>4634806226.1124601</v>
      </c>
      <c r="H8000">
        <v>5205026448.8137703</v>
      </c>
      <c r="I8000">
        <v>117.762859312</v>
      </c>
      <c r="J8000">
        <v>1.63217522638813</v>
      </c>
    </row>
    <row r="8001" spans="1:10" x14ac:dyDescent="0.25">
      <c r="A8001" t="s">
        <v>13</v>
      </c>
      <c r="B8001" t="s">
        <v>68</v>
      </c>
      <c r="C8001">
        <v>2022</v>
      </c>
      <c r="D8001" t="s">
        <v>12</v>
      </c>
      <c r="E8001">
        <v>0</v>
      </c>
      <c r="F8001">
        <v>14402176</v>
      </c>
      <c r="G8001">
        <v>1174813158.7335899</v>
      </c>
      <c r="H8001">
        <v>1297259283.99382</v>
      </c>
      <c r="I8001">
        <v>29.380793026999999</v>
      </c>
      <c r="J8001">
        <v>2.0400245787164399</v>
      </c>
    </row>
    <row r="8002" spans="1:10" x14ac:dyDescent="0.25">
      <c r="A8002" t="s">
        <v>16</v>
      </c>
      <c r="B8002" t="s">
        <v>68</v>
      </c>
      <c r="C8002">
        <v>2022</v>
      </c>
      <c r="D8002" t="s">
        <v>12</v>
      </c>
      <c r="E8002">
        <v>0</v>
      </c>
      <c r="F8002">
        <v>3791155</v>
      </c>
      <c r="G8002">
        <v>234411802.00585699</v>
      </c>
      <c r="H8002">
        <v>260784576.00417301</v>
      </c>
      <c r="I8002">
        <v>5.8964661740000004</v>
      </c>
      <c r="J8002">
        <v>1.5553218409693099</v>
      </c>
    </row>
    <row r="8003" spans="1:10" x14ac:dyDescent="0.25">
      <c r="A8003" t="s">
        <v>15</v>
      </c>
      <c r="B8003" t="s">
        <v>68</v>
      </c>
      <c r="C8003">
        <v>2022</v>
      </c>
      <c r="D8003" t="s">
        <v>12</v>
      </c>
      <c r="E8003">
        <v>0</v>
      </c>
      <c r="F8003">
        <v>10030456</v>
      </c>
      <c r="G8003">
        <v>561394171.08666897</v>
      </c>
      <c r="H8003">
        <v>576656389.13835394</v>
      </c>
      <c r="I8003">
        <v>13.025439853</v>
      </c>
      <c r="J8003">
        <v>1.29858900263358</v>
      </c>
    </row>
    <row r="8004" spans="1:10" x14ac:dyDescent="0.25">
      <c r="A8004" t="s">
        <v>16</v>
      </c>
      <c r="B8004" t="s">
        <v>68</v>
      </c>
      <c r="C8004">
        <v>2022</v>
      </c>
      <c r="D8004" t="s">
        <v>18</v>
      </c>
      <c r="E8004">
        <v>0</v>
      </c>
      <c r="F8004">
        <v>1184538</v>
      </c>
      <c r="G8004">
        <v>88370783.053400502</v>
      </c>
      <c r="H8004">
        <v>0</v>
      </c>
      <c r="I8004">
        <v>2.0094037619999998</v>
      </c>
      <c r="J8004">
        <v>1.6963607431758201</v>
      </c>
    </row>
    <row r="8005" spans="1:10" x14ac:dyDescent="0.25">
      <c r="A8005" t="s">
        <v>13</v>
      </c>
      <c r="B8005" t="s">
        <v>68</v>
      </c>
      <c r="C8005">
        <v>2022</v>
      </c>
      <c r="D8005" t="s">
        <v>18</v>
      </c>
      <c r="E8005">
        <v>0</v>
      </c>
      <c r="F8005">
        <v>2252211</v>
      </c>
      <c r="G8005">
        <v>164137586.09810799</v>
      </c>
      <c r="H8005">
        <v>0</v>
      </c>
      <c r="I8005">
        <v>3.7376986099999998</v>
      </c>
      <c r="J8005">
        <v>1.6595685794981001</v>
      </c>
    </row>
    <row r="8006" spans="1:10" x14ac:dyDescent="0.25">
      <c r="A8006" t="s">
        <v>15</v>
      </c>
      <c r="B8006" t="s">
        <v>68</v>
      </c>
      <c r="C8006">
        <v>2022</v>
      </c>
      <c r="D8006" t="s">
        <v>18</v>
      </c>
      <c r="E8006">
        <v>0</v>
      </c>
      <c r="F8006">
        <v>9589488</v>
      </c>
      <c r="G8006">
        <v>861069662.01009297</v>
      </c>
      <c r="H8006">
        <v>0</v>
      </c>
      <c r="I8006">
        <v>19.343992970999999</v>
      </c>
      <c r="J8006">
        <v>2.0172081106937099</v>
      </c>
    </row>
    <row r="8007" spans="1:10" x14ac:dyDescent="0.25">
      <c r="A8007" t="s">
        <v>19</v>
      </c>
      <c r="B8007" t="s">
        <v>69</v>
      </c>
      <c r="C8007">
        <v>2022</v>
      </c>
      <c r="D8007" t="s">
        <v>18</v>
      </c>
      <c r="E8007">
        <v>0</v>
      </c>
      <c r="F8007">
        <v>1204891</v>
      </c>
      <c r="G8007">
        <v>26991944</v>
      </c>
      <c r="H8007">
        <v>0</v>
      </c>
      <c r="I8007">
        <v>26.991944</v>
      </c>
      <c r="J8007">
        <v>22.4019799301348</v>
      </c>
    </row>
    <row r="8008" spans="1:10" x14ac:dyDescent="0.25">
      <c r="A8008" t="s">
        <v>13</v>
      </c>
      <c r="B8008" t="s">
        <v>69</v>
      </c>
      <c r="C8008">
        <v>2022</v>
      </c>
      <c r="D8008" t="s">
        <v>18</v>
      </c>
      <c r="E8008">
        <v>0</v>
      </c>
      <c r="F8008">
        <v>566394</v>
      </c>
      <c r="G8008">
        <v>5649569</v>
      </c>
      <c r="H8008">
        <v>0</v>
      </c>
      <c r="I8008">
        <v>5.6495689999999996</v>
      </c>
      <c r="J8008">
        <v>9.9746272029717797</v>
      </c>
    </row>
    <row r="8009" spans="1:10" x14ac:dyDescent="0.25">
      <c r="A8009" t="s">
        <v>10</v>
      </c>
      <c r="B8009" t="s">
        <v>190</v>
      </c>
      <c r="C8009">
        <v>2022</v>
      </c>
      <c r="D8009" t="s">
        <v>12</v>
      </c>
      <c r="E8009">
        <v>0</v>
      </c>
      <c r="F8009">
        <v>13996905</v>
      </c>
      <c r="G8009">
        <v>0</v>
      </c>
      <c r="H8009">
        <v>251867338.00478801</v>
      </c>
      <c r="I8009">
        <v>24.693667997999999</v>
      </c>
      <c r="J8009">
        <v>1.7642234478265</v>
      </c>
    </row>
    <row r="8010" spans="1:10" x14ac:dyDescent="0.25">
      <c r="A8010" t="s">
        <v>16</v>
      </c>
      <c r="B8010" t="s">
        <v>190</v>
      </c>
      <c r="C8010">
        <v>2022</v>
      </c>
      <c r="D8010" t="s">
        <v>18</v>
      </c>
      <c r="E8010">
        <v>0</v>
      </c>
      <c r="F8010">
        <v>67625</v>
      </c>
      <c r="G8010">
        <v>1655883.19194138</v>
      </c>
      <c r="H8010">
        <v>0</v>
      </c>
      <c r="I8010">
        <v>0.16447889900000001</v>
      </c>
      <c r="J8010">
        <v>2.4322203179297599</v>
      </c>
    </row>
    <row r="8011" spans="1:10" x14ac:dyDescent="0.25">
      <c r="A8011" t="s">
        <v>13</v>
      </c>
      <c r="B8011" t="s">
        <v>190</v>
      </c>
      <c r="C8011">
        <v>2022</v>
      </c>
      <c r="D8011" t="s">
        <v>12</v>
      </c>
      <c r="E8011">
        <v>0</v>
      </c>
      <c r="F8011">
        <v>1185284.95</v>
      </c>
      <c r="G8011">
        <v>0</v>
      </c>
      <c r="H8011">
        <v>21387679.002450202</v>
      </c>
      <c r="I8011">
        <v>2.1272824670000001</v>
      </c>
      <c r="J8011">
        <v>1.79474350619233</v>
      </c>
    </row>
    <row r="8012" spans="1:10" x14ac:dyDescent="0.25">
      <c r="A8012" t="s">
        <v>16</v>
      </c>
      <c r="B8012" t="s">
        <v>190</v>
      </c>
      <c r="C8012">
        <v>2022</v>
      </c>
      <c r="D8012" t="s">
        <v>12</v>
      </c>
      <c r="E8012">
        <v>0</v>
      </c>
      <c r="F8012">
        <v>1165553</v>
      </c>
      <c r="G8012">
        <v>0</v>
      </c>
      <c r="H8012">
        <v>22411249.000456698</v>
      </c>
      <c r="I8012">
        <v>2.157902295</v>
      </c>
      <c r="J8012">
        <v>1.8513978300429099</v>
      </c>
    </row>
    <row r="8013" spans="1:10" x14ac:dyDescent="0.25">
      <c r="A8013" t="s">
        <v>13</v>
      </c>
      <c r="B8013" t="s">
        <v>190</v>
      </c>
      <c r="C8013">
        <v>2022</v>
      </c>
      <c r="D8013" t="s">
        <v>18</v>
      </c>
      <c r="E8013">
        <v>0</v>
      </c>
      <c r="F8013">
        <v>524655</v>
      </c>
      <c r="G8013">
        <v>12792800.978542799</v>
      </c>
      <c r="H8013">
        <v>0</v>
      </c>
      <c r="I8013">
        <v>1.2375042510000001</v>
      </c>
      <c r="J8013">
        <v>2.3587009577722502</v>
      </c>
    </row>
    <row r="8014" spans="1:10" x14ac:dyDescent="0.25">
      <c r="A8014" t="s">
        <v>10</v>
      </c>
      <c r="B8014" t="s">
        <v>190</v>
      </c>
      <c r="C8014">
        <v>2022</v>
      </c>
      <c r="D8014" t="s">
        <v>18</v>
      </c>
      <c r="E8014">
        <v>0</v>
      </c>
      <c r="F8014">
        <v>2708178.3</v>
      </c>
      <c r="G8014">
        <v>271079761.13334399</v>
      </c>
      <c r="H8014">
        <v>0</v>
      </c>
      <c r="I8014">
        <v>25.500816897</v>
      </c>
      <c r="J8014">
        <v>9.4162252525987693</v>
      </c>
    </row>
    <row r="8015" spans="1:10" x14ac:dyDescent="0.25">
      <c r="A8015" t="s">
        <v>13</v>
      </c>
      <c r="B8015" t="s">
        <v>71</v>
      </c>
      <c r="C8015">
        <v>2022</v>
      </c>
      <c r="D8015" t="s">
        <v>12</v>
      </c>
      <c r="E8015">
        <v>0</v>
      </c>
      <c r="F8015">
        <v>10242</v>
      </c>
      <c r="G8015">
        <v>11201.453</v>
      </c>
      <c r="H8015">
        <v>12287.021000000001</v>
      </c>
      <c r="I8015">
        <v>1.2287021E-2</v>
      </c>
      <c r="J8015">
        <v>1.1996700839679799</v>
      </c>
    </row>
    <row r="8016" spans="1:10" x14ac:dyDescent="0.25">
      <c r="A8016" t="s">
        <v>13</v>
      </c>
      <c r="B8016" t="s">
        <v>71</v>
      </c>
      <c r="C8016">
        <v>2022</v>
      </c>
      <c r="D8016" t="s">
        <v>18</v>
      </c>
      <c r="E8016">
        <v>0</v>
      </c>
      <c r="F8016">
        <v>49148</v>
      </c>
      <c r="G8016">
        <v>281883.37</v>
      </c>
      <c r="H8016">
        <v>0</v>
      </c>
      <c r="I8016">
        <v>0.28188337000000002</v>
      </c>
      <c r="J8016">
        <v>5.7353985920078099</v>
      </c>
    </row>
    <row r="8017" spans="1:10" x14ac:dyDescent="0.25">
      <c r="A8017" t="s">
        <v>10</v>
      </c>
      <c r="B8017" t="s">
        <v>71</v>
      </c>
      <c r="C8017">
        <v>2022</v>
      </c>
      <c r="D8017" t="s">
        <v>18</v>
      </c>
      <c r="E8017">
        <v>0</v>
      </c>
      <c r="F8017">
        <v>162164</v>
      </c>
      <c r="G8017">
        <v>428189.6</v>
      </c>
      <c r="H8017">
        <v>0</v>
      </c>
      <c r="I8017">
        <v>0.4281896</v>
      </c>
      <c r="J8017">
        <v>2.6404726079771099</v>
      </c>
    </row>
    <row r="8018" spans="1:10" x14ac:dyDescent="0.25">
      <c r="A8018" t="s">
        <v>10</v>
      </c>
      <c r="B8018" t="s">
        <v>71</v>
      </c>
      <c r="C8018">
        <v>2022</v>
      </c>
      <c r="D8018" t="s">
        <v>12</v>
      </c>
      <c r="E8018">
        <v>0</v>
      </c>
      <c r="F8018">
        <v>155913</v>
      </c>
      <c r="G8018">
        <v>165894.12100000001</v>
      </c>
      <c r="H8018">
        <v>187561.144</v>
      </c>
      <c r="I8018">
        <v>0.18756114400000001</v>
      </c>
      <c r="J8018">
        <v>1.2029859216357801</v>
      </c>
    </row>
    <row r="8019" spans="1:10" x14ac:dyDescent="0.25">
      <c r="A8019" t="s">
        <v>10</v>
      </c>
      <c r="B8019" t="s">
        <v>240</v>
      </c>
      <c r="C8019">
        <v>2022</v>
      </c>
      <c r="D8019" t="s">
        <v>18</v>
      </c>
      <c r="E8019">
        <v>0</v>
      </c>
      <c r="F8019">
        <v>296053.13</v>
      </c>
      <c r="G8019">
        <v>1855370.9988021599</v>
      </c>
      <c r="H8019">
        <v>0</v>
      </c>
      <c r="I8019">
        <v>4.8254122129999999</v>
      </c>
      <c r="J8019">
        <v>16.299142701176599</v>
      </c>
    </row>
    <row r="8020" spans="1:10" x14ac:dyDescent="0.25">
      <c r="A8020" t="s">
        <v>10</v>
      </c>
      <c r="B8020" t="s">
        <v>240</v>
      </c>
      <c r="C8020">
        <v>2022</v>
      </c>
      <c r="D8020" t="s">
        <v>12</v>
      </c>
      <c r="E8020">
        <v>0</v>
      </c>
      <c r="F8020">
        <v>522225.03899999999</v>
      </c>
      <c r="G8020">
        <v>0</v>
      </c>
      <c r="H8020">
        <v>853464.000685671</v>
      </c>
      <c r="I8020">
        <v>2.2196723</v>
      </c>
      <c r="J8020">
        <v>4.2504133931425701</v>
      </c>
    </row>
    <row r="8021" spans="1:10" x14ac:dyDescent="0.25">
      <c r="A8021" t="s">
        <v>13</v>
      </c>
      <c r="B8021" t="s">
        <v>240</v>
      </c>
      <c r="C8021">
        <v>2022</v>
      </c>
      <c r="D8021" t="s">
        <v>18</v>
      </c>
      <c r="E8021">
        <v>0</v>
      </c>
      <c r="F8021">
        <v>1563802.7819999999</v>
      </c>
      <c r="G8021">
        <v>2490622.00076782</v>
      </c>
      <c r="H8021">
        <v>0</v>
      </c>
      <c r="I8021">
        <v>6.4775604600000003</v>
      </c>
      <c r="J8021">
        <v>4.1421850213846199</v>
      </c>
    </row>
    <row r="8022" spans="1:10" x14ac:dyDescent="0.25">
      <c r="A8022" t="s">
        <v>13</v>
      </c>
      <c r="B8022" t="s">
        <v>240</v>
      </c>
      <c r="C8022">
        <v>2022</v>
      </c>
      <c r="D8022" t="s">
        <v>12</v>
      </c>
      <c r="E8022">
        <v>0</v>
      </c>
      <c r="F8022">
        <v>518595.47399999999</v>
      </c>
      <c r="G8022">
        <v>0</v>
      </c>
      <c r="H8022">
        <v>490184.00105263799</v>
      </c>
      <c r="I8022">
        <v>1.2748608589999999</v>
      </c>
      <c r="J8022">
        <v>2.4582953822693798</v>
      </c>
    </row>
    <row r="8023" spans="1:10" x14ac:dyDescent="0.25">
      <c r="A8023" t="s">
        <v>10</v>
      </c>
      <c r="B8023" t="s">
        <v>277</v>
      </c>
      <c r="C8023">
        <v>2022</v>
      </c>
      <c r="D8023" t="s">
        <v>18</v>
      </c>
      <c r="E8023">
        <v>0</v>
      </c>
      <c r="F8023">
        <v>25400</v>
      </c>
      <c r="G8023">
        <v>873929.73959995795</v>
      </c>
      <c r="H8023">
        <v>0</v>
      </c>
      <c r="I8023">
        <v>5.6755961000000001E-2</v>
      </c>
      <c r="J8023">
        <v>2.2344866535433101</v>
      </c>
    </row>
    <row r="8024" spans="1:10" x14ac:dyDescent="0.25">
      <c r="A8024" t="s">
        <v>13</v>
      </c>
      <c r="B8024" t="s">
        <v>277</v>
      </c>
      <c r="C8024">
        <v>2022</v>
      </c>
      <c r="D8024" t="s">
        <v>18</v>
      </c>
      <c r="E8024">
        <v>0</v>
      </c>
      <c r="F8024">
        <v>56719</v>
      </c>
      <c r="G8024">
        <v>3194278.6917873002</v>
      </c>
      <c r="H8024">
        <v>0</v>
      </c>
      <c r="I8024">
        <v>0.19998154700000001</v>
      </c>
      <c r="J8024">
        <v>3.5258299159012001</v>
      </c>
    </row>
    <row r="8025" spans="1:10" x14ac:dyDescent="0.25">
      <c r="A8025" t="s">
        <v>15</v>
      </c>
      <c r="B8025" t="s">
        <v>277</v>
      </c>
      <c r="C8025">
        <v>2022</v>
      </c>
      <c r="D8025" t="s">
        <v>18</v>
      </c>
      <c r="E8025">
        <v>0</v>
      </c>
      <c r="F8025">
        <v>1795101.7</v>
      </c>
      <c r="G8025">
        <v>104696186.44507299</v>
      </c>
      <c r="H8025">
        <v>0</v>
      </c>
      <c r="I8025">
        <v>6.8242303399999997</v>
      </c>
      <c r="J8025">
        <v>3.8015842445026902</v>
      </c>
    </row>
    <row r="8026" spans="1:10" x14ac:dyDescent="0.25">
      <c r="A8026" t="s">
        <v>10</v>
      </c>
      <c r="B8026" t="s">
        <v>277</v>
      </c>
      <c r="C8026">
        <v>2022</v>
      </c>
      <c r="D8026" t="s">
        <v>12</v>
      </c>
      <c r="E8026">
        <v>0</v>
      </c>
      <c r="F8026">
        <v>21478.01</v>
      </c>
      <c r="G8026">
        <v>0</v>
      </c>
      <c r="H8026">
        <v>610561.24631100602</v>
      </c>
      <c r="I8026">
        <v>3.5479064999999997E-2</v>
      </c>
      <c r="J8026">
        <v>1.6518785958289399</v>
      </c>
    </row>
    <row r="8027" spans="1:10" x14ac:dyDescent="0.25">
      <c r="A8027" t="s">
        <v>10</v>
      </c>
      <c r="B8027" t="s">
        <v>72</v>
      </c>
      <c r="C8027">
        <v>2022</v>
      </c>
      <c r="D8027" t="s">
        <v>12</v>
      </c>
      <c r="E8027">
        <v>0</v>
      </c>
      <c r="F8027">
        <v>521682.76199999999</v>
      </c>
      <c r="G8027">
        <v>0</v>
      </c>
      <c r="H8027">
        <v>1730144.3541427101</v>
      </c>
      <c r="I8027">
        <v>1.814894306</v>
      </c>
      <c r="J8027">
        <v>3.4789232809651498</v>
      </c>
    </row>
    <row r="8028" spans="1:10" x14ac:dyDescent="0.25">
      <c r="A8028" t="s">
        <v>13</v>
      </c>
      <c r="B8028" t="s">
        <v>72</v>
      </c>
      <c r="C8028">
        <v>2022</v>
      </c>
      <c r="D8028" t="s">
        <v>18</v>
      </c>
      <c r="E8028">
        <v>0</v>
      </c>
      <c r="F8028">
        <v>972146.93</v>
      </c>
      <c r="G8028">
        <v>15811172.1717558</v>
      </c>
      <c r="H8028">
        <v>0</v>
      </c>
      <c r="I8028">
        <v>16.670304057999999</v>
      </c>
      <c r="J8028">
        <v>17.1479264538746</v>
      </c>
    </row>
    <row r="8029" spans="1:10" x14ac:dyDescent="0.25">
      <c r="A8029" t="s">
        <v>13</v>
      </c>
      <c r="B8029" t="s">
        <v>72</v>
      </c>
      <c r="C8029">
        <v>2022</v>
      </c>
      <c r="D8029" t="s">
        <v>12</v>
      </c>
      <c r="E8029">
        <v>0</v>
      </c>
      <c r="F8029">
        <v>467154.64399999997</v>
      </c>
      <c r="G8029">
        <v>0</v>
      </c>
      <c r="H8029">
        <v>6078603.4298448004</v>
      </c>
      <c r="I8029">
        <v>6.3878832619999999</v>
      </c>
      <c r="J8029">
        <v>13.6740228188762</v>
      </c>
    </row>
    <row r="8030" spans="1:10" x14ac:dyDescent="0.25">
      <c r="A8030" t="s">
        <v>15</v>
      </c>
      <c r="B8030" t="s">
        <v>72</v>
      </c>
      <c r="C8030">
        <v>2022</v>
      </c>
      <c r="D8030" t="s">
        <v>18</v>
      </c>
      <c r="E8030">
        <v>0</v>
      </c>
      <c r="F8030">
        <v>14350.144</v>
      </c>
      <c r="G8030">
        <v>117573.05508319499</v>
      </c>
      <c r="H8030">
        <v>0</v>
      </c>
      <c r="I8030">
        <v>0.124222348</v>
      </c>
      <c r="J8030">
        <v>8.65652274987624</v>
      </c>
    </row>
    <row r="8031" spans="1:10" x14ac:dyDescent="0.25">
      <c r="A8031" t="s">
        <v>19</v>
      </c>
      <c r="B8031" t="s">
        <v>72</v>
      </c>
      <c r="C8031">
        <v>2022</v>
      </c>
      <c r="D8031" t="s">
        <v>18</v>
      </c>
      <c r="E8031">
        <v>0</v>
      </c>
      <c r="F8031">
        <v>111714.166</v>
      </c>
      <c r="G8031">
        <v>1885910.06639095</v>
      </c>
      <c r="H8031">
        <v>0</v>
      </c>
      <c r="I8031">
        <v>1.9813612490000001</v>
      </c>
      <c r="J8031">
        <v>17.735989265676501</v>
      </c>
    </row>
    <row r="8032" spans="1:10" x14ac:dyDescent="0.25">
      <c r="A8032" t="s">
        <v>10</v>
      </c>
      <c r="B8032" t="s">
        <v>72</v>
      </c>
      <c r="C8032">
        <v>2022</v>
      </c>
      <c r="D8032" t="s">
        <v>18</v>
      </c>
      <c r="E8032">
        <v>0</v>
      </c>
      <c r="F8032">
        <v>193099.44399999999</v>
      </c>
      <c r="G8032">
        <v>1234652.56448917</v>
      </c>
      <c r="H8032">
        <v>0</v>
      </c>
      <c r="I8032">
        <v>1.2949704449999999</v>
      </c>
      <c r="J8032">
        <v>6.7062360107054504</v>
      </c>
    </row>
    <row r="8033" spans="1:10" x14ac:dyDescent="0.25">
      <c r="A8033" t="s">
        <v>19</v>
      </c>
      <c r="B8033" t="s">
        <v>72</v>
      </c>
      <c r="C8033">
        <v>2022</v>
      </c>
      <c r="D8033" t="s">
        <v>12</v>
      </c>
      <c r="E8033">
        <v>0</v>
      </c>
      <c r="F8033">
        <v>201216.823</v>
      </c>
      <c r="G8033">
        <v>0</v>
      </c>
      <c r="H8033">
        <v>3882819.8096801802</v>
      </c>
      <c r="I8033">
        <v>4.0510280029999999</v>
      </c>
      <c r="J8033">
        <v>20.1326506531713</v>
      </c>
    </row>
    <row r="8034" spans="1:10" x14ac:dyDescent="0.25">
      <c r="A8034" t="s">
        <v>15</v>
      </c>
      <c r="B8034" t="s">
        <v>72</v>
      </c>
      <c r="C8034">
        <v>2022</v>
      </c>
      <c r="D8034" t="s">
        <v>12</v>
      </c>
      <c r="E8034">
        <v>0</v>
      </c>
      <c r="F8034">
        <v>128.87</v>
      </c>
      <c r="G8034">
        <v>0</v>
      </c>
      <c r="H8034">
        <v>902.00411456884001</v>
      </c>
      <c r="I8034">
        <v>9.4726399999999996E-4</v>
      </c>
      <c r="J8034">
        <v>7.3505393031737398</v>
      </c>
    </row>
    <row r="8035" spans="1:10" x14ac:dyDescent="0.25">
      <c r="A8035" t="s">
        <v>10</v>
      </c>
      <c r="B8035" t="s">
        <v>76</v>
      </c>
      <c r="C8035">
        <v>2022</v>
      </c>
      <c r="D8035" t="s">
        <v>18</v>
      </c>
      <c r="E8035">
        <v>917841</v>
      </c>
      <c r="F8035">
        <v>915752</v>
      </c>
      <c r="G8035">
        <v>1922918.99682739</v>
      </c>
      <c r="H8035">
        <v>0</v>
      </c>
      <c r="I8035">
        <v>1.297617179</v>
      </c>
      <c r="J8035">
        <v>1.4169962817444</v>
      </c>
    </row>
    <row r="8036" spans="1:10" x14ac:dyDescent="0.25">
      <c r="A8036" t="s">
        <v>16</v>
      </c>
      <c r="B8036" t="s">
        <v>76</v>
      </c>
      <c r="C8036">
        <v>2022</v>
      </c>
      <c r="D8036" t="s">
        <v>18</v>
      </c>
      <c r="E8036">
        <v>46868</v>
      </c>
      <c r="F8036">
        <v>42306</v>
      </c>
      <c r="G8036">
        <v>750786.00447830302</v>
      </c>
      <c r="H8036">
        <v>0</v>
      </c>
      <c r="I8036">
        <v>0.47902611</v>
      </c>
      <c r="J8036">
        <v>11.322888242802399</v>
      </c>
    </row>
    <row r="8037" spans="1:10" x14ac:dyDescent="0.25">
      <c r="A8037" t="s">
        <v>13</v>
      </c>
      <c r="B8037" t="s">
        <v>76</v>
      </c>
      <c r="C8037">
        <v>2022</v>
      </c>
      <c r="D8037" t="s">
        <v>12</v>
      </c>
      <c r="E8037">
        <v>280405</v>
      </c>
      <c r="F8037">
        <v>233285</v>
      </c>
      <c r="G8037">
        <v>1392828.9988638</v>
      </c>
      <c r="H8037">
        <v>2175243.0024331198</v>
      </c>
      <c r="I8037">
        <v>1.379166189</v>
      </c>
      <c r="J8037">
        <v>5.9119368540626303</v>
      </c>
    </row>
    <row r="8038" spans="1:10" x14ac:dyDescent="0.25">
      <c r="A8038" t="s">
        <v>10</v>
      </c>
      <c r="B8038" t="s">
        <v>76</v>
      </c>
      <c r="C8038">
        <v>2022</v>
      </c>
      <c r="D8038" t="s">
        <v>12</v>
      </c>
      <c r="E8038">
        <v>114333</v>
      </c>
      <c r="F8038">
        <v>104954</v>
      </c>
      <c r="G8038">
        <v>310520.99871811899</v>
      </c>
      <c r="H8038">
        <v>341222.99984898802</v>
      </c>
      <c r="I8038">
        <v>0.20717903300000001</v>
      </c>
      <c r="J8038">
        <v>1.97399844693866</v>
      </c>
    </row>
    <row r="8039" spans="1:10" x14ac:dyDescent="0.25">
      <c r="A8039" t="s">
        <v>16</v>
      </c>
      <c r="B8039" t="s">
        <v>76</v>
      </c>
      <c r="C8039">
        <v>2022</v>
      </c>
      <c r="D8039" t="s">
        <v>12</v>
      </c>
      <c r="E8039">
        <v>1902</v>
      </c>
      <c r="F8039">
        <v>1901</v>
      </c>
      <c r="G8039">
        <v>14984.0004400576</v>
      </c>
      <c r="H8039">
        <v>15296.998693519099</v>
      </c>
      <c r="I8039">
        <v>9.6377249999999998E-3</v>
      </c>
      <c r="J8039">
        <v>5.0698185165702299</v>
      </c>
    </row>
    <row r="8040" spans="1:10" x14ac:dyDescent="0.25">
      <c r="A8040" t="s">
        <v>19</v>
      </c>
      <c r="B8040" t="s">
        <v>76</v>
      </c>
      <c r="C8040">
        <v>2022</v>
      </c>
      <c r="D8040" t="s">
        <v>12</v>
      </c>
      <c r="E8040">
        <v>84</v>
      </c>
      <c r="F8040">
        <v>61</v>
      </c>
      <c r="G8040">
        <v>6665.9992912152302</v>
      </c>
      <c r="H8040">
        <v>7936.9994211249796</v>
      </c>
      <c r="I8040">
        <v>5.3501989999999999E-3</v>
      </c>
      <c r="J8040">
        <v>87.708180327868803</v>
      </c>
    </row>
    <row r="8041" spans="1:10" x14ac:dyDescent="0.25">
      <c r="A8041" t="s">
        <v>19</v>
      </c>
      <c r="B8041" t="s">
        <v>76</v>
      </c>
      <c r="C8041">
        <v>2022</v>
      </c>
      <c r="D8041" t="s">
        <v>18</v>
      </c>
      <c r="E8041">
        <v>859939</v>
      </c>
      <c r="F8041">
        <v>730029</v>
      </c>
      <c r="G8041">
        <v>9277087.0014802795</v>
      </c>
      <c r="H8041">
        <v>0</v>
      </c>
      <c r="I8041">
        <v>5.903781811</v>
      </c>
      <c r="J8041">
        <v>8.0870510774229505</v>
      </c>
    </row>
    <row r="8042" spans="1:10" x14ac:dyDescent="0.25">
      <c r="A8042" t="s">
        <v>15</v>
      </c>
      <c r="B8042" t="s">
        <v>76</v>
      </c>
      <c r="C8042">
        <v>2022</v>
      </c>
      <c r="D8042" t="s">
        <v>18</v>
      </c>
      <c r="E8042">
        <v>3085759</v>
      </c>
      <c r="F8042">
        <v>3070927</v>
      </c>
      <c r="G8042">
        <v>17483521.999586198</v>
      </c>
      <c r="H8042">
        <v>0</v>
      </c>
      <c r="I8042">
        <v>11.665235166</v>
      </c>
      <c r="J8042">
        <v>3.7986038632634398</v>
      </c>
    </row>
    <row r="8043" spans="1:10" x14ac:dyDescent="0.25">
      <c r="A8043" t="s">
        <v>13</v>
      </c>
      <c r="B8043" t="s">
        <v>76</v>
      </c>
      <c r="C8043">
        <v>2022</v>
      </c>
      <c r="D8043" t="s">
        <v>18</v>
      </c>
      <c r="E8043">
        <v>7117</v>
      </c>
      <c r="F8043">
        <v>5317</v>
      </c>
      <c r="G8043">
        <v>77444.9971462018</v>
      </c>
      <c r="H8043">
        <v>0</v>
      </c>
      <c r="I8043">
        <v>4.9700704999999998E-2</v>
      </c>
      <c r="J8043">
        <v>9.3475089336091806</v>
      </c>
    </row>
    <row r="8044" spans="1:10" x14ac:dyDescent="0.25">
      <c r="A8044" t="s">
        <v>13</v>
      </c>
      <c r="B8044" t="s">
        <v>78</v>
      </c>
      <c r="C8044">
        <v>2022</v>
      </c>
      <c r="D8044" t="s">
        <v>12</v>
      </c>
      <c r="E8044">
        <v>0</v>
      </c>
      <c r="F8044">
        <v>14206</v>
      </c>
      <c r="G8044">
        <v>0</v>
      </c>
      <c r="H8044">
        <v>4311347.03852659</v>
      </c>
      <c r="I8044">
        <v>0.47564654899999997</v>
      </c>
      <c r="J8044">
        <v>33.482088483739297</v>
      </c>
    </row>
    <row r="8045" spans="1:10" x14ac:dyDescent="0.25">
      <c r="A8045" t="s">
        <v>10</v>
      </c>
      <c r="B8045" t="s">
        <v>78</v>
      </c>
      <c r="C8045">
        <v>2022</v>
      </c>
      <c r="D8045" t="s">
        <v>12</v>
      </c>
      <c r="E8045">
        <v>0</v>
      </c>
      <c r="F8045">
        <v>817</v>
      </c>
      <c r="G8045">
        <v>0</v>
      </c>
      <c r="H8045">
        <v>80852.991252530497</v>
      </c>
      <c r="I8045">
        <v>8.1648999999999992E-3</v>
      </c>
      <c r="J8045">
        <v>9.9937576499388001</v>
      </c>
    </row>
    <row r="8046" spans="1:10" x14ac:dyDescent="0.25">
      <c r="A8046" t="s">
        <v>19</v>
      </c>
      <c r="B8046" t="s">
        <v>78</v>
      </c>
      <c r="C8046">
        <v>2022</v>
      </c>
      <c r="D8046" t="s">
        <v>12</v>
      </c>
      <c r="E8046">
        <v>0</v>
      </c>
      <c r="F8046">
        <v>10653</v>
      </c>
      <c r="G8046">
        <v>0</v>
      </c>
      <c r="H8046">
        <v>3155513.9930617502</v>
      </c>
      <c r="I8046">
        <v>0.328849471</v>
      </c>
      <c r="J8046">
        <v>30.869189054726402</v>
      </c>
    </row>
    <row r="8047" spans="1:10" x14ac:dyDescent="0.25">
      <c r="A8047" t="s">
        <v>15</v>
      </c>
      <c r="B8047" t="s">
        <v>109</v>
      </c>
      <c r="C8047">
        <v>2022</v>
      </c>
      <c r="D8047" t="s">
        <v>18</v>
      </c>
      <c r="E8047">
        <v>80970</v>
      </c>
      <c r="F8047">
        <v>79930</v>
      </c>
      <c r="G8047">
        <v>120835</v>
      </c>
      <c r="H8047">
        <v>0</v>
      </c>
      <c r="I8047">
        <v>0.120835</v>
      </c>
      <c r="J8047">
        <v>1.51176029025397</v>
      </c>
    </row>
    <row r="8048" spans="1:10" x14ac:dyDescent="0.25">
      <c r="A8048" t="s">
        <v>13</v>
      </c>
      <c r="B8048" t="s">
        <v>109</v>
      </c>
      <c r="C8048">
        <v>2022</v>
      </c>
      <c r="D8048" t="s">
        <v>18</v>
      </c>
      <c r="E8048">
        <v>4862003</v>
      </c>
      <c r="F8048">
        <v>4711943</v>
      </c>
      <c r="G8048">
        <v>15660713</v>
      </c>
      <c r="H8048">
        <v>0</v>
      </c>
      <c r="I8048">
        <v>15.660712999999999</v>
      </c>
      <c r="J8048">
        <v>3.3236210624789</v>
      </c>
    </row>
    <row r="8049" spans="1:10" x14ac:dyDescent="0.25">
      <c r="A8049" t="s">
        <v>13</v>
      </c>
      <c r="B8049" t="s">
        <v>81</v>
      </c>
      <c r="C8049">
        <v>2022</v>
      </c>
      <c r="D8049" t="s">
        <v>18</v>
      </c>
      <c r="E8049">
        <v>12257278.6</v>
      </c>
      <c r="F8049">
        <v>11669426.643999999</v>
      </c>
      <c r="G8049">
        <v>39781681</v>
      </c>
      <c r="H8049">
        <v>0</v>
      </c>
      <c r="I8049">
        <v>39.781680999999999</v>
      </c>
      <c r="J8049">
        <v>3.4090518937752901</v>
      </c>
    </row>
    <row r="8050" spans="1:10" x14ac:dyDescent="0.25">
      <c r="A8050" t="s">
        <v>13</v>
      </c>
      <c r="B8050" t="s">
        <v>81</v>
      </c>
      <c r="C8050">
        <v>2022</v>
      </c>
      <c r="D8050" t="s">
        <v>12</v>
      </c>
      <c r="E8050">
        <v>47143408.899999999</v>
      </c>
      <c r="F8050">
        <v>35087172.43</v>
      </c>
      <c r="G8050">
        <v>74927632</v>
      </c>
      <c r="H8050">
        <v>81067175</v>
      </c>
      <c r="I8050">
        <v>81.067175000000006</v>
      </c>
      <c r="J8050">
        <v>2.3104504975922899</v>
      </c>
    </row>
    <row r="8051" spans="1:10" x14ac:dyDescent="0.25">
      <c r="A8051" t="s">
        <v>16</v>
      </c>
      <c r="B8051" t="s">
        <v>81</v>
      </c>
      <c r="C8051">
        <v>2022</v>
      </c>
      <c r="D8051" t="s">
        <v>12</v>
      </c>
      <c r="E8051">
        <v>1693694</v>
      </c>
      <c r="F8051">
        <v>0</v>
      </c>
      <c r="G8051">
        <v>2468283</v>
      </c>
      <c r="H8051">
        <v>2701926</v>
      </c>
      <c r="I8051">
        <v>2.7019259999999998</v>
      </c>
      <c r="J8051" t="s">
        <v>35</v>
      </c>
    </row>
    <row r="8052" spans="1:10" x14ac:dyDescent="0.25">
      <c r="A8052" t="s">
        <v>10</v>
      </c>
      <c r="B8052" t="s">
        <v>81</v>
      </c>
      <c r="C8052">
        <v>2022</v>
      </c>
      <c r="D8052" t="s">
        <v>12</v>
      </c>
      <c r="E8052">
        <v>1385699.2</v>
      </c>
      <c r="F8052">
        <v>0</v>
      </c>
      <c r="G8052">
        <v>1738186</v>
      </c>
      <c r="H8052">
        <v>1870316</v>
      </c>
      <c r="I8052">
        <v>1.8703160000000001</v>
      </c>
      <c r="J8052" t="s">
        <v>35</v>
      </c>
    </row>
    <row r="8053" spans="1:10" x14ac:dyDescent="0.25">
      <c r="A8053" t="s">
        <v>13</v>
      </c>
      <c r="B8053" t="s">
        <v>82</v>
      </c>
      <c r="C8053">
        <v>2022</v>
      </c>
      <c r="D8053" t="s">
        <v>12</v>
      </c>
      <c r="E8053">
        <v>0</v>
      </c>
      <c r="F8053">
        <v>51136</v>
      </c>
      <c r="G8053">
        <v>0</v>
      </c>
      <c r="H8053">
        <v>640820</v>
      </c>
      <c r="I8053">
        <v>0.64081999999999995</v>
      </c>
      <c r="J8053">
        <v>12.531680225281599</v>
      </c>
    </row>
    <row r="8054" spans="1:10" x14ac:dyDescent="0.25">
      <c r="A8054" t="s">
        <v>10</v>
      </c>
      <c r="B8054" t="s">
        <v>82</v>
      </c>
      <c r="C8054">
        <v>2022</v>
      </c>
      <c r="D8054" t="s">
        <v>12</v>
      </c>
      <c r="E8054">
        <v>0</v>
      </c>
      <c r="F8054">
        <v>20694</v>
      </c>
      <c r="G8054">
        <v>0</v>
      </c>
      <c r="H8054">
        <v>232484</v>
      </c>
      <c r="I8054">
        <v>0.232484</v>
      </c>
      <c r="J8054">
        <v>11.234367449502299</v>
      </c>
    </row>
    <row r="8055" spans="1:10" x14ac:dyDescent="0.25">
      <c r="A8055" t="s">
        <v>13</v>
      </c>
      <c r="B8055" t="s">
        <v>82</v>
      </c>
      <c r="C8055">
        <v>2022</v>
      </c>
      <c r="D8055" t="s">
        <v>18</v>
      </c>
      <c r="E8055">
        <v>0</v>
      </c>
      <c r="F8055">
        <v>36517</v>
      </c>
      <c r="G8055">
        <v>480224</v>
      </c>
      <c r="H8055">
        <v>0</v>
      </c>
      <c r="I8055">
        <v>0.48022399999999998</v>
      </c>
      <c r="J8055">
        <v>13.1506969356738</v>
      </c>
    </row>
    <row r="8056" spans="1:10" x14ac:dyDescent="0.25">
      <c r="A8056" t="s">
        <v>15</v>
      </c>
      <c r="B8056" t="s">
        <v>83</v>
      </c>
      <c r="C8056">
        <v>2022</v>
      </c>
      <c r="D8056" t="s">
        <v>18</v>
      </c>
      <c r="E8056">
        <v>0</v>
      </c>
      <c r="F8056">
        <v>683908</v>
      </c>
      <c r="G8056">
        <v>2930555.00287265</v>
      </c>
      <c r="H8056">
        <v>0</v>
      </c>
      <c r="I8056">
        <v>3.1013907039999999</v>
      </c>
      <c r="J8056">
        <v>4.5348068804575998</v>
      </c>
    </row>
    <row r="8057" spans="1:10" x14ac:dyDescent="0.25">
      <c r="A8057" t="s">
        <v>13</v>
      </c>
      <c r="B8057" t="s">
        <v>83</v>
      </c>
      <c r="C8057">
        <v>2022</v>
      </c>
      <c r="D8057" t="s">
        <v>18</v>
      </c>
      <c r="E8057">
        <v>0</v>
      </c>
      <c r="F8057">
        <v>1280000.594</v>
      </c>
      <c r="G8057">
        <v>4722092.9984574504</v>
      </c>
      <c r="H8057">
        <v>0</v>
      </c>
      <c r="I8057">
        <v>4.9168566629999999</v>
      </c>
      <c r="J8057">
        <v>3.8412924853689501</v>
      </c>
    </row>
    <row r="8058" spans="1:10" x14ac:dyDescent="0.25">
      <c r="A8058" t="s">
        <v>10</v>
      </c>
      <c r="B8058" t="s">
        <v>83</v>
      </c>
      <c r="C8058">
        <v>2022</v>
      </c>
      <c r="D8058" t="s">
        <v>18</v>
      </c>
      <c r="E8058">
        <v>0</v>
      </c>
      <c r="F8058">
        <v>1283803</v>
      </c>
      <c r="G8058">
        <v>6056855.9968440402</v>
      </c>
      <c r="H8058">
        <v>0</v>
      </c>
      <c r="I8058">
        <v>6.433444637</v>
      </c>
      <c r="J8058">
        <v>5.01123975952697</v>
      </c>
    </row>
    <row r="8059" spans="1:10" x14ac:dyDescent="0.25">
      <c r="A8059" t="s">
        <v>13</v>
      </c>
      <c r="B8059" t="s">
        <v>83</v>
      </c>
      <c r="C8059">
        <v>2022</v>
      </c>
      <c r="D8059" t="s">
        <v>12</v>
      </c>
      <c r="E8059">
        <v>0</v>
      </c>
      <c r="F8059">
        <v>4927048</v>
      </c>
      <c r="G8059">
        <v>0</v>
      </c>
      <c r="H8059">
        <v>18421989.998357698</v>
      </c>
      <c r="I8059">
        <v>19.192295489999999</v>
      </c>
      <c r="J8059">
        <v>3.89529298070569</v>
      </c>
    </row>
    <row r="8060" spans="1:10" x14ac:dyDescent="0.25">
      <c r="A8060" t="s">
        <v>10</v>
      </c>
      <c r="B8060" t="s">
        <v>83</v>
      </c>
      <c r="C8060">
        <v>2022</v>
      </c>
      <c r="D8060" t="s">
        <v>12</v>
      </c>
      <c r="E8060">
        <v>0</v>
      </c>
      <c r="F8060">
        <v>15352975.18</v>
      </c>
      <c r="G8060">
        <v>0</v>
      </c>
      <c r="H8060">
        <v>29774079.001019001</v>
      </c>
      <c r="I8060">
        <v>31.263196537999999</v>
      </c>
      <c r="J8060">
        <v>2.03629564768175</v>
      </c>
    </row>
    <row r="8061" spans="1:10" x14ac:dyDescent="0.25">
      <c r="A8061" t="s">
        <v>19</v>
      </c>
      <c r="B8061" t="s">
        <v>83</v>
      </c>
      <c r="C8061">
        <v>2022</v>
      </c>
      <c r="D8061" t="s">
        <v>18</v>
      </c>
      <c r="E8061">
        <v>0</v>
      </c>
      <c r="F8061">
        <v>511694</v>
      </c>
      <c r="G8061">
        <v>9847234.9987466894</v>
      </c>
      <c r="H8061">
        <v>0</v>
      </c>
      <c r="I8061">
        <v>9.9465335570000004</v>
      </c>
      <c r="J8061">
        <v>19.438440859185398</v>
      </c>
    </row>
    <row r="8062" spans="1:10" x14ac:dyDescent="0.25">
      <c r="A8062" t="s">
        <v>15</v>
      </c>
      <c r="B8062" t="s">
        <v>83</v>
      </c>
      <c r="C8062">
        <v>2022</v>
      </c>
      <c r="D8062" t="s">
        <v>12</v>
      </c>
      <c r="E8062">
        <v>0</v>
      </c>
      <c r="F8062">
        <v>1762061</v>
      </c>
      <c r="G8062">
        <v>0</v>
      </c>
      <c r="H8062">
        <v>9023911.9983811099</v>
      </c>
      <c r="I8062">
        <v>9.5032990339999994</v>
      </c>
      <c r="J8062">
        <v>5.3932860633088202</v>
      </c>
    </row>
    <row r="8063" spans="1:10" x14ac:dyDescent="0.25">
      <c r="A8063" t="s">
        <v>19</v>
      </c>
      <c r="B8063" t="s">
        <v>83</v>
      </c>
      <c r="C8063">
        <v>2022</v>
      </c>
      <c r="D8063" t="s">
        <v>12</v>
      </c>
      <c r="E8063">
        <v>0</v>
      </c>
      <c r="F8063">
        <v>457060</v>
      </c>
      <c r="G8063">
        <v>0</v>
      </c>
      <c r="H8063">
        <v>2877332.0002114801</v>
      </c>
      <c r="I8063">
        <v>3.0743496060000002</v>
      </c>
      <c r="J8063">
        <v>6.7263589156784702</v>
      </c>
    </row>
    <row r="8064" spans="1:10" x14ac:dyDescent="0.25">
      <c r="A8064" t="s">
        <v>16</v>
      </c>
      <c r="B8064" t="s">
        <v>83</v>
      </c>
      <c r="C8064">
        <v>2022</v>
      </c>
      <c r="D8064" t="s">
        <v>18</v>
      </c>
      <c r="E8064">
        <v>0</v>
      </c>
      <c r="F8064">
        <v>810130</v>
      </c>
      <c r="G8064">
        <v>3693211.0006332798</v>
      </c>
      <c r="H8064">
        <v>0</v>
      </c>
      <c r="I8064">
        <v>3.913865516</v>
      </c>
      <c r="J8064">
        <v>4.8311573648673702</v>
      </c>
    </row>
    <row r="8065" spans="1:10" x14ac:dyDescent="0.25">
      <c r="A8065" t="s">
        <v>16</v>
      </c>
      <c r="B8065" t="s">
        <v>83</v>
      </c>
      <c r="C8065">
        <v>2022</v>
      </c>
      <c r="D8065" t="s">
        <v>12</v>
      </c>
      <c r="E8065">
        <v>0</v>
      </c>
      <c r="F8065">
        <v>1445765</v>
      </c>
      <c r="G8065">
        <v>0</v>
      </c>
      <c r="H8065">
        <v>5665814.0007216698</v>
      </c>
      <c r="I8065">
        <v>5.9124982050000003</v>
      </c>
      <c r="J8065">
        <v>4.0895292146372304</v>
      </c>
    </row>
    <row r="8066" spans="1:10" x14ac:dyDescent="0.25">
      <c r="A8066" t="s">
        <v>19</v>
      </c>
      <c r="B8066" t="s">
        <v>162</v>
      </c>
      <c r="C8066">
        <v>2022</v>
      </c>
      <c r="D8066" t="s">
        <v>12</v>
      </c>
      <c r="E8066">
        <v>0</v>
      </c>
      <c r="F8066">
        <v>19841.39</v>
      </c>
      <c r="G8066">
        <v>0</v>
      </c>
      <c r="H8066">
        <v>1417539.1728616699</v>
      </c>
      <c r="I8066">
        <v>0.38943383199999998</v>
      </c>
      <c r="J8066">
        <v>19.627346269591001</v>
      </c>
    </row>
    <row r="8067" spans="1:10" x14ac:dyDescent="0.25">
      <c r="A8067" t="s">
        <v>13</v>
      </c>
      <c r="B8067" t="s">
        <v>84</v>
      </c>
      <c r="C8067">
        <v>2022</v>
      </c>
      <c r="D8067" t="s">
        <v>12</v>
      </c>
      <c r="E8067">
        <v>0</v>
      </c>
      <c r="F8067">
        <v>16546.596000000001</v>
      </c>
      <c r="G8067">
        <v>0</v>
      </c>
      <c r="H8067">
        <v>200632.24</v>
      </c>
      <c r="I8067">
        <v>0.20063223999999999</v>
      </c>
      <c r="J8067">
        <v>12.125287883985299</v>
      </c>
    </row>
    <row r="8068" spans="1:10" x14ac:dyDescent="0.25">
      <c r="A8068" t="s">
        <v>19</v>
      </c>
      <c r="B8068" t="s">
        <v>84</v>
      </c>
      <c r="C8068">
        <v>2022</v>
      </c>
      <c r="D8068" t="s">
        <v>12</v>
      </c>
      <c r="E8068">
        <v>0</v>
      </c>
      <c r="F8068">
        <v>10965</v>
      </c>
      <c r="G8068">
        <v>0</v>
      </c>
      <c r="H8068">
        <v>93414.3</v>
      </c>
      <c r="I8068">
        <v>9.3414300000000006E-2</v>
      </c>
      <c r="J8068">
        <v>8.5193160054719606</v>
      </c>
    </row>
    <row r="8069" spans="1:10" x14ac:dyDescent="0.25">
      <c r="A8069" t="s">
        <v>10</v>
      </c>
      <c r="B8069" t="s">
        <v>84</v>
      </c>
      <c r="C8069">
        <v>2022</v>
      </c>
      <c r="D8069" t="s">
        <v>12</v>
      </c>
      <c r="E8069">
        <v>0</v>
      </c>
      <c r="F8069">
        <v>88547.819000000003</v>
      </c>
      <c r="G8069">
        <v>0</v>
      </c>
      <c r="H8069">
        <v>493605.95</v>
      </c>
      <c r="I8069">
        <v>0.49360595000000002</v>
      </c>
      <c r="J8069">
        <v>5.5744563285065203</v>
      </c>
    </row>
    <row r="8070" spans="1:10" x14ac:dyDescent="0.25">
      <c r="A8070" t="s">
        <v>15</v>
      </c>
      <c r="B8070" t="s">
        <v>84</v>
      </c>
      <c r="C8070">
        <v>2022</v>
      </c>
      <c r="D8070" t="s">
        <v>12</v>
      </c>
      <c r="E8070">
        <v>0</v>
      </c>
      <c r="F8070">
        <v>7148.6540000000005</v>
      </c>
      <c r="G8070">
        <v>0</v>
      </c>
      <c r="H8070">
        <v>48936.17</v>
      </c>
      <c r="I8070">
        <v>4.8936170000000001E-2</v>
      </c>
      <c r="J8070">
        <v>6.8455082593170697</v>
      </c>
    </row>
    <row r="8071" spans="1:10" x14ac:dyDescent="0.25">
      <c r="A8071" t="s">
        <v>10</v>
      </c>
      <c r="B8071" t="s">
        <v>84</v>
      </c>
      <c r="C8071">
        <v>2022</v>
      </c>
      <c r="D8071" t="s">
        <v>18</v>
      </c>
      <c r="E8071">
        <v>0</v>
      </c>
      <c r="F8071">
        <v>932.75</v>
      </c>
      <c r="G8071">
        <v>2528.73</v>
      </c>
      <c r="H8071">
        <v>0</v>
      </c>
      <c r="I8071">
        <v>2.5287299999999999E-3</v>
      </c>
      <c r="J8071">
        <v>2.71104797641383</v>
      </c>
    </row>
    <row r="8072" spans="1:10" x14ac:dyDescent="0.25">
      <c r="A8072" t="s">
        <v>16</v>
      </c>
      <c r="B8072" t="s">
        <v>84</v>
      </c>
      <c r="C8072">
        <v>2022</v>
      </c>
      <c r="D8072" t="s">
        <v>12</v>
      </c>
      <c r="E8072">
        <v>0</v>
      </c>
      <c r="F8072">
        <v>3022.1869999999999</v>
      </c>
      <c r="G8072">
        <v>0</v>
      </c>
      <c r="H8072">
        <v>26247.88</v>
      </c>
      <c r="I8072">
        <v>2.6247880000000001E-2</v>
      </c>
      <c r="J8072">
        <v>8.6850615134007292</v>
      </c>
    </row>
    <row r="8073" spans="1:10" x14ac:dyDescent="0.25">
      <c r="A8073" t="s">
        <v>13</v>
      </c>
      <c r="B8073" t="s">
        <v>142</v>
      </c>
      <c r="C8073">
        <v>2022</v>
      </c>
      <c r="D8073" t="s">
        <v>18</v>
      </c>
      <c r="E8073">
        <v>0</v>
      </c>
      <c r="F8073">
        <v>12496.11</v>
      </c>
      <c r="G8073">
        <v>245238.540545239</v>
      </c>
      <c r="H8073">
        <v>0</v>
      </c>
      <c r="I8073">
        <v>9.0829089000000002E-2</v>
      </c>
      <c r="J8073">
        <v>7.2685891049294504</v>
      </c>
    </row>
    <row r="8074" spans="1:10" x14ac:dyDescent="0.25">
      <c r="A8074" t="s">
        <v>10</v>
      </c>
      <c r="B8074" t="s">
        <v>142</v>
      </c>
      <c r="C8074">
        <v>2022</v>
      </c>
      <c r="D8074" t="s">
        <v>18</v>
      </c>
      <c r="E8074">
        <v>0</v>
      </c>
      <c r="F8074">
        <v>546.36</v>
      </c>
      <c r="G8074">
        <v>22580.459122580502</v>
      </c>
      <c r="H8074">
        <v>0</v>
      </c>
      <c r="I8074">
        <v>8.363133E-3</v>
      </c>
      <c r="J8074">
        <v>15.307000878541601</v>
      </c>
    </row>
    <row r="8075" spans="1:10" x14ac:dyDescent="0.25">
      <c r="A8075" t="s">
        <v>13</v>
      </c>
      <c r="B8075" t="s">
        <v>85</v>
      </c>
      <c r="C8075">
        <v>2022</v>
      </c>
      <c r="D8075" t="s">
        <v>18</v>
      </c>
      <c r="E8075">
        <v>0</v>
      </c>
      <c r="F8075">
        <v>684054</v>
      </c>
      <c r="G8075">
        <v>871332400.91712904</v>
      </c>
      <c r="H8075">
        <v>0</v>
      </c>
      <c r="I8075">
        <v>1.4622436190000001</v>
      </c>
      <c r="J8075">
        <v>2.1376143096889999</v>
      </c>
    </row>
    <row r="8076" spans="1:10" x14ac:dyDescent="0.25">
      <c r="A8076" t="s">
        <v>10</v>
      </c>
      <c r="B8076" t="s">
        <v>85</v>
      </c>
      <c r="C8076">
        <v>2022</v>
      </c>
      <c r="D8076" t="s">
        <v>18</v>
      </c>
      <c r="E8076">
        <v>0</v>
      </c>
      <c r="F8076">
        <v>14812416</v>
      </c>
      <c r="G8076">
        <v>11326593117.725599</v>
      </c>
      <c r="H8076">
        <v>0</v>
      </c>
      <c r="I8076">
        <v>19.452627413999998</v>
      </c>
      <c r="J8076">
        <v>1.31326499431288</v>
      </c>
    </row>
    <row r="8077" spans="1:10" x14ac:dyDescent="0.25">
      <c r="A8077" t="s">
        <v>10</v>
      </c>
      <c r="B8077" t="s">
        <v>85</v>
      </c>
      <c r="C8077">
        <v>2022</v>
      </c>
      <c r="D8077" t="s">
        <v>12</v>
      </c>
      <c r="E8077">
        <v>0</v>
      </c>
      <c r="F8077">
        <v>102640</v>
      </c>
      <c r="G8077">
        <v>0</v>
      </c>
      <c r="H8077">
        <v>63526582.246459603</v>
      </c>
      <c r="I8077">
        <v>0.10679406900000001</v>
      </c>
      <c r="J8077">
        <v>1.0404722233047501</v>
      </c>
    </row>
    <row r="8078" spans="1:10" x14ac:dyDescent="0.25">
      <c r="A8078" t="s">
        <v>16</v>
      </c>
      <c r="B8078" t="s">
        <v>85</v>
      </c>
      <c r="C8078">
        <v>2022</v>
      </c>
      <c r="D8078" t="s">
        <v>18</v>
      </c>
      <c r="E8078">
        <v>0</v>
      </c>
      <c r="F8078">
        <v>204296</v>
      </c>
      <c r="G8078">
        <v>220417023.32686999</v>
      </c>
      <c r="H8078">
        <v>0</v>
      </c>
      <c r="I8078">
        <v>0.375513086</v>
      </c>
      <c r="J8078">
        <v>1.83808339859811</v>
      </c>
    </row>
    <row r="8079" spans="1:10" x14ac:dyDescent="0.25">
      <c r="A8079" t="s">
        <v>13</v>
      </c>
      <c r="B8079" t="s">
        <v>86</v>
      </c>
      <c r="C8079">
        <v>2022</v>
      </c>
      <c r="D8079" t="s">
        <v>12</v>
      </c>
      <c r="E8079">
        <v>0</v>
      </c>
      <c r="F8079">
        <v>240082</v>
      </c>
      <c r="G8079">
        <v>987989</v>
      </c>
      <c r="H8079">
        <v>1052865</v>
      </c>
      <c r="I8079">
        <v>1.0528649999999999</v>
      </c>
      <c r="J8079">
        <v>4.3854391416266099</v>
      </c>
    </row>
    <row r="8080" spans="1:10" x14ac:dyDescent="0.25">
      <c r="A8080" t="s">
        <v>13</v>
      </c>
      <c r="B8080" t="s">
        <v>87</v>
      </c>
      <c r="C8080">
        <v>2022</v>
      </c>
      <c r="D8080" t="s">
        <v>18</v>
      </c>
      <c r="E8080">
        <v>0</v>
      </c>
      <c r="F8080">
        <v>6170671.0700000003</v>
      </c>
      <c r="G8080">
        <v>330747028.571455</v>
      </c>
      <c r="H8080">
        <v>0</v>
      </c>
      <c r="I8080">
        <v>23.261113877</v>
      </c>
      <c r="J8080">
        <v>3.7696246669327</v>
      </c>
    </row>
    <row r="8081" spans="1:10" x14ac:dyDescent="0.25">
      <c r="A8081" t="s">
        <v>10</v>
      </c>
      <c r="B8081" t="s">
        <v>87</v>
      </c>
      <c r="C8081">
        <v>2022</v>
      </c>
      <c r="D8081" t="s">
        <v>12</v>
      </c>
      <c r="E8081">
        <v>0</v>
      </c>
      <c r="F8081">
        <v>68054951.378000006</v>
      </c>
      <c r="G8081">
        <v>0</v>
      </c>
      <c r="H8081">
        <v>1945817005.1940801</v>
      </c>
      <c r="I8081">
        <v>136.31539577300001</v>
      </c>
      <c r="J8081">
        <v>2.00301951603578</v>
      </c>
    </row>
    <row r="8082" spans="1:10" x14ac:dyDescent="0.25">
      <c r="A8082" t="s">
        <v>10</v>
      </c>
      <c r="B8082" t="s">
        <v>87</v>
      </c>
      <c r="C8082">
        <v>2022</v>
      </c>
      <c r="D8082" t="s">
        <v>18</v>
      </c>
      <c r="E8082">
        <v>0</v>
      </c>
      <c r="F8082">
        <v>14188440.1</v>
      </c>
      <c r="G8082">
        <v>209620751.91421801</v>
      </c>
      <c r="H8082">
        <v>0</v>
      </c>
      <c r="I8082">
        <v>14.653108788000001</v>
      </c>
      <c r="J8082">
        <v>1.0327498079228601</v>
      </c>
    </row>
    <row r="8083" spans="1:10" x14ac:dyDescent="0.25">
      <c r="A8083" t="s">
        <v>19</v>
      </c>
      <c r="B8083" t="s">
        <v>87</v>
      </c>
      <c r="C8083">
        <v>2022</v>
      </c>
      <c r="D8083" t="s">
        <v>12</v>
      </c>
      <c r="E8083">
        <v>0</v>
      </c>
      <c r="F8083">
        <v>49.4</v>
      </c>
      <c r="G8083">
        <v>0</v>
      </c>
      <c r="H8083">
        <v>88125.317686808194</v>
      </c>
      <c r="I8083">
        <v>6.139711E-3</v>
      </c>
      <c r="J8083">
        <v>124.285647773279</v>
      </c>
    </row>
    <row r="8084" spans="1:10" x14ac:dyDescent="0.25">
      <c r="A8084" t="s">
        <v>13</v>
      </c>
      <c r="B8084" t="s">
        <v>143</v>
      </c>
      <c r="C8084">
        <v>2022</v>
      </c>
      <c r="D8084" t="s">
        <v>18</v>
      </c>
      <c r="E8084">
        <v>0</v>
      </c>
      <c r="F8084">
        <v>9291988</v>
      </c>
      <c r="G8084">
        <v>1653294973.5737801</v>
      </c>
      <c r="H8084">
        <v>0</v>
      </c>
      <c r="I8084">
        <v>21.021886678000001</v>
      </c>
      <c r="J8084">
        <v>2.2623669636680499</v>
      </c>
    </row>
    <row r="8085" spans="1:10" x14ac:dyDescent="0.25">
      <c r="A8085" t="s">
        <v>10</v>
      </c>
      <c r="B8085" t="s">
        <v>143</v>
      </c>
      <c r="C8085">
        <v>2022</v>
      </c>
      <c r="D8085" t="s">
        <v>18</v>
      </c>
      <c r="E8085">
        <v>0</v>
      </c>
      <c r="F8085">
        <v>15584734</v>
      </c>
      <c r="G8085">
        <v>1634583036.3046401</v>
      </c>
      <c r="H8085">
        <v>0</v>
      </c>
      <c r="I8085">
        <v>20.560898065</v>
      </c>
      <c r="J8085">
        <v>1.3192973370607399</v>
      </c>
    </row>
    <row r="8086" spans="1:10" x14ac:dyDescent="0.25">
      <c r="A8086" t="s">
        <v>10</v>
      </c>
      <c r="B8086" t="s">
        <v>88</v>
      </c>
      <c r="C8086">
        <v>2022</v>
      </c>
      <c r="D8086" t="s">
        <v>12</v>
      </c>
      <c r="E8086">
        <v>0</v>
      </c>
      <c r="F8086">
        <v>966779.41599999997</v>
      </c>
      <c r="G8086">
        <v>0</v>
      </c>
      <c r="H8086">
        <v>5202878.8199856896</v>
      </c>
      <c r="I8086">
        <v>4.7148767769999997</v>
      </c>
      <c r="J8086">
        <v>4.8768899078422203</v>
      </c>
    </row>
    <row r="8087" spans="1:10" x14ac:dyDescent="0.25">
      <c r="A8087" t="s">
        <v>10</v>
      </c>
      <c r="B8087" t="s">
        <v>88</v>
      </c>
      <c r="C8087">
        <v>2022</v>
      </c>
      <c r="D8087" t="s">
        <v>18</v>
      </c>
      <c r="E8087">
        <v>0</v>
      </c>
      <c r="F8087">
        <v>412169.36800000002</v>
      </c>
      <c r="G8087">
        <v>1251911.3520348701</v>
      </c>
      <c r="H8087">
        <v>0</v>
      </c>
      <c r="I8087">
        <v>1.1541861980000001</v>
      </c>
      <c r="J8087">
        <v>2.8002716543457402</v>
      </c>
    </row>
    <row r="8088" spans="1:10" x14ac:dyDescent="0.25">
      <c r="A8088" t="s">
        <v>13</v>
      </c>
      <c r="B8088" t="s">
        <v>88</v>
      </c>
      <c r="C8088">
        <v>2022</v>
      </c>
      <c r="D8088" t="s">
        <v>18</v>
      </c>
      <c r="E8088">
        <v>0</v>
      </c>
      <c r="F8088">
        <v>269330</v>
      </c>
      <c r="G8088">
        <v>693320.41378903703</v>
      </c>
      <c r="H8088">
        <v>0</v>
      </c>
      <c r="I8088">
        <v>0.68194580900000001</v>
      </c>
      <c r="J8088">
        <v>2.5320083503508699</v>
      </c>
    </row>
    <row r="8089" spans="1:10" x14ac:dyDescent="0.25">
      <c r="A8089" t="s">
        <v>15</v>
      </c>
      <c r="B8089" t="s">
        <v>88</v>
      </c>
      <c r="C8089">
        <v>2022</v>
      </c>
      <c r="D8089" t="s">
        <v>18</v>
      </c>
      <c r="E8089">
        <v>0</v>
      </c>
      <c r="F8089">
        <v>29840</v>
      </c>
      <c r="G8089">
        <v>44054.524397070702</v>
      </c>
      <c r="H8089">
        <v>0</v>
      </c>
      <c r="I8089">
        <v>3.5556497999999999E-2</v>
      </c>
      <c r="J8089">
        <v>1.1915716487935699</v>
      </c>
    </row>
    <row r="8090" spans="1:10" x14ac:dyDescent="0.25">
      <c r="A8090" t="s">
        <v>19</v>
      </c>
      <c r="B8090" t="s">
        <v>88</v>
      </c>
      <c r="C8090">
        <v>2022</v>
      </c>
      <c r="D8090" t="s">
        <v>18</v>
      </c>
      <c r="E8090">
        <v>0</v>
      </c>
      <c r="F8090">
        <v>1241.557</v>
      </c>
      <c r="G8090">
        <v>148382.10605350201</v>
      </c>
      <c r="H8090">
        <v>0</v>
      </c>
      <c r="I8090">
        <v>0.140463806</v>
      </c>
      <c r="J8090">
        <v>113.13520523020701</v>
      </c>
    </row>
    <row r="8091" spans="1:10" x14ac:dyDescent="0.25">
      <c r="A8091" t="s">
        <v>13</v>
      </c>
      <c r="B8091" t="s">
        <v>88</v>
      </c>
      <c r="C8091">
        <v>2022</v>
      </c>
      <c r="D8091" t="s">
        <v>12</v>
      </c>
      <c r="E8091">
        <v>0</v>
      </c>
      <c r="F8091">
        <v>324431.147</v>
      </c>
      <c r="G8091">
        <v>0</v>
      </c>
      <c r="H8091">
        <v>1409203.36702058</v>
      </c>
      <c r="I8091">
        <v>1.335776777</v>
      </c>
      <c r="J8091">
        <v>4.1172889512978896</v>
      </c>
    </row>
    <row r="8092" spans="1:10" x14ac:dyDescent="0.25">
      <c r="A8092" t="s">
        <v>16</v>
      </c>
      <c r="B8092" t="s">
        <v>88</v>
      </c>
      <c r="C8092">
        <v>2022</v>
      </c>
      <c r="D8092" t="s">
        <v>12</v>
      </c>
      <c r="E8092">
        <v>0</v>
      </c>
      <c r="F8092">
        <v>395040</v>
      </c>
      <c r="G8092">
        <v>0</v>
      </c>
      <c r="H8092">
        <v>1938994.8012983401</v>
      </c>
      <c r="I8092">
        <v>1.7457815130000001</v>
      </c>
      <c r="J8092">
        <v>4.4192525136695</v>
      </c>
    </row>
    <row r="8093" spans="1:10" x14ac:dyDescent="0.25">
      <c r="A8093" t="s">
        <v>19</v>
      </c>
      <c r="B8093" t="s">
        <v>88</v>
      </c>
      <c r="C8093">
        <v>2022</v>
      </c>
      <c r="D8093" t="s">
        <v>12</v>
      </c>
      <c r="E8093">
        <v>0</v>
      </c>
      <c r="F8093">
        <v>67011.914000000004</v>
      </c>
      <c r="G8093">
        <v>0</v>
      </c>
      <c r="H8093">
        <v>3839987.1126353899</v>
      </c>
      <c r="I8093">
        <v>3.4917714210000002</v>
      </c>
      <c r="J8093">
        <v>52.1067256935834</v>
      </c>
    </row>
    <row r="8094" spans="1:10" x14ac:dyDescent="0.25">
      <c r="A8094" t="s">
        <v>15</v>
      </c>
      <c r="B8094" t="s">
        <v>88</v>
      </c>
      <c r="C8094">
        <v>2022</v>
      </c>
      <c r="D8094" t="s">
        <v>12</v>
      </c>
      <c r="E8094">
        <v>0</v>
      </c>
      <c r="F8094">
        <v>34855.531000000003</v>
      </c>
      <c r="G8094">
        <v>0</v>
      </c>
      <c r="H8094">
        <v>138870.212056246</v>
      </c>
      <c r="I8094">
        <v>0.120717698</v>
      </c>
      <c r="J8094">
        <v>3.4633728001446902</v>
      </c>
    </row>
    <row r="8095" spans="1:10" x14ac:dyDescent="0.25">
      <c r="A8095" t="s">
        <v>19</v>
      </c>
      <c r="B8095" t="s">
        <v>89</v>
      </c>
      <c r="C8095">
        <v>2022</v>
      </c>
      <c r="D8095" t="s">
        <v>12</v>
      </c>
      <c r="E8095">
        <v>0</v>
      </c>
      <c r="F8095">
        <v>1371</v>
      </c>
      <c r="G8095">
        <v>28059.001111229802</v>
      </c>
      <c r="H8095">
        <v>28059.001111229802</v>
      </c>
      <c r="I8095">
        <v>3.0202733999999998E-2</v>
      </c>
      <c r="J8095">
        <v>22.029711159737399</v>
      </c>
    </row>
    <row r="8096" spans="1:10" x14ac:dyDescent="0.25">
      <c r="A8096" t="s">
        <v>10</v>
      </c>
      <c r="B8096" t="s">
        <v>89</v>
      </c>
      <c r="C8096">
        <v>2022</v>
      </c>
      <c r="D8096" t="s">
        <v>12</v>
      </c>
      <c r="E8096">
        <v>0</v>
      </c>
      <c r="F8096">
        <v>887</v>
      </c>
      <c r="G8096">
        <v>8146.99952585135</v>
      </c>
      <c r="H8096">
        <v>8146.99952585135</v>
      </c>
      <c r="I8096">
        <v>8.4406889999999995E-3</v>
      </c>
      <c r="J8096">
        <v>9.5159966178128492</v>
      </c>
    </row>
    <row r="8097" spans="1:10" x14ac:dyDescent="0.25">
      <c r="A8097" t="s">
        <v>13</v>
      </c>
      <c r="B8097" t="s">
        <v>89</v>
      </c>
      <c r="C8097">
        <v>2022</v>
      </c>
      <c r="D8097" t="s">
        <v>12</v>
      </c>
      <c r="E8097">
        <v>0</v>
      </c>
      <c r="F8097">
        <v>17106.055</v>
      </c>
      <c r="G8097">
        <v>350908.999582152</v>
      </c>
      <c r="H8097">
        <v>350908.999582152</v>
      </c>
      <c r="I8097">
        <v>0.36893593800000002</v>
      </c>
      <c r="J8097">
        <v>21.5675641169165</v>
      </c>
    </row>
    <row r="8098" spans="1:10" x14ac:dyDescent="0.25">
      <c r="A8098" t="s">
        <v>19</v>
      </c>
      <c r="B8098" t="s">
        <v>89</v>
      </c>
      <c r="C8098">
        <v>2022</v>
      </c>
      <c r="D8098" t="s">
        <v>18</v>
      </c>
      <c r="E8098">
        <v>0</v>
      </c>
      <c r="F8098">
        <v>336</v>
      </c>
      <c r="G8098">
        <v>1545.9998277300599</v>
      </c>
      <c r="H8098">
        <v>0</v>
      </c>
      <c r="I8098">
        <v>1.748674E-3</v>
      </c>
      <c r="J8098">
        <v>5.2043869047619102</v>
      </c>
    </row>
    <row r="8099" spans="1:10" x14ac:dyDescent="0.25">
      <c r="A8099" t="s">
        <v>15</v>
      </c>
      <c r="B8099" t="s">
        <v>89</v>
      </c>
      <c r="C8099">
        <v>2022</v>
      </c>
      <c r="D8099" t="s">
        <v>12</v>
      </c>
      <c r="E8099">
        <v>0</v>
      </c>
      <c r="F8099">
        <v>49</v>
      </c>
      <c r="G8099">
        <v>3170.9983780595899</v>
      </c>
      <c r="H8099">
        <v>3170.9983780595899</v>
      </c>
      <c r="I8099">
        <v>3.3141889999999999E-3</v>
      </c>
      <c r="J8099">
        <v>67.636510204081603</v>
      </c>
    </row>
    <row r="8100" spans="1:10" x14ac:dyDescent="0.25">
      <c r="A8100" t="s">
        <v>10</v>
      </c>
      <c r="B8100" t="s">
        <v>244</v>
      </c>
      <c r="C8100">
        <v>2022</v>
      </c>
      <c r="D8100" t="s">
        <v>12</v>
      </c>
      <c r="E8100">
        <v>0</v>
      </c>
      <c r="F8100">
        <v>20940988.215</v>
      </c>
      <c r="G8100">
        <v>0</v>
      </c>
      <c r="H8100">
        <v>42903182.369000003</v>
      </c>
      <c r="I8100">
        <v>42.903182369</v>
      </c>
      <c r="J8100">
        <v>2.0487658905355999</v>
      </c>
    </row>
    <row r="8101" spans="1:10" x14ac:dyDescent="0.25">
      <c r="A8101" t="s">
        <v>13</v>
      </c>
      <c r="B8101" t="s">
        <v>244</v>
      </c>
      <c r="C8101">
        <v>2022</v>
      </c>
      <c r="D8101" t="s">
        <v>12</v>
      </c>
      <c r="E8101">
        <v>0</v>
      </c>
      <c r="F8101">
        <v>110441673.551</v>
      </c>
      <c r="G8101">
        <v>0</v>
      </c>
      <c r="H8101">
        <v>255170019.627</v>
      </c>
      <c r="I8101">
        <v>255.17001962699999</v>
      </c>
      <c r="J8101">
        <v>2.3104504977386702</v>
      </c>
    </row>
    <row r="8102" spans="1:10" x14ac:dyDescent="0.25">
      <c r="A8102" t="s">
        <v>10</v>
      </c>
      <c r="B8102" t="s">
        <v>244</v>
      </c>
      <c r="C8102">
        <v>2022</v>
      </c>
      <c r="D8102" t="s">
        <v>18</v>
      </c>
      <c r="E8102">
        <v>0</v>
      </c>
      <c r="F8102">
        <v>1289375.493</v>
      </c>
      <c r="G8102">
        <v>5613300.6169999996</v>
      </c>
      <c r="H8102">
        <v>0</v>
      </c>
      <c r="I8102">
        <v>5.6133006170000002</v>
      </c>
      <c r="J8102">
        <v>4.3535034188834203</v>
      </c>
    </row>
    <row r="8103" spans="1:10" x14ac:dyDescent="0.25">
      <c r="A8103" t="s">
        <v>13</v>
      </c>
      <c r="B8103" t="s">
        <v>244</v>
      </c>
      <c r="C8103">
        <v>2022</v>
      </c>
      <c r="D8103" t="s">
        <v>18</v>
      </c>
      <c r="E8103">
        <v>0</v>
      </c>
      <c r="F8103">
        <v>2339761.4160000002</v>
      </c>
      <c r="G8103">
        <v>6352598.4390000002</v>
      </c>
      <c r="H8103">
        <v>0</v>
      </c>
      <c r="I8103">
        <v>6.3525984390000003</v>
      </c>
      <c r="J8103">
        <v>2.71506248267836</v>
      </c>
    </row>
    <row r="8104" spans="1:10" x14ac:dyDescent="0.25">
      <c r="A8104" t="s">
        <v>16</v>
      </c>
      <c r="B8104" t="s">
        <v>244</v>
      </c>
      <c r="C8104">
        <v>2022</v>
      </c>
      <c r="D8104" t="s">
        <v>12</v>
      </c>
      <c r="E8104">
        <v>0</v>
      </c>
      <c r="F8104">
        <v>0</v>
      </c>
      <c r="G8104">
        <v>0</v>
      </c>
      <c r="H8104">
        <v>10411587.208000001</v>
      </c>
      <c r="I8104">
        <v>10.411587208</v>
      </c>
      <c r="J8104" t="s">
        <v>35</v>
      </c>
    </row>
    <row r="8105" spans="1:10" x14ac:dyDescent="0.25">
      <c r="A8105" t="s">
        <v>15</v>
      </c>
      <c r="B8105" t="s">
        <v>244</v>
      </c>
      <c r="C8105">
        <v>2022</v>
      </c>
      <c r="D8105" t="s">
        <v>12</v>
      </c>
      <c r="E8105">
        <v>0</v>
      </c>
      <c r="F8105">
        <v>13505627.061000001</v>
      </c>
      <c r="G8105">
        <v>0</v>
      </c>
      <c r="H8105">
        <v>48646898.501000002</v>
      </c>
      <c r="I8105">
        <v>48.646898501000003</v>
      </c>
      <c r="J8105">
        <v>3.6019725912228799</v>
      </c>
    </row>
    <row r="8106" spans="1:10" x14ac:dyDescent="0.25">
      <c r="A8106" t="s">
        <v>16</v>
      </c>
      <c r="B8106" t="s">
        <v>244</v>
      </c>
      <c r="C8106">
        <v>2022</v>
      </c>
      <c r="D8106" t="s">
        <v>18</v>
      </c>
      <c r="E8106">
        <v>0</v>
      </c>
      <c r="F8106">
        <v>0</v>
      </c>
      <c r="G8106">
        <v>1896032.86</v>
      </c>
      <c r="H8106">
        <v>0</v>
      </c>
      <c r="I8106">
        <v>1.89603286</v>
      </c>
      <c r="J8106" t="s">
        <v>35</v>
      </c>
    </row>
    <row r="8107" spans="1:10" x14ac:dyDescent="0.25">
      <c r="A8107" t="s">
        <v>15</v>
      </c>
      <c r="B8107" t="s">
        <v>244</v>
      </c>
      <c r="C8107">
        <v>2022</v>
      </c>
      <c r="D8107" t="s">
        <v>18</v>
      </c>
      <c r="E8107">
        <v>0</v>
      </c>
      <c r="F8107">
        <v>317461.49699999997</v>
      </c>
      <c r="G8107">
        <v>1054975.8500000001</v>
      </c>
      <c r="H8107">
        <v>0</v>
      </c>
      <c r="I8107">
        <v>1.0549758499999999</v>
      </c>
      <c r="J8107">
        <v>3.3231615801269898</v>
      </c>
    </row>
    <row r="8108" spans="1:10" x14ac:dyDescent="0.25">
      <c r="A8108" t="s">
        <v>19</v>
      </c>
      <c r="B8108" t="s">
        <v>244</v>
      </c>
      <c r="C8108">
        <v>2022</v>
      </c>
      <c r="D8108" t="s">
        <v>12</v>
      </c>
      <c r="E8108">
        <v>0</v>
      </c>
      <c r="F8108">
        <v>21073.094000000001</v>
      </c>
      <c r="G8108">
        <v>0</v>
      </c>
      <c r="H8108">
        <v>659660.89899999998</v>
      </c>
      <c r="I8108">
        <v>0.65966089900000002</v>
      </c>
      <c r="J8108">
        <v>31.303466828364201</v>
      </c>
    </row>
    <row r="8109" spans="1:10" x14ac:dyDescent="0.25">
      <c r="A8109" t="s">
        <v>10</v>
      </c>
      <c r="B8109" t="s">
        <v>90</v>
      </c>
      <c r="C8109">
        <v>2022</v>
      </c>
      <c r="D8109" t="s">
        <v>18</v>
      </c>
      <c r="E8109">
        <v>0</v>
      </c>
      <c r="F8109">
        <v>7.49</v>
      </c>
      <c r="G8109">
        <v>79.408000000000001</v>
      </c>
      <c r="H8109">
        <v>0</v>
      </c>
      <c r="I8109" s="1" t="s">
        <v>351</v>
      </c>
      <c r="J8109">
        <v>10.6018691588785</v>
      </c>
    </row>
    <row r="8110" spans="1:10" x14ac:dyDescent="0.25">
      <c r="A8110" t="s">
        <v>15</v>
      </c>
      <c r="B8110" t="s">
        <v>90</v>
      </c>
      <c r="C8110">
        <v>2022</v>
      </c>
      <c r="D8110" t="s">
        <v>12</v>
      </c>
      <c r="E8110">
        <v>0</v>
      </c>
      <c r="F8110">
        <v>13604.681</v>
      </c>
      <c r="G8110">
        <v>0</v>
      </c>
      <c r="H8110">
        <v>149466.92000000001</v>
      </c>
      <c r="I8110">
        <v>0.14946692</v>
      </c>
      <c r="J8110">
        <v>10.9864332724891</v>
      </c>
    </row>
    <row r="8111" spans="1:10" x14ac:dyDescent="0.25">
      <c r="A8111" t="s">
        <v>13</v>
      </c>
      <c r="B8111" t="s">
        <v>90</v>
      </c>
      <c r="C8111">
        <v>2022</v>
      </c>
      <c r="D8111" t="s">
        <v>12</v>
      </c>
      <c r="E8111">
        <v>0</v>
      </c>
      <c r="F8111">
        <v>131137.93700000001</v>
      </c>
      <c r="G8111">
        <v>0</v>
      </c>
      <c r="H8111">
        <v>1587857.2320000001</v>
      </c>
      <c r="I8111">
        <v>1.587857232</v>
      </c>
      <c r="J8111">
        <v>12.108298089209701</v>
      </c>
    </row>
    <row r="8112" spans="1:10" x14ac:dyDescent="0.25">
      <c r="A8112" t="s">
        <v>10</v>
      </c>
      <c r="B8112" t="s">
        <v>90</v>
      </c>
      <c r="C8112">
        <v>2022</v>
      </c>
      <c r="D8112" t="s">
        <v>12</v>
      </c>
      <c r="E8112">
        <v>0</v>
      </c>
      <c r="F8112">
        <v>5950.3459999999995</v>
      </c>
      <c r="G8112">
        <v>0</v>
      </c>
      <c r="H8112">
        <v>137339.10699999999</v>
      </c>
      <c r="I8112">
        <v>0.13733910699999999</v>
      </c>
      <c r="J8112">
        <v>23.080860676000999</v>
      </c>
    </row>
    <row r="8113" spans="1:10" x14ac:dyDescent="0.25">
      <c r="A8113" t="s">
        <v>13</v>
      </c>
      <c r="B8113" t="s">
        <v>90</v>
      </c>
      <c r="C8113">
        <v>2022</v>
      </c>
      <c r="D8113" t="s">
        <v>18</v>
      </c>
      <c r="E8113">
        <v>0</v>
      </c>
      <c r="F8113">
        <v>93347.611999999994</v>
      </c>
      <c r="G8113">
        <v>1159848.1059999999</v>
      </c>
      <c r="H8113">
        <v>0</v>
      </c>
      <c r="I8113">
        <v>1.1598481060000001</v>
      </c>
      <c r="J8113">
        <v>12.4250431387575</v>
      </c>
    </row>
    <row r="8114" spans="1:10" x14ac:dyDescent="0.25">
      <c r="A8114" t="s">
        <v>19</v>
      </c>
      <c r="B8114" t="s">
        <v>90</v>
      </c>
      <c r="C8114">
        <v>2022</v>
      </c>
      <c r="D8114" t="s">
        <v>18</v>
      </c>
      <c r="E8114">
        <v>0</v>
      </c>
      <c r="F8114">
        <v>1932.6</v>
      </c>
      <c r="G8114">
        <v>41979.358999999997</v>
      </c>
      <c r="H8114">
        <v>0</v>
      </c>
      <c r="I8114">
        <v>4.1979359000000001E-2</v>
      </c>
      <c r="J8114">
        <v>21.721700817551501</v>
      </c>
    </row>
    <row r="8115" spans="1:10" x14ac:dyDescent="0.25">
      <c r="A8115" t="s">
        <v>19</v>
      </c>
      <c r="B8115" t="s">
        <v>90</v>
      </c>
      <c r="C8115">
        <v>2022</v>
      </c>
      <c r="D8115" t="s">
        <v>12</v>
      </c>
      <c r="E8115">
        <v>0</v>
      </c>
      <c r="F8115">
        <v>5393.2759999999998</v>
      </c>
      <c r="G8115">
        <v>0</v>
      </c>
      <c r="H8115">
        <v>105359.09299999999</v>
      </c>
      <c r="I8115">
        <v>0.105359093</v>
      </c>
      <c r="J8115">
        <v>19.535268174667902</v>
      </c>
    </row>
    <row r="8116" spans="1:10" x14ac:dyDescent="0.25">
      <c r="A8116" t="s">
        <v>15</v>
      </c>
      <c r="B8116" t="s">
        <v>91</v>
      </c>
      <c r="C8116">
        <v>2022</v>
      </c>
      <c r="D8116" t="s">
        <v>18</v>
      </c>
      <c r="E8116">
        <v>0</v>
      </c>
      <c r="F8116">
        <v>5088231.9400000004</v>
      </c>
      <c r="G8116">
        <v>289446343.02671701</v>
      </c>
      <c r="H8116">
        <v>0</v>
      </c>
      <c r="I8116">
        <v>17.534648262000001</v>
      </c>
      <c r="J8116">
        <v>3.44611811504803</v>
      </c>
    </row>
    <row r="8117" spans="1:10" x14ac:dyDescent="0.25">
      <c r="A8117" t="s">
        <v>13</v>
      </c>
      <c r="B8117" t="s">
        <v>91</v>
      </c>
      <c r="C8117">
        <v>2022</v>
      </c>
      <c r="D8117" t="s">
        <v>18</v>
      </c>
      <c r="E8117">
        <v>0</v>
      </c>
      <c r="F8117">
        <v>967536.43</v>
      </c>
      <c r="G8117">
        <v>167753988.00027499</v>
      </c>
      <c r="H8117">
        <v>0</v>
      </c>
      <c r="I8117">
        <v>10.244754462</v>
      </c>
      <c r="J8117">
        <v>10.5884948042732</v>
      </c>
    </row>
    <row r="8118" spans="1:10" x14ac:dyDescent="0.25">
      <c r="A8118" t="s">
        <v>15</v>
      </c>
      <c r="B8118" t="s">
        <v>91</v>
      </c>
      <c r="C8118">
        <v>2022</v>
      </c>
      <c r="D8118" t="s">
        <v>12</v>
      </c>
      <c r="E8118">
        <v>0</v>
      </c>
      <c r="F8118">
        <v>387294</v>
      </c>
      <c r="G8118">
        <v>25670287.988044702</v>
      </c>
      <c r="H8118">
        <v>0</v>
      </c>
      <c r="I8118">
        <v>1.675014974</v>
      </c>
      <c r="J8118">
        <v>4.3249184702061001</v>
      </c>
    </row>
    <row r="8119" spans="1:10" x14ac:dyDescent="0.25">
      <c r="A8119" t="s">
        <v>10</v>
      </c>
      <c r="B8119" t="s">
        <v>91</v>
      </c>
      <c r="C8119">
        <v>2022</v>
      </c>
      <c r="D8119" t="s">
        <v>18</v>
      </c>
      <c r="E8119">
        <v>0</v>
      </c>
      <c r="F8119">
        <v>24862.94</v>
      </c>
      <c r="G8119">
        <v>1351753.0081251999</v>
      </c>
      <c r="H8119">
        <v>0</v>
      </c>
      <c r="I8119">
        <v>8.3771734E-2</v>
      </c>
      <c r="J8119">
        <v>3.3693414374969302</v>
      </c>
    </row>
    <row r="8120" spans="1:10" x14ac:dyDescent="0.25">
      <c r="A8120" t="s">
        <v>16</v>
      </c>
      <c r="B8120" t="s">
        <v>91</v>
      </c>
      <c r="C8120">
        <v>2022</v>
      </c>
      <c r="D8120" t="s">
        <v>18</v>
      </c>
      <c r="E8120">
        <v>0</v>
      </c>
      <c r="F8120">
        <v>716885.31</v>
      </c>
      <c r="G8120">
        <v>157172828.04541099</v>
      </c>
      <c r="H8120">
        <v>0</v>
      </c>
      <c r="I8120">
        <v>9.5154736930000006</v>
      </c>
      <c r="J8120">
        <v>13.273355668286699</v>
      </c>
    </row>
    <row r="8121" spans="1:10" x14ac:dyDescent="0.25">
      <c r="A8121" t="s">
        <v>13</v>
      </c>
      <c r="B8121" t="s">
        <v>111</v>
      </c>
      <c r="C8121">
        <v>2022</v>
      </c>
      <c r="D8121" t="s">
        <v>12</v>
      </c>
      <c r="E8121">
        <v>0</v>
      </c>
      <c r="F8121">
        <v>1311.12</v>
      </c>
      <c r="G8121">
        <v>0</v>
      </c>
      <c r="H8121">
        <v>17367.099999999999</v>
      </c>
      <c r="I8121">
        <v>1.73671E-2</v>
      </c>
      <c r="J8121">
        <v>13.246003416925999</v>
      </c>
    </row>
    <row r="8122" spans="1:10" x14ac:dyDescent="0.25">
      <c r="A8122" t="s">
        <v>19</v>
      </c>
      <c r="B8122" t="s">
        <v>92</v>
      </c>
      <c r="C8122">
        <v>2022</v>
      </c>
      <c r="D8122" t="s">
        <v>18</v>
      </c>
      <c r="E8122">
        <v>0</v>
      </c>
      <c r="F8122">
        <v>3504499.3849999998</v>
      </c>
      <c r="G8122">
        <v>55870306.066642404</v>
      </c>
      <c r="H8122">
        <v>0</v>
      </c>
      <c r="I8122">
        <v>58.617680491000002</v>
      </c>
      <c r="J8122">
        <v>16.7264062712912</v>
      </c>
    </row>
    <row r="8123" spans="1:10" x14ac:dyDescent="0.25">
      <c r="A8123" t="s">
        <v>13</v>
      </c>
      <c r="B8123" t="s">
        <v>92</v>
      </c>
      <c r="C8123">
        <v>2022</v>
      </c>
      <c r="D8123" t="s">
        <v>18</v>
      </c>
      <c r="E8123">
        <v>0</v>
      </c>
      <c r="F8123">
        <v>35595503.049999997</v>
      </c>
      <c r="G8123">
        <v>102461981.69285201</v>
      </c>
      <c r="H8123">
        <v>0</v>
      </c>
      <c r="I8123">
        <v>106.963045526</v>
      </c>
      <c r="J8123">
        <v>3.0049595134461802</v>
      </c>
    </row>
    <row r="8124" spans="1:10" x14ac:dyDescent="0.25">
      <c r="A8124" t="s">
        <v>16</v>
      </c>
      <c r="B8124" t="s">
        <v>92</v>
      </c>
      <c r="C8124">
        <v>2022</v>
      </c>
      <c r="D8124" t="s">
        <v>18</v>
      </c>
      <c r="E8124">
        <v>0</v>
      </c>
      <c r="F8124">
        <v>15829311.903000001</v>
      </c>
      <c r="G8124">
        <v>31051329.0517754</v>
      </c>
      <c r="H8124">
        <v>0</v>
      </c>
      <c r="I8124">
        <v>32.394058758</v>
      </c>
      <c r="J8124">
        <v>2.0464603235129002</v>
      </c>
    </row>
    <row r="8125" spans="1:10" x14ac:dyDescent="0.25">
      <c r="A8125" t="s">
        <v>10</v>
      </c>
      <c r="B8125" t="s">
        <v>92</v>
      </c>
      <c r="C8125">
        <v>2022</v>
      </c>
      <c r="D8125" t="s">
        <v>12</v>
      </c>
      <c r="E8125">
        <v>0</v>
      </c>
      <c r="F8125">
        <v>27342392.596999999</v>
      </c>
      <c r="G8125">
        <v>0</v>
      </c>
      <c r="H8125">
        <v>45221874.0479775</v>
      </c>
      <c r="I8125">
        <v>47.327964493000003</v>
      </c>
      <c r="J8125">
        <v>1.73093720036018</v>
      </c>
    </row>
    <row r="8126" spans="1:10" x14ac:dyDescent="0.25">
      <c r="A8126" t="s">
        <v>15</v>
      </c>
      <c r="B8126" t="s">
        <v>92</v>
      </c>
      <c r="C8126">
        <v>2022</v>
      </c>
      <c r="D8126" t="s">
        <v>18</v>
      </c>
      <c r="E8126">
        <v>0</v>
      </c>
      <c r="F8126">
        <v>2134450.5660000001</v>
      </c>
      <c r="G8126">
        <v>13404123.878289901</v>
      </c>
      <c r="H8126">
        <v>0</v>
      </c>
      <c r="I8126">
        <v>14.033432850000001</v>
      </c>
      <c r="J8126">
        <v>6.5747284446596099</v>
      </c>
    </row>
    <row r="8127" spans="1:10" x14ac:dyDescent="0.25">
      <c r="A8127" t="s">
        <v>10</v>
      </c>
      <c r="B8127" t="s">
        <v>92</v>
      </c>
      <c r="C8127">
        <v>2022</v>
      </c>
      <c r="D8127" t="s">
        <v>18</v>
      </c>
      <c r="E8127">
        <v>0</v>
      </c>
      <c r="F8127">
        <v>137180894.06099999</v>
      </c>
      <c r="G8127">
        <v>197192764.90733999</v>
      </c>
      <c r="H8127">
        <v>0</v>
      </c>
      <c r="I8127">
        <v>205.86727393699999</v>
      </c>
      <c r="J8127">
        <v>1.5006993163746101</v>
      </c>
    </row>
    <row r="8128" spans="1:10" x14ac:dyDescent="0.25">
      <c r="A8128" t="s">
        <v>13</v>
      </c>
      <c r="B8128" t="s">
        <v>92</v>
      </c>
      <c r="C8128">
        <v>2022</v>
      </c>
      <c r="D8128" t="s">
        <v>12</v>
      </c>
      <c r="E8128">
        <v>0</v>
      </c>
      <c r="F8128">
        <v>68898100.890000001</v>
      </c>
      <c r="G8128">
        <v>0</v>
      </c>
      <c r="H8128">
        <v>217424893.38075501</v>
      </c>
      <c r="I8128">
        <v>225.764914753</v>
      </c>
      <c r="J8128">
        <v>3.2767944520480699</v>
      </c>
    </row>
    <row r="8129" spans="1:10" x14ac:dyDescent="0.25">
      <c r="A8129" t="s">
        <v>19</v>
      </c>
      <c r="B8129" t="s">
        <v>92</v>
      </c>
      <c r="C8129">
        <v>2022</v>
      </c>
      <c r="D8129" t="s">
        <v>12</v>
      </c>
      <c r="E8129">
        <v>0</v>
      </c>
      <c r="F8129">
        <v>2686062.236</v>
      </c>
      <c r="G8129">
        <v>0</v>
      </c>
      <c r="H8129">
        <v>21357603.638264202</v>
      </c>
      <c r="I8129">
        <v>22.248661390999999</v>
      </c>
      <c r="J8129">
        <v>8.2830029374643299</v>
      </c>
    </row>
    <row r="8130" spans="1:10" x14ac:dyDescent="0.25">
      <c r="A8130" t="s">
        <v>16</v>
      </c>
      <c r="B8130" t="s">
        <v>92</v>
      </c>
      <c r="C8130">
        <v>2022</v>
      </c>
      <c r="D8130" t="s">
        <v>12</v>
      </c>
      <c r="E8130">
        <v>0</v>
      </c>
      <c r="F8130">
        <v>10520175.08</v>
      </c>
      <c r="G8130">
        <v>0</v>
      </c>
      <c r="H8130">
        <v>26246616.6167414</v>
      </c>
      <c r="I8130">
        <v>27.492742321000001</v>
      </c>
      <c r="J8130">
        <v>2.6133350549713499</v>
      </c>
    </row>
    <row r="8131" spans="1:10" x14ac:dyDescent="0.25">
      <c r="A8131" t="s">
        <v>15</v>
      </c>
      <c r="B8131" t="s">
        <v>92</v>
      </c>
      <c r="C8131">
        <v>2022</v>
      </c>
      <c r="D8131" t="s">
        <v>12</v>
      </c>
      <c r="E8131">
        <v>0</v>
      </c>
      <c r="F8131">
        <v>12181278.700999999</v>
      </c>
      <c r="G8131">
        <v>0</v>
      </c>
      <c r="H8131">
        <v>40995145.232886001</v>
      </c>
      <c r="I8131">
        <v>42.419990181000003</v>
      </c>
      <c r="J8131">
        <v>3.4823922202451199</v>
      </c>
    </row>
    <row r="8132" spans="1:10" x14ac:dyDescent="0.25">
      <c r="A8132" t="s">
        <v>13</v>
      </c>
      <c r="B8132" t="s">
        <v>93</v>
      </c>
      <c r="C8132">
        <v>2022</v>
      </c>
      <c r="D8132" t="s">
        <v>12</v>
      </c>
      <c r="E8132">
        <v>0</v>
      </c>
      <c r="F8132">
        <v>276306.478</v>
      </c>
      <c r="G8132">
        <v>0</v>
      </c>
      <c r="H8132">
        <v>24573000.010770399</v>
      </c>
      <c r="I8132">
        <v>2.4560851220000002</v>
      </c>
      <c r="J8132">
        <v>8.8889885600148695</v>
      </c>
    </row>
    <row r="8133" spans="1:10" x14ac:dyDescent="0.25">
      <c r="A8133" t="s">
        <v>10</v>
      </c>
      <c r="B8133" t="s">
        <v>93</v>
      </c>
      <c r="C8133">
        <v>2022</v>
      </c>
      <c r="D8133" t="s">
        <v>18</v>
      </c>
      <c r="E8133">
        <v>0</v>
      </c>
      <c r="F8133">
        <v>26743.917000000001</v>
      </c>
      <c r="G8133">
        <v>3034999.9921656498</v>
      </c>
      <c r="H8133">
        <v>0</v>
      </c>
      <c r="I8133">
        <v>0.30976849499999998</v>
      </c>
      <c r="J8133">
        <v>11.5827645965249</v>
      </c>
    </row>
    <row r="8134" spans="1:10" x14ac:dyDescent="0.25">
      <c r="A8134" t="s">
        <v>10</v>
      </c>
      <c r="B8134" t="s">
        <v>93</v>
      </c>
      <c r="C8134">
        <v>2022</v>
      </c>
      <c r="D8134" t="s">
        <v>12</v>
      </c>
      <c r="E8134">
        <v>0</v>
      </c>
      <c r="F8134">
        <v>39062.392999999996</v>
      </c>
      <c r="G8134">
        <v>0</v>
      </c>
      <c r="H8134">
        <v>4955000.01815111</v>
      </c>
      <c r="I8134">
        <v>0.48863112600000003</v>
      </c>
      <c r="J8134">
        <v>12.508991090228401</v>
      </c>
    </row>
    <row r="8135" spans="1:10" x14ac:dyDescent="0.25">
      <c r="A8135" t="s">
        <v>15</v>
      </c>
      <c r="B8135" t="s">
        <v>93</v>
      </c>
      <c r="C8135">
        <v>2022</v>
      </c>
      <c r="D8135" t="s">
        <v>18</v>
      </c>
      <c r="E8135">
        <v>0</v>
      </c>
      <c r="F8135">
        <v>11555.308000000001</v>
      </c>
      <c r="G8135">
        <v>941999.99714029301</v>
      </c>
      <c r="H8135">
        <v>0</v>
      </c>
      <c r="I8135">
        <v>9.3866036999999999E-2</v>
      </c>
      <c r="J8135">
        <v>8.1231964565548598</v>
      </c>
    </row>
    <row r="8136" spans="1:10" x14ac:dyDescent="0.25">
      <c r="A8136" t="s">
        <v>13</v>
      </c>
      <c r="B8136" t="s">
        <v>93</v>
      </c>
      <c r="C8136">
        <v>2022</v>
      </c>
      <c r="D8136" t="s">
        <v>18</v>
      </c>
      <c r="E8136">
        <v>0</v>
      </c>
      <c r="F8136">
        <v>13023.777</v>
      </c>
      <c r="G8136">
        <v>367999.99639571598</v>
      </c>
      <c r="H8136">
        <v>0</v>
      </c>
      <c r="I8136">
        <v>3.6639878000000001E-2</v>
      </c>
      <c r="J8136">
        <v>2.8133066160454101</v>
      </c>
    </row>
    <row r="8137" spans="1:10" x14ac:dyDescent="0.25">
      <c r="A8137" t="s">
        <v>19</v>
      </c>
      <c r="B8137" t="s">
        <v>93</v>
      </c>
      <c r="C8137">
        <v>2022</v>
      </c>
      <c r="D8137" t="s">
        <v>12</v>
      </c>
      <c r="E8137">
        <v>0</v>
      </c>
      <c r="F8137">
        <v>22040.420999999998</v>
      </c>
      <c r="G8137">
        <v>0</v>
      </c>
      <c r="H8137">
        <v>2891999.9971995298</v>
      </c>
      <c r="I8137">
        <v>0.26650728400000001</v>
      </c>
      <c r="J8137">
        <v>12.091751060471999</v>
      </c>
    </row>
    <row r="8138" spans="1:10" x14ac:dyDescent="0.25">
      <c r="A8138" t="s">
        <v>19</v>
      </c>
      <c r="B8138" t="s">
        <v>163</v>
      </c>
      <c r="C8138">
        <v>2022</v>
      </c>
      <c r="D8138" t="s">
        <v>12</v>
      </c>
      <c r="E8138">
        <v>0</v>
      </c>
      <c r="F8138">
        <v>8128.0020000000004</v>
      </c>
      <c r="G8138">
        <v>0</v>
      </c>
      <c r="H8138">
        <v>250525.14272148299</v>
      </c>
      <c r="I8138">
        <v>0.26270589900000002</v>
      </c>
      <c r="J8138">
        <v>32.3210918255187</v>
      </c>
    </row>
    <row r="8139" spans="1:10" x14ac:dyDescent="0.25">
      <c r="A8139" t="s">
        <v>13</v>
      </c>
      <c r="B8139" t="s">
        <v>163</v>
      </c>
      <c r="C8139">
        <v>2022</v>
      </c>
      <c r="D8139" t="s">
        <v>12</v>
      </c>
      <c r="E8139">
        <v>0</v>
      </c>
      <c r="F8139">
        <v>41619</v>
      </c>
      <c r="G8139">
        <v>0</v>
      </c>
      <c r="H8139">
        <v>651559.01079976303</v>
      </c>
      <c r="I8139">
        <v>0.68166342400000002</v>
      </c>
      <c r="J8139">
        <v>16.378659362310501</v>
      </c>
    </row>
    <row r="8140" spans="1:10" x14ac:dyDescent="0.25">
      <c r="A8140" t="s">
        <v>15</v>
      </c>
      <c r="B8140" t="s">
        <v>163</v>
      </c>
      <c r="C8140">
        <v>2022</v>
      </c>
      <c r="D8140" t="s">
        <v>12</v>
      </c>
      <c r="E8140">
        <v>0</v>
      </c>
      <c r="F8140">
        <v>2368</v>
      </c>
      <c r="G8140">
        <v>0</v>
      </c>
      <c r="H8140">
        <v>37512.570502814699</v>
      </c>
      <c r="I8140">
        <v>3.9846083999999997E-2</v>
      </c>
      <c r="J8140">
        <v>16.826893581081102</v>
      </c>
    </row>
    <row r="8141" spans="1:10" x14ac:dyDescent="0.25">
      <c r="A8141" t="s">
        <v>10</v>
      </c>
      <c r="B8141" t="s">
        <v>163</v>
      </c>
      <c r="C8141">
        <v>2022</v>
      </c>
      <c r="D8141" t="s">
        <v>12</v>
      </c>
      <c r="E8141">
        <v>0</v>
      </c>
      <c r="F8141">
        <v>8809</v>
      </c>
      <c r="G8141">
        <v>0</v>
      </c>
      <c r="H8141">
        <v>173917.28493868199</v>
      </c>
      <c r="I8141">
        <v>0.18161770999999999</v>
      </c>
      <c r="J8141">
        <v>20.617290271313401</v>
      </c>
    </row>
    <row r="8142" spans="1:10" x14ac:dyDescent="0.25">
      <c r="A8142" t="s">
        <v>16</v>
      </c>
      <c r="B8142" t="s">
        <v>219</v>
      </c>
      <c r="C8142">
        <v>2022</v>
      </c>
      <c r="D8142" t="s">
        <v>12</v>
      </c>
      <c r="E8142">
        <v>0</v>
      </c>
      <c r="F8142">
        <v>1142596</v>
      </c>
      <c r="G8142">
        <v>0</v>
      </c>
      <c r="H8142">
        <v>6085747.4245966803</v>
      </c>
      <c r="I8142">
        <v>1.9725809480000001</v>
      </c>
      <c r="J8142">
        <v>1.72640281254267</v>
      </c>
    </row>
    <row r="8143" spans="1:10" x14ac:dyDescent="0.25">
      <c r="A8143" t="s">
        <v>13</v>
      </c>
      <c r="B8143" t="s">
        <v>219</v>
      </c>
      <c r="C8143">
        <v>2022</v>
      </c>
      <c r="D8143" t="s">
        <v>12</v>
      </c>
      <c r="E8143">
        <v>0</v>
      </c>
      <c r="F8143">
        <v>5001770</v>
      </c>
      <c r="G8143">
        <v>0</v>
      </c>
      <c r="H8143">
        <v>28540441.240767099</v>
      </c>
      <c r="I8143">
        <v>9.1522070800000002</v>
      </c>
      <c r="J8143">
        <v>1.82979366904116</v>
      </c>
    </row>
    <row r="8144" spans="1:10" x14ac:dyDescent="0.25">
      <c r="A8144" t="s">
        <v>16</v>
      </c>
      <c r="B8144" t="s">
        <v>97</v>
      </c>
      <c r="C8144">
        <v>2022</v>
      </c>
      <c r="D8144" t="s">
        <v>12</v>
      </c>
      <c r="E8144">
        <v>0</v>
      </c>
      <c r="F8144">
        <v>1593589</v>
      </c>
      <c r="G8144">
        <v>2566649</v>
      </c>
      <c r="H8144">
        <v>2856681</v>
      </c>
      <c r="I8144">
        <v>2.856681</v>
      </c>
      <c r="J8144">
        <v>1.79260838271349</v>
      </c>
    </row>
    <row r="8145" spans="1:10" x14ac:dyDescent="0.25">
      <c r="A8145" t="s">
        <v>15</v>
      </c>
      <c r="B8145" t="s">
        <v>97</v>
      </c>
      <c r="C8145">
        <v>2022</v>
      </c>
      <c r="D8145" t="s">
        <v>18</v>
      </c>
      <c r="E8145">
        <v>0</v>
      </c>
      <c r="F8145">
        <v>16981</v>
      </c>
      <c r="G8145">
        <v>55417</v>
      </c>
      <c r="H8145">
        <v>0</v>
      </c>
      <c r="I8145">
        <v>5.5417000000000001E-2</v>
      </c>
      <c r="J8145">
        <v>3.2634709381073002</v>
      </c>
    </row>
    <row r="8146" spans="1:10" x14ac:dyDescent="0.25">
      <c r="A8146" t="s">
        <v>19</v>
      </c>
      <c r="B8146" t="s">
        <v>97</v>
      </c>
      <c r="C8146">
        <v>2022</v>
      </c>
      <c r="D8146" t="s">
        <v>18</v>
      </c>
      <c r="E8146">
        <v>0</v>
      </c>
      <c r="F8146">
        <v>4555588</v>
      </c>
      <c r="G8146">
        <v>68005995</v>
      </c>
      <c r="H8146">
        <v>0</v>
      </c>
      <c r="I8146">
        <v>68.005994999999999</v>
      </c>
      <c r="J8146">
        <v>14.928038927137401</v>
      </c>
    </row>
    <row r="8147" spans="1:10" x14ac:dyDescent="0.25">
      <c r="A8147" t="s">
        <v>10</v>
      </c>
      <c r="B8147" t="s">
        <v>97</v>
      </c>
      <c r="C8147">
        <v>2022</v>
      </c>
      <c r="D8147" t="s">
        <v>12</v>
      </c>
      <c r="E8147">
        <v>0</v>
      </c>
      <c r="F8147">
        <v>26637131</v>
      </c>
      <c r="G8147">
        <v>41252717</v>
      </c>
      <c r="H8147">
        <v>46201387</v>
      </c>
      <c r="I8147">
        <v>46.201386999999997</v>
      </c>
      <c r="J8147">
        <v>1.7344730932171299</v>
      </c>
    </row>
    <row r="8148" spans="1:10" x14ac:dyDescent="0.25">
      <c r="A8148" t="s">
        <v>10</v>
      </c>
      <c r="B8148" t="s">
        <v>97</v>
      </c>
      <c r="C8148">
        <v>2022</v>
      </c>
      <c r="D8148" t="s">
        <v>18</v>
      </c>
      <c r="E8148">
        <v>0</v>
      </c>
      <c r="F8148">
        <v>22885</v>
      </c>
      <c r="G8148">
        <v>54513</v>
      </c>
      <c r="H8148">
        <v>0</v>
      </c>
      <c r="I8148">
        <v>5.4512999999999999E-2</v>
      </c>
      <c r="J8148">
        <v>2.3820406379724699</v>
      </c>
    </row>
    <row r="8149" spans="1:10" x14ac:dyDescent="0.25">
      <c r="A8149" t="s">
        <v>15</v>
      </c>
      <c r="B8149" t="s">
        <v>97</v>
      </c>
      <c r="C8149">
        <v>2022</v>
      </c>
      <c r="D8149" t="s">
        <v>12</v>
      </c>
      <c r="E8149">
        <v>0</v>
      </c>
      <c r="F8149">
        <v>15387</v>
      </c>
      <c r="G8149">
        <v>45075</v>
      </c>
      <c r="H8149">
        <v>50493</v>
      </c>
      <c r="I8149">
        <v>5.0493000000000003E-2</v>
      </c>
      <c r="J8149">
        <v>3.28153636186391</v>
      </c>
    </row>
    <row r="8150" spans="1:10" x14ac:dyDescent="0.25">
      <c r="A8150" t="s">
        <v>13</v>
      </c>
      <c r="B8150" t="s">
        <v>97</v>
      </c>
      <c r="C8150">
        <v>2022</v>
      </c>
      <c r="D8150" t="s">
        <v>18</v>
      </c>
      <c r="E8150">
        <v>0</v>
      </c>
      <c r="F8150">
        <v>599</v>
      </c>
      <c r="G8150">
        <v>2769</v>
      </c>
      <c r="H8150">
        <v>0</v>
      </c>
      <c r="I8150">
        <v>2.7690000000000002E-3</v>
      </c>
      <c r="J8150">
        <v>4.6227045075125197</v>
      </c>
    </row>
    <row r="8151" spans="1:10" x14ac:dyDescent="0.25">
      <c r="A8151" t="s">
        <v>13</v>
      </c>
      <c r="B8151" t="s">
        <v>97</v>
      </c>
      <c r="C8151">
        <v>2022</v>
      </c>
      <c r="D8151" t="s">
        <v>12</v>
      </c>
      <c r="E8151">
        <v>0</v>
      </c>
      <c r="F8151">
        <v>1867626</v>
      </c>
      <c r="G8151">
        <v>3105428</v>
      </c>
      <c r="H8151">
        <v>3449149</v>
      </c>
      <c r="I8151">
        <v>3.4491489999999998</v>
      </c>
      <c r="J8151">
        <v>1.8468092648099801</v>
      </c>
    </row>
    <row r="8152" spans="1:10" x14ac:dyDescent="0.25">
      <c r="A8152" t="s">
        <v>13</v>
      </c>
      <c r="B8152" t="s">
        <v>98</v>
      </c>
      <c r="C8152">
        <v>2022</v>
      </c>
      <c r="D8152" t="s">
        <v>18</v>
      </c>
      <c r="E8152">
        <v>0</v>
      </c>
      <c r="F8152">
        <v>43.16</v>
      </c>
      <c r="G8152">
        <v>275.61</v>
      </c>
      <c r="H8152">
        <v>0</v>
      </c>
      <c r="I8152">
        <v>2.7561000000000003E-4</v>
      </c>
      <c r="J8152">
        <v>6.3857738646895301</v>
      </c>
    </row>
    <row r="8153" spans="1:10" x14ac:dyDescent="0.25">
      <c r="A8153" t="s">
        <v>13</v>
      </c>
      <c r="B8153" t="s">
        <v>98</v>
      </c>
      <c r="C8153">
        <v>2022</v>
      </c>
      <c r="D8153" t="s">
        <v>12</v>
      </c>
      <c r="E8153">
        <v>0</v>
      </c>
      <c r="F8153">
        <v>2735.9</v>
      </c>
      <c r="G8153">
        <v>0</v>
      </c>
      <c r="H8153">
        <v>60454.31</v>
      </c>
      <c r="I8153">
        <v>6.0454309999999997E-2</v>
      </c>
      <c r="J8153">
        <v>22.096681165247301</v>
      </c>
    </row>
    <row r="8154" spans="1:10" x14ac:dyDescent="0.25">
      <c r="A8154" t="s">
        <v>19</v>
      </c>
      <c r="B8154" t="s">
        <v>98</v>
      </c>
      <c r="C8154">
        <v>2022</v>
      </c>
      <c r="D8154" t="s">
        <v>12</v>
      </c>
      <c r="E8154">
        <v>0</v>
      </c>
      <c r="F8154">
        <v>2781.8</v>
      </c>
      <c r="G8154">
        <v>0</v>
      </c>
      <c r="H8154">
        <v>78173.19</v>
      </c>
      <c r="I8154">
        <v>7.8173190000000004E-2</v>
      </c>
      <c r="J8154">
        <v>28.1016572003739</v>
      </c>
    </row>
    <row r="8155" spans="1:10" x14ac:dyDescent="0.25">
      <c r="A8155" t="s">
        <v>10</v>
      </c>
      <c r="B8155" t="s">
        <v>98</v>
      </c>
      <c r="C8155">
        <v>2022</v>
      </c>
      <c r="D8155" t="s">
        <v>12</v>
      </c>
      <c r="E8155">
        <v>0</v>
      </c>
      <c r="F8155">
        <v>1161.9000000000001</v>
      </c>
      <c r="G8155">
        <v>0</v>
      </c>
      <c r="H8155">
        <v>14351.29</v>
      </c>
      <c r="I8155">
        <v>1.4351289999999999E-2</v>
      </c>
      <c r="J8155">
        <v>12.3515707031586</v>
      </c>
    </row>
    <row r="8156" spans="1:10" x14ac:dyDescent="0.25">
      <c r="A8156" t="s">
        <v>13</v>
      </c>
      <c r="B8156" t="s">
        <v>99</v>
      </c>
      <c r="C8156">
        <v>2022</v>
      </c>
      <c r="D8156" t="s">
        <v>12</v>
      </c>
      <c r="E8156">
        <v>0</v>
      </c>
      <c r="F8156">
        <v>1308</v>
      </c>
      <c r="G8156">
        <v>0</v>
      </c>
      <c r="H8156">
        <v>18101.919999999998</v>
      </c>
      <c r="I8156">
        <v>1.8101920000000001E-2</v>
      </c>
      <c r="J8156">
        <v>13.8393883792049</v>
      </c>
    </row>
    <row r="8157" spans="1:10" x14ac:dyDescent="0.25">
      <c r="A8157" t="s">
        <v>13</v>
      </c>
      <c r="B8157" t="s">
        <v>100</v>
      </c>
      <c r="C8157">
        <v>2022</v>
      </c>
      <c r="D8157" t="s">
        <v>12</v>
      </c>
      <c r="E8157">
        <v>0</v>
      </c>
      <c r="F8157">
        <v>225704</v>
      </c>
      <c r="G8157">
        <v>0</v>
      </c>
      <c r="H8157">
        <v>2225019.0012821001</v>
      </c>
      <c r="I8157">
        <v>2.7438876030000001</v>
      </c>
      <c r="J8157">
        <v>12.157018054620201</v>
      </c>
    </row>
    <row r="8158" spans="1:10" x14ac:dyDescent="0.25">
      <c r="A8158" t="s">
        <v>10</v>
      </c>
      <c r="B8158" t="s">
        <v>100</v>
      </c>
      <c r="C8158">
        <v>2022</v>
      </c>
      <c r="D8158" t="s">
        <v>12</v>
      </c>
      <c r="E8158">
        <v>0</v>
      </c>
      <c r="F8158">
        <v>44204</v>
      </c>
      <c r="G8158">
        <v>0</v>
      </c>
      <c r="H8158">
        <v>183209.00144954599</v>
      </c>
      <c r="I8158">
        <v>0.220035919</v>
      </c>
      <c r="J8158">
        <v>4.9777377386661801</v>
      </c>
    </row>
    <row r="8159" spans="1:10" x14ac:dyDescent="0.25">
      <c r="A8159" t="s">
        <v>13</v>
      </c>
      <c r="B8159" t="s">
        <v>100</v>
      </c>
      <c r="C8159">
        <v>2022</v>
      </c>
      <c r="D8159" t="s">
        <v>18</v>
      </c>
      <c r="E8159">
        <v>0</v>
      </c>
      <c r="F8159">
        <v>1543.9739999999999</v>
      </c>
      <c r="G8159">
        <v>19072.000012566099</v>
      </c>
      <c r="H8159">
        <v>0</v>
      </c>
      <c r="I8159">
        <v>2.4374456999999999E-2</v>
      </c>
      <c r="J8159">
        <v>15.786831254930499</v>
      </c>
    </row>
    <row r="8160" spans="1:10" x14ac:dyDescent="0.25">
      <c r="A8160" t="s">
        <v>19</v>
      </c>
      <c r="B8160" t="s">
        <v>100</v>
      </c>
      <c r="C8160">
        <v>2022</v>
      </c>
      <c r="D8160" t="s">
        <v>12</v>
      </c>
      <c r="E8160">
        <v>0</v>
      </c>
      <c r="F8160">
        <v>543045</v>
      </c>
      <c r="G8160">
        <v>0</v>
      </c>
      <c r="H8160">
        <v>5118550.9988935199</v>
      </c>
      <c r="I8160">
        <v>6.2824070150000004</v>
      </c>
      <c r="J8160">
        <v>11.568851596092401</v>
      </c>
    </row>
    <row r="8161" spans="1:10" x14ac:dyDescent="0.25">
      <c r="A8161" t="s">
        <v>19</v>
      </c>
      <c r="B8161" t="s">
        <v>100</v>
      </c>
      <c r="C8161">
        <v>2022</v>
      </c>
      <c r="D8161" t="s">
        <v>18</v>
      </c>
      <c r="E8161">
        <v>0</v>
      </c>
      <c r="F8161">
        <v>22729</v>
      </c>
      <c r="G8161">
        <v>160036.99878910201</v>
      </c>
      <c r="H8161">
        <v>0</v>
      </c>
      <c r="I8161">
        <v>0.198170396</v>
      </c>
      <c r="J8161">
        <v>8.7188347925557697</v>
      </c>
    </row>
    <row r="8162" spans="1:10" x14ac:dyDescent="0.25">
      <c r="A8162" t="s">
        <v>10</v>
      </c>
      <c r="B8162" t="s">
        <v>113</v>
      </c>
      <c r="C8162">
        <v>2022</v>
      </c>
      <c r="D8162" t="s">
        <v>12</v>
      </c>
      <c r="E8162">
        <v>0</v>
      </c>
      <c r="F8162">
        <v>44978</v>
      </c>
      <c r="G8162">
        <v>21404.36</v>
      </c>
      <c r="H8162">
        <v>23539.75</v>
      </c>
      <c r="I8162">
        <v>2.3539750000000002E-2</v>
      </c>
      <c r="J8162">
        <v>0.52336142113922401</v>
      </c>
    </row>
    <row r="8163" spans="1:10" x14ac:dyDescent="0.25">
      <c r="A8163" t="s">
        <v>16</v>
      </c>
      <c r="B8163" t="s">
        <v>101</v>
      </c>
      <c r="C8163">
        <v>2022</v>
      </c>
      <c r="D8163" t="s">
        <v>12</v>
      </c>
      <c r="E8163">
        <v>0</v>
      </c>
      <c r="F8163">
        <v>3376259.7560000001</v>
      </c>
      <c r="G8163">
        <v>46296720</v>
      </c>
      <c r="H8163">
        <v>55889219</v>
      </c>
      <c r="I8163">
        <v>55.889218999999997</v>
      </c>
      <c r="J8163">
        <v>16.5535897825037</v>
      </c>
    </row>
    <row r="8164" spans="1:10" x14ac:dyDescent="0.25">
      <c r="A8164" t="s">
        <v>13</v>
      </c>
      <c r="B8164" t="s">
        <v>101</v>
      </c>
      <c r="C8164">
        <v>2022</v>
      </c>
      <c r="D8164" t="s">
        <v>12</v>
      </c>
      <c r="E8164">
        <v>0</v>
      </c>
      <c r="F8164">
        <v>43831619.162</v>
      </c>
      <c r="G8164">
        <v>247370971</v>
      </c>
      <c r="H8164">
        <v>282354762</v>
      </c>
      <c r="I8164">
        <v>282.35476199999999</v>
      </c>
      <c r="J8164">
        <v>6.4418054226203196</v>
      </c>
    </row>
    <row r="8165" spans="1:10" x14ac:dyDescent="0.25">
      <c r="A8165" t="s">
        <v>13</v>
      </c>
      <c r="B8165" t="s">
        <v>101</v>
      </c>
      <c r="C8165">
        <v>2022</v>
      </c>
      <c r="D8165" t="s">
        <v>18</v>
      </c>
      <c r="E8165">
        <v>0</v>
      </c>
      <c r="F8165">
        <v>1399235</v>
      </c>
      <c r="G8165">
        <v>5918884</v>
      </c>
      <c r="H8165">
        <v>0</v>
      </c>
      <c r="I8165">
        <v>5.9188840000000003</v>
      </c>
      <c r="J8165">
        <v>4.2300857254142397</v>
      </c>
    </row>
    <row r="8166" spans="1:10" x14ac:dyDescent="0.25">
      <c r="A8166" t="s">
        <v>15</v>
      </c>
      <c r="B8166" t="s">
        <v>101</v>
      </c>
      <c r="C8166">
        <v>2022</v>
      </c>
      <c r="D8166" t="s">
        <v>12</v>
      </c>
      <c r="E8166">
        <v>0</v>
      </c>
      <c r="F8166">
        <v>2084262.909</v>
      </c>
      <c r="G8166">
        <v>8502139</v>
      </c>
      <c r="H8166">
        <v>10005653</v>
      </c>
      <c r="I8166">
        <v>10.005653000000001</v>
      </c>
      <c r="J8166">
        <v>4.8005714426883799</v>
      </c>
    </row>
    <row r="8167" spans="1:10" x14ac:dyDescent="0.25">
      <c r="A8167" t="s">
        <v>19</v>
      </c>
      <c r="B8167" t="s">
        <v>101</v>
      </c>
      <c r="C8167">
        <v>2022</v>
      </c>
      <c r="D8167" t="s">
        <v>18</v>
      </c>
      <c r="E8167">
        <v>0</v>
      </c>
      <c r="F8167">
        <v>975103</v>
      </c>
      <c r="G8167">
        <v>7811721</v>
      </c>
      <c r="H8167">
        <v>0</v>
      </c>
      <c r="I8167">
        <v>7.8117210000000004</v>
      </c>
      <c r="J8167">
        <v>8.0111752296936807</v>
      </c>
    </row>
    <row r="8168" spans="1:10" x14ac:dyDescent="0.25">
      <c r="A8168" t="s">
        <v>19</v>
      </c>
      <c r="B8168" t="s">
        <v>101</v>
      </c>
      <c r="C8168">
        <v>2022</v>
      </c>
      <c r="D8168" t="s">
        <v>12</v>
      </c>
      <c r="E8168">
        <v>0</v>
      </c>
      <c r="F8168">
        <v>4316684.4689999996</v>
      </c>
      <c r="G8168">
        <v>113245302</v>
      </c>
      <c r="H8168">
        <v>119823573</v>
      </c>
      <c r="I8168">
        <v>119.823573</v>
      </c>
      <c r="J8168">
        <v>27.758242201973601</v>
      </c>
    </row>
    <row r="8169" spans="1:10" x14ac:dyDescent="0.25">
      <c r="A8169" t="s">
        <v>10</v>
      </c>
      <c r="B8169" t="s">
        <v>101</v>
      </c>
      <c r="C8169">
        <v>2022</v>
      </c>
      <c r="D8169" t="s">
        <v>12</v>
      </c>
      <c r="E8169">
        <v>0</v>
      </c>
      <c r="F8169">
        <v>289929.875</v>
      </c>
      <c r="G8169">
        <v>1170074</v>
      </c>
      <c r="H8169">
        <v>1365876</v>
      </c>
      <c r="I8169">
        <v>1.3658760000000001</v>
      </c>
      <c r="J8169">
        <v>4.71105642355759</v>
      </c>
    </row>
    <row r="8170" spans="1:10" x14ac:dyDescent="0.25">
      <c r="A8170" t="s">
        <v>10</v>
      </c>
      <c r="B8170" t="s">
        <v>101</v>
      </c>
      <c r="C8170">
        <v>2022</v>
      </c>
      <c r="D8170" t="s">
        <v>18</v>
      </c>
      <c r="E8170">
        <v>0</v>
      </c>
      <c r="F8170">
        <v>969669</v>
      </c>
      <c r="G8170">
        <v>3482453</v>
      </c>
      <c r="H8170">
        <v>0</v>
      </c>
      <c r="I8170">
        <v>3.482453</v>
      </c>
      <c r="J8170">
        <v>3.5913832452104799</v>
      </c>
    </row>
    <row r="8171" spans="1:10" x14ac:dyDescent="0.25">
      <c r="A8171" t="s">
        <v>15</v>
      </c>
      <c r="B8171" t="s">
        <v>101</v>
      </c>
      <c r="C8171">
        <v>2022</v>
      </c>
      <c r="D8171" t="s">
        <v>18</v>
      </c>
      <c r="E8171">
        <v>0</v>
      </c>
      <c r="F8171">
        <v>5242294</v>
      </c>
      <c r="G8171">
        <v>29363411</v>
      </c>
      <c r="H8171">
        <v>0</v>
      </c>
      <c r="I8171">
        <v>29.363410999999999</v>
      </c>
      <c r="J8171">
        <v>5.6012522380469303</v>
      </c>
    </row>
    <row r="8172" spans="1:10" x14ac:dyDescent="0.25">
      <c r="A8172" t="s">
        <v>16</v>
      </c>
      <c r="B8172" t="s">
        <v>101</v>
      </c>
      <c r="C8172">
        <v>2022</v>
      </c>
      <c r="D8172" t="s">
        <v>18</v>
      </c>
      <c r="E8172">
        <v>0</v>
      </c>
      <c r="F8172">
        <v>14717</v>
      </c>
      <c r="G8172">
        <v>157375</v>
      </c>
      <c r="H8172">
        <v>0</v>
      </c>
      <c r="I8172">
        <v>0.15737499999999999</v>
      </c>
      <c r="J8172">
        <v>10.693415777672101</v>
      </c>
    </row>
    <row r="8173" spans="1:10" x14ac:dyDescent="0.25">
      <c r="A8173" t="s">
        <v>10</v>
      </c>
      <c r="B8173" t="s">
        <v>220</v>
      </c>
      <c r="C8173">
        <v>2022</v>
      </c>
      <c r="D8173" t="s">
        <v>18</v>
      </c>
      <c r="E8173">
        <v>0</v>
      </c>
      <c r="F8173">
        <v>303</v>
      </c>
      <c r="G8173">
        <v>1417.1904483431399</v>
      </c>
      <c r="H8173">
        <v>0</v>
      </c>
      <c r="I8173">
        <v>5.4204199999999996E-4</v>
      </c>
      <c r="J8173">
        <v>1.7889174917491799</v>
      </c>
    </row>
    <row r="8174" spans="1:10" x14ac:dyDescent="0.25">
      <c r="A8174" t="s">
        <v>15</v>
      </c>
      <c r="B8174" t="s">
        <v>220</v>
      </c>
      <c r="C8174">
        <v>2022</v>
      </c>
      <c r="D8174" t="s">
        <v>18</v>
      </c>
      <c r="E8174">
        <v>0</v>
      </c>
      <c r="F8174">
        <v>19170</v>
      </c>
      <c r="G8174">
        <v>130185.600698521</v>
      </c>
      <c r="H8174">
        <v>0</v>
      </c>
      <c r="I8174">
        <v>4.9792929E-2</v>
      </c>
      <c r="J8174">
        <v>2.5974402190923298</v>
      </c>
    </row>
    <row r="8175" spans="1:10" x14ac:dyDescent="0.25">
      <c r="A8175" t="s">
        <v>13</v>
      </c>
      <c r="B8175" t="s">
        <v>119</v>
      </c>
      <c r="C8175">
        <v>2022</v>
      </c>
      <c r="D8175" t="s">
        <v>12</v>
      </c>
      <c r="E8175">
        <v>0</v>
      </c>
      <c r="F8175">
        <v>9733.2000000000007</v>
      </c>
      <c r="G8175">
        <v>55092.990957290102</v>
      </c>
      <c r="H8175">
        <v>143218.578776232</v>
      </c>
      <c r="I8175">
        <v>8.6250440000000001E-3</v>
      </c>
      <c r="J8175">
        <v>0.886146796531459</v>
      </c>
    </row>
    <row r="8176" spans="1:10" x14ac:dyDescent="0.25">
      <c r="A8176" t="s">
        <v>13</v>
      </c>
      <c r="B8176" t="s">
        <v>160</v>
      </c>
      <c r="C8176">
        <v>2022</v>
      </c>
      <c r="D8176" t="s">
        <v>12</v>
      </c>
      <c r="E8176">
        <v>0</v>
      </c>
      <c r="F8176">
        <v>3928.85</v>
      </c>
      <c r="G8176">
        <v>0</v>
      </c>
      <c r="H8176">
        <v>80093.343999999997</v>
      </c>
      <c r="I8176">
        <v>8.0093343999999997E-2</v>
      </c>
      <c r="J8176">
        <v>20.385951105285301</v>
      </c>
    </row>
    <row r="8177" spans="1:10" x14ac:dyDescent="0.25">
      <c r="A8177" t="s">
        <v>10</v>
      </c>
      <c r="B8177" t="s">
        <v>137</v>
      </c>
      <c r="C8177">
        <v>2022</v>
      </c>
      <c r="D8177" t="s">
        <v>12</v>
      </c>
      <c r="E8177">
        <v>0</v>
      </c>
      <c r="F8177">
        <v>7579</v>
      </c>
      <c r="G8177">
        <v>0</v>
      </c>
      <c r="H8177">
        <v>110571</v>
      </c>
      <c r="I8177">
        <v>5.5285500000000001E-2</v>
      </c>
      <c r="J8177">
        <v>7.2945639266394</v>
      </c>
    </row>
    <row r="8178" spans="1:10" x14ac:dyDescent="0.25">
      <c r="A8178" t="s">
        <v>13</v>
      </c>
      <c r="B8178" t="s">
        <v>208</v>
      </c>
      <c r="C8178">
        <v>2022</v>
      </c>
      <c r="D8178" t="s">
        <v>12</v>
      </c>
      <c r="E8178">
        <v>0</v>
      </c>
      <c r="F8178">
        <v>19</v>
      </c>
      <c r="G8178">
        <v>681.25</v>
      </c>
      <c r="H8178">
        <v>0</v>
      </c>
      <c r="I8178">
        <v>6.8125E-4</v>
      </c>
      <c r="J8178">
        <v>35.855263157894697</v>
      </c>
    </row>
    <row r="8179" spans="1:10" x14ac:dyDescent="0.25">
      <c r="A8179" t="s">
        <v>13</v>
      </c>
      <c r="B8179" t="s">
        <v>23</v>
      </c>
      <c r="C8179">
        <v>2022</v>
      </c>
      <c r="D8179" t="s">
        <v>12</v>
      </c>
      <c r="E8179">
        <v>0</v>
      </c>
      <c r="F8179">
        <v>15744</v>
      </c>
      <c r="G8179">
        <v>0</v>
      </c>
      <c r="H8179">
        <v>28465.736000000001</v>
      </c>
      <c r="I8179">
        <v>2.8465735999999998E-2</v>
      </c>
      <c r="J8179">
        <v>1.80803709349594</v>
      </c>
    </row>
    <row r="8180" spans="1:10" x14ac:dyDescent="0.25">
      <c r="A8180" t="s">
        <v>10</v>
      </c>
      <c r="B8180" t="s">
        <v>26</v>
      </c>
      <c r="C8180">
        <v>2022</v>
      </c>
      <c r="D8180" t="s">
        <v>18</v>
      </c>
      <c r="E8180">
        <v>0</v>
      </c>
      <c r="F8180">
        <v>12536</v>
      </c>
      <c r="G8180">
        <v>253969.99577108701</v>
      </c>
      <c r="H8180">
        <v>0</v>
      </c>
      <c r="I8180">
        <v>0.137291248</v>
      </c>
      <c r="J8180">
        <v>10.9517587747288</v>
      </c>
    </row>
    <row r="8181" spans="1:10" x14ac:dyDescent="0.25">
      <c r="A8181" t="s">
        <v>13</v>
      </c>
      <c r="B8181" t="s">
        <v>26</v>
      </c>
      <c r="C8181">
        <v>2022</v>
      </c>
      <c r="D8181" t="s">
        <v>12</v>
      </c>
      <c r="E8181">
        <v>0</v>
      </c>
      <c r="F8181">
        <v>16829</v>
      </c>
      <c r="G8181">
        <v>0</v>
      </c>
      <c r="H8181">
        <v>57525.999591795902</v>
      </c>
      <c r="I8181">
        <v>3.1090402999999999E-2</v>
      </c>
      <c r="J8181">
        <v>1.8474302097569699</v>
      </c>
    </row>
    <row r="8182" spans="1:10" x14ac:dyDescent="0.25">
      <c r="A8182" t="s">
        <v>10</v>
      </c>
      <c r="B8182" t="s">
        <v>138</v>
      </c>
      <c r="C8182">
        <v>2022</v>
      </c>
      <c r="D8182" t="s">
        <v>12</v>
      </c>
      <c r="E8182">
        <v>0</v>
      </c>
      <c r="F8182">
        <v>4930</v>
      </c>
      <c r="G8182">
        <v>0</v>
      </c>
      <c r="H8182">
        <v>13855.5</v>
      </c>
      <c r="I8182">
        <v>1.38555E-2</v>
      </c>
      <c r="J8182">
        <v>2.8104462474644998</v>
      </c>
    </row>
    <row r="8183" spans="1:10" x14ac:dyDescent="0.25">
      <c r="A8183" t="s">
        <v>13</v>
      </c>
      <c r="B8183" t="s">
        <v>29</v>
      </c>
      <c r="C8183">
        <v>2022</v>
      </c>
      <c r="D8183" t="s">
        <v>12</v>
      </c>
      <c r="E8183">
        <v>0</v>
      </c>
      <c r="F8183">
        <v>33000</v>
      </c>
      <c r="G8183">
        <v>285430.3</v>
      </c>
      <c r="H8183">
        <v>313200</v>
      </c>
      <c r="I8183">
        <v>0.31319999999999998</v>
      </c>
      <c r="J8183">
        <v>9.4909090909090903</v>
      </c>
    </row>
    <row r="8184" spans="1:10" x14ac:dyDescent="0.25">
      <c r="A8184" t="s">
        <v>10</v>
      </c>
      <c r="B8184" t="s">
        <v>32</v>
      </c>
      <c r="C8184">
        <v>2022</v>
      </c>
      <c r="D8184" t="s">
        <v>12</v>
      </c>
      <c r="E8184">
        <v>0</v>
      </c>
      <c r="F8184">
        <v>59350.703999999998</v>
      </c>
      <c r="G8184">
        <v>0</v>
      </c>
      <c r="H8184">
        <v>453473</v>
      </c>
      <c r="I8184">
        <v>0.45347300000000001</v>
      </c>
      <c r="J8184">
        <v>7.6405664876359296</v>
      </c>
    </row>
    <row r="8185" spans="1:10" x14ac:dyDescent="0.25">
      <c r="A8185" t="s">
        <v>19</v>
      </c>
      <c r="B8185" t="s">
        <v>33</v>
      </c>
      <c r="C8185">
        <v>2022</v>
      </c>
      <c r="D8185" t="s">
        <v>12</v>
      </c>
      <c r="E8185">
        <v>0</v>
      </c>
      <c r="F8185">
        <v>6654</v>
      </c>
      <c r="G8185">
        <v>0</v>
      </c>
      <c r="H8185">
        <v>157405.999726215</v>
      </c>
      <c r="I8185">
        <v>0.16567579299999999</v>
      </c>
      <c r="J8185">
        <v>24.8986764352269</v>
      </c>
    </row>
    <row r="8186" spans="1:10" x14ac:dyDescent="0.25">
      <c r="A8186" t="s">
        <v>15</v>
      </c>
      <c r="B8186" t="s">
        <v>34</v>
      </c>
      <c r="C8186">
        <v>2022</v>
      </c>
      <c r="D8186" t="s">
        <v>18</v>
      </c>
      <c r="E8186">
        <v>0</v>
      </c>
      <c r="F8186">
        <v>116</v>
      </c>
      <c r="G8186">
        <v>1673</v>
      </c>
      <c r="H8186">
        <v>0</v>
      </c>
      <c r="I8186">
        <v>1.673E-3</v>
      </c>
      <c r="J8186">
        <v>14.4224137931034</v>
      </c>
    </row>
    <row r="8187" spans="1:10" x14ac:dyDescent="0.25">
      <c r="A8187" t="s">
        <v>19</v>
      </c>
      <c r="B8187" t="s">
        <v>36</v>
      </c>
      <c r="C8187">
        <v>2022</v>
      </c>
      <c r="D8187" t="s">
        <v>12</v>
      </c>
      <c r="E8187">
        <v>0</v>
      </c>
      <c r="F8187">
        <v>56206</v>
      </c>
      <c r="G8187">
        <v>0</v>
      </c>
      <c r="H8187">
        <v>5580739.0111380601</v>
      </c>
      <c r="I8187">
        <v>0.74989622600000005</v>
      </c>
      <c r="J8187">
        <v>13.3419248122976</v>
      </c>
    </row>
    <row r="8188" spans="1:10" x14ac:dyDescent="0.25">
      <c r="A8188" t="s">
        <v>15</v>
      </c>
      <c r="B8188" t="s">
        <v>37</v>
      </c>
      <c r="C8188">
        <v>2022</v>
      </c>
      <c r="D8188" t="s">
        <v>12</v>
      </c>
      <c r="E8188">
        <v>0</v>
      </c>
      <c r="F8188">
        <v>2972.97</v>
      </c>
      <c r="G8188">
        <v>17068.666000000001</v>
      </c>
      <c r="H8188">
        <v>18068.659</v>
      </c>
      <c r="I8188">
        <v>1.8068659000000001E-2</v>
      </c>
      <c r="J8188">
        <v>6.0776459231004702</v>
      </c>
    </row>
    <row r="8189" spans="1:10" x14ac:dyDescent="0.25">
      <c r="A8189" t="s">
        <v>16</v>
      </c>
      <c r="B8189" t="s">
        <v>39</v>
      </c>
      <c r="C8189">
        <v>2022</v>
      </c>
      <c r="D8189" t="s">
        <v>12</v>
      </c>
      <c r="E8189">
        <v>0</v>
      </c>
      <c r="F8189">
        <v>1131012</v>
      </c>
      <c r="G8189">
        <v>0</v>
      </c>
      <c r="H8189">
        <v>2251159.4900000002</v>
      </c>
      <c r="I8189">
        <v>2.25115949</v>
      </c>
      <c r="J8189">
        <v>1.9903939922830201</v>
      </c>
    </row>
    <row r="8190" spans="1:10" x14ac:dyDescent="0.25">
      <c r="A8190" t="s">
        <v>15</v>
      </c>
      <c r="B8190" t="s">
        <v>47</v>
      </c>
      <c r="C8190">
        <v>2022</v>
      </c>
      <c r="D8190" t="s">
        <v>12</v>
      </c>
      <c r="E8190">
        <v>0</v>
      </c>
      <c r="F8190">
        <v>99489</v>
      </c>
      <c r="G8190">
        <v>0</v>
      </c>
      <c r="H8190">
        <v>534994.00018416299</v>
      </c>
      <c r="I8190">
        <v>0.55799665399999998</v>
      </c>
      <c r="J8190">
        <v>5.6086266220386198</v>
      </c>
    </row>
    <row r="8191" spans="1:10" x14ac:dyDescent="0.25">
      <c r="A8191" t="s">
        <v>10</v>
      </c>
      <c r="B8191" t="s">
        <v>47</v>
      </c>
      <c r="C8191">
        <v>2022</v>
      </c>
      <c r="D8191" t="s">
        <v>18</v>
      </c>
      <c r="E8191">
        <v>0</v>
      </c>
      <c r="F8191">
        <v>57924</v>
      </c>
      <c r="G8191">
        <v>310685.99629561102</v>
      </c>
      <c r="H8191">
        <v>0</v>
      </c>
      <c r="I8191">
        <v>0.317716632</v>
      </c>
      <c r="J8191">
        <v>5.4850602858918602</v>
      </c>
    </row>
    <row r="8192" spans="1:10" x14ac:dyDescent="0.25">
      <c r="A8192" t="s">
        <v>10</v>
      </c>
      <c r="B8192" t="s">
        <v>48</v>
      </c>
      <c r="C8192">
        <v>2022</v>
      </c>
      <c r="D8192" t="s">
        <v>12</v>
      </c>
      <c r="E8192">
        <v>0</v>
      </c>
      <c r="F8192">
        <v>9052</v>
      </c>
      <c r="G8192">
        <v>0</v>
      </c>
      <c r="H8192">
        <v>229462.000429462</v>
      </c>
      <c r="I8192">
        <v>8.4985926000000003E-2</v>
      </c>
      <c r="J8192">
        <v>9.3886352187361908</v>
      </c>
    </row>
    <row r="8193" spans="1:10" x14ac:dyDescent="0.25">
      <c r="A8193" t="s">
        <v>13</v>
      </c>
      <c r="B8193" t="s">
        <v>49</v>
      </c>
      <c r="C8193">
        <v>2022</v>
      </c>
      <c r="D8193" t="s">
        <v>12</v>
      </c>
      <c r="E8193">
        <v>0</v>
      </c>
      <c r="F8193">
        <v>12400000</v>
      </c>
      <c r="G8193">
        <v>0</v>
      </c>
      <c r="H8193">
        <v>29084335</v>
      </c>
      <c r="I8193">
        <v>29.084334999999999</v>
      </c>
      <c r="J8193">
        <v>2.3455108870967698</v>
      </c>
    </row>
    <row r="8194" spans="1:10" x14ac:dyDescent="0.25">
      <c r="A8194" t="s">
        <v>10</v>
      </c>
      <c r="B8194" t="s">
        <v>165</v>
      </c>
      <c r="C8194">
        <v>2022</v>
      </c>
      <c r="D8194" t="s">
        <v>18</v>
      </c>
      <c r="E8194">
        <v>0</v>
      </c>
      <c r="F8194">
        <v>54545.54</v>
      </c>
      <c r="G8194">
        <v>20200314.001201</v>
      </c>
      <c r="H8194">
        <v>0</v>
      </c>
      <c r="I8194">
        <v>9.6883938000000003E-2</v>
      </c>
      <c r="J8194">
        <v>1.7762027472823601</v>
      </c>
    </row>
    <row r="8195" spans="1:10" x14ac:dyDescent="0.25">
      <c r="A8195" t="s">
        <v>19</v>
      </c>
      <c r="B8195" t="s">
        <v>54</v>
      </c>
      <c r="C8195">
        <v>2022</v>
      </c>
      <c r="D8195" t="s">
        <v>18</v>
      </c>
      <c r="E8195">
        <v>0</v>
      </c>
      <c r="F8195">
        <v>513</v>
      </c>
      <c r="G8195">
        <v>3000.9995086946801</v>
      </c>
      <c r="H8195">
        <v>0</v>
      </c>
      <c r="I8195">
        <v>3.1597790000000001E-3</v>
      </c>
      <c r="J8195">
        <v>6.1594132553606196</v>
      </c>
    </row>
    <row r="8196" spans="1:10" x14ac:dyDescent="0.25">
      <c r="A8196" t="s">
        <v>10</v>
      </c>
      <c r="B8196" t="s">
        <v>55</v>
      </c>
      <c r="C8196">
        <v>2022</v>
      </c>
      <c r="D8196" t="s">
        <v>12</v>
      </c>
      <c r="E8196">
        <v>0</v>
      </c>
      <c r="F8196">
        <v>209688.41899999999</v>
      </c>
      <c r="G8196">
        <v>0</v>
      </c>
      <c r="H8196">
        <v>2741000</v>
      </c>
      <c r="I8196">
        <v>2.7410000000000001</v>
      </c>
      <c r="J8196">
        <v>13.0717757951144</v>
      </c>
    </row>
    <row r="8197" spans="1:10" x14ac:dyDescent="0.25">
      <c r="A8197" t="s">
        <v>19</v>
      </c>
      <c r="B8197" t="s">
        <v>64</v>
      </c>
      <c r="C8197">
        <v>2022</v>
      </c>
      <c r="D8197" t="s">
        <v>18</v>
      </c>
      <c r="E8197">
        <v>0</v>
      </c>
      <c r="F8197">
        <v>904.37</v>
      </c>
      <c r="G8197">
        <v>26432.261389968098</v>
      </c>
      <c r="H8197">
        <v>0</v>
      </c>
      <c r="I8197">
        <v>2.7097736000000001E-2</v>
      </c>
      <c r="J8197">
        <v>29.963108019947601</v>
      </c>
    </row>
    <row r="8198" spans="1:10" x14ac:dyDescent="0.25">
      <c r="A8198" t="s">
        <v>19</v>
      </c>
      <c r="B8198" t="s">
        <v>65</v>
      </c>
      <c r="C8198">
        <v>2022</v>
      </c>
      <c r="D8198" t="s">
        <v>12</v>
      </c>
      <c r="E8198">
        <v>0</v>
      </c>
      <c r="F8198">
        <v>1017</v>
      </c>
      <c r="G8198">
        <v>10080816.0837446</v>
      </c>
      <c r="H8198">
        <v>10548950.664026</v>
      </c>
      <c r="I8198">
        <v>2.6176770000000001E-3</v>
      </c>
      <c r="J8198">
        <v>2.5739203539823001</v>
      </c>
    </row>
    <row r="8199" spans="1:10" x14ac:dyDescent="0.25">
      <c r="A8199" t="s">
        <v>13</v>
      </c>
      <c r="B8199" t="s">
        <v>65</v>
      </c>
      <c r="C8199">
        <v>2022</v>
      </c>
      <c r="D8199" t="s">
        <v>12</v>
      </c>
      <c r="E8199">
        <v>0</v>
      </c>
      <c r="F8199">
        <v>4431297</v>
      </c>
      <c r="G8199">
        <v>36056379444.885101</v>
      </c>
      <c r="H8199">
        <v>38101282759.713402</v>
      </c>
      <c r="I8199">
        <v>9.139748977</v>
      </c>
      <c r="J8199">
        <v>2.0625448885506898</v>
      </c>
    </row>
    <row r="8200" spans="1:10" x14ac:dyDescent="0.25">
      <c r="A8200" t="s">
        <v>16</v>
      </c>
      <c r="B8200" t="s">
        <v>65</v>
      </c>
      <c r="C8200">
        <v>2022</v>
      </c>
      <c r="D8200" t="s">
        <v>12</v>
      </c>
      <c r="E8200">
        <v>0</v>
      </c>
      <c r="F8200">
        <v>774107</v>
      </c>
      <c r="G8200">
        <v>4056061410.9134002</v>
      </c>
      <c r="H8200">
        <v>4404270369.8873396</v>
      </c>
      <c r="I8200">
        <v>1.0717818029999999</v>
      </c>
      <c r="J8200">
        <v>1.38453960886544</v>
      </c>
    </row>
    <row r="8201" spans="1:10" x14ac:dyDescent="0.25">
      <c r="A8201" t="s">
        <v>10</v>
      </c>
      <c r="B8201" t="s">
        <v>65</v>
      </c>
      <c r="C8201">
        <v>2022</v>
      </c>
      <c r="D8201" t="s">
        <v>12</v>
      </c>
      <c r="E8201">
        <v>0</v>
      </c>
      <c r="F8201">
        <v>10814163</v>
      </c>
      <c r="G8201">
        <v>56736296849.207497</v>
      </c>
      <c r="H8201">
        <v>61597875753.858498</v>
      </c>
      <c r="I8201">
        <v>14.798871589999999</v>
      </c>
      <c r="J8201">
        <v>1.3684712899186</v>
      </c>
    </row>
    <row r="8202" spans="1:10" x14ac:dyDescent="0.25">
      <c r="A8202" t="s">
        <v>16</v>
      </c>
      <c r="B8202" t="s">
        <v>66</v>
      </c>
      <c r="C8202">
        <v>2022</v>
      </c>
      <c r="D8202" t="s">
        <v>12</v>
      </c>
      <c r="E8202">
        <v>0</v>
      </c>
      <c r="F8202">
        <v>8313.85</v>
      </c>
      <c r="G8202">
        <v>0</v>
      </c>
      <c r="H8202">
        <v>36034.998839571002</v>
      </c>
      <c r="I8202">
        <v>8.5789879999999992E-3</v>
      </c>
      <c r="J8202">
        <v>1.03189112144193</v>
      </c>
    </row>
    <row r="8203" spans="1:10" x14ac:dyDescent="0.25">
      <c r="A8203" t="s">
        <v>15</v>
      </c>
      <c r="B8203" t="s">
        <v>66</v>
      </c>
      <c r="C8203">
        <v>2022</v>
      </c>
      <c r="D8203" t="s">
        <v>12</v>
      </c>
      <c r="E8203">
        <v>0</v>
      </c>
      <c r="F8203">
        <v>27117</v>
      </c>
      <c r="G8203">
        <v>0</v>
      </c>
      <c r="H8203">
        <v>464996.99854166002</v>
      </c>
      <c r="I8203">
        <v>9.9064694999999994E-2</v>
      </c>
      <c r="J8203">
        <v>3.6532321053213899</v>
      </c>
    </row>
    <row r="8204" spans="1:10" x14ac:dyDescent="0.25">
      <c r="A8204" t="s">
        <v>19</v>
      </c>
      <c r="B8204" t="s">
        <v>67</v>
      </c>
      <c r="C8204">
        <v>2022</v>
      </c>
      <c r="D8204" t="s">
        <v>12</v>
      </c>
      <c r="E8204">
        <v>0</v>
      </c>
      <c r="F8204">
        <v>2518</v>
      </c>
      <c r="G8204">
        <v>0</v>
      </c>
      <c r="H8204">
        <v>63302.999847732703</v>
      </c>
      <c r="I8204">
        <v>7.0123783999999995E-2</v>
      </c>
      <c r="J8204">
        <v>27.849000794281199</v>
      </c>
    </row>
    <row r="8205" spans="1:10" x14ac:dyDescent="0.25">
      <c r="A8205" t="s">
        <v>10</v>
      </c>
      <c r="B8205" t="s">
        <v>134</v>
      </c>
      <c r="C8205">
        <v>2022</v>
      </c>
      <c r="D8205" t="s">
        <v>12</v>
      </c>
      <c r="E8205">
        <v>0</v>
      </c>
      <c r="F8205">
        <v>517</v>
      </c>
      <c r="G8205">
        <v>0</v>
      </c>
      <c r="H8205">
        <v>4049</v>
      </c>
      <c r="I8205">
        <v>4.0489999999999996E-3</v>
      </c>
      <c r="J8205">
        <v>7.8317214700193398</v>
      </c>
    </row>
    <row r="8206" spans="1:10" x14ac:dyDescent="0.25">
      <c r="A8206" t="s">
        <v>16</v>
      </c>
      <c r="B8206" t="s">
        <v>71</v>
      </c>
      <c r="C8206">
        <v>2022</v>
      </c>
      <c r="D8206" t="s">
        <v>18</v>
      </c>
      <c r="E8206">
        <v>0</v>
      </c>
      <c r="F8206">
        <v>6915</v>
      </c>
      <c r="G8206">
        <v>106003.97</v>
      </c>
      <c r="H8206">
        <v>0</v>
      </c>
      <c r="I8206">
        <v>0.10600397</v>
      </c>
      <c r="J8206">
        <v>15.3295690527838</v>
      </c>
    </row>
    <row r="8207" spans="1:10" x14ac:dyDescent="0.25">
      <c r="A8207" t="s">
        <v>16</v>
      </c>
      <c r="B8207" t="s">
        <v>240</v>
      </c>
      <c r="C8207">
        <v>2022</v>
      </c>
      <c r="D8207" t="s">
        <v>18</v>
      </c>
      <c r="E8207">
        <v>0</v>
      </c>
      <c r="F8207">
        <v>365.62900000000002</v>
      </c>
      <c r="G8207">
        <v>173497.999483024</v>
      </c>
      <c r="H8207">
        <v>0</v>
      </c>
      <c r="I8207">
        <v>0.45123016700000002</v>
      </c>
      <c r="J8207">
        <v>1234.1202885985499</v>
      </c>
    </row>
    <row r="8208" spans="1:10" x14ac:dyDescent="0.25">
      <c r="A8208" t="s">
        <v>19</v>
      </c>
      <c r="B8208" t="s">
        <v>240</v>
      </c>
      <c r="C8208">
        <v>2022</v>
      </c>
      <c r="D8208" t="s">
        <v>18</v>
      </c>
      <c r="E8208">
        <v>0</v>
      </c>
      <c r="F8208">
        <v>1.0169999999999999</v>
      </c>
      <c r="G8208">
        <v>6.9998225109547203</v>
      </c>
      <c r="H8208">
        <v>0</v>
      </c>
      <c r="I8208" s="1" t="s">
        <v>352</v>
      </c>
      <c r="J8208">
        <v>17.9006882989184</v>
      </c>
    </row>
    <row r="8209" spans="1:10" x14ac:dyDescent="0.25">
      <c r="A8209" t="s">
        <v>15</v>
      </c>
      <c r="B8209" t="s">
        <v>240</v>
      </c>
      <c r="C8209">
        <v>2022</v>
      </c>
      <c r="D8209" t="s">
        <v>12</v>
      </c>
      <c r="E8209">
        <v>0</v>
      </c>
      <c r="F8209">
        <v>556.947</v>
      </c>
      <c r="G8209">
        <v>0</v>
      </c>
      <c r="H8209">
        <v>1570.99971495861</v>
      </c>
      <c r="I8209">
        <v>4.0858250000000004E-3</v>
      </c>
      <c r="J8209">
        <v>7.3361109764483903</v>
      </c>
    </row>
    <row r="8210" spans="1:10" x14ac:dyDescent="0.25">
      <c r="A8210" t="s">
        <v>16</v>
      </c>
      <c r="B8210" t="s">
        <v>72</v>
      </c>
      <c r="C8210">
        <v>2022</v>
      </c>
      <c r="D8210" t="s">
        <v>18</v>
      </c>
      <c r="E8210">
        <v>0</v>
      </c>
      <c r="F8210">
        <v>7441.192</v>
      </c>
      <c r="G8210">
        <v>44169.771746753897</v>
      </c>
      <c r="H8210">
        <v>0</v>
      </c>
      <c r="I8210">
        <v>4.5928418999999998E-2</v>
      </c>
      <c r="J8210">
        <v>6.1721857197072696</v>
      </c>
    </row>
    <row r="8211" spans="1:10" x14ac:dyDescent="0.25">
      <c r="A8211" t="s">
        <v>15</v>
      </c>
      <c r="B8211" t="s">
        <v>81</v>
      </c>
      <c r="C8211">
        <v>2022</v>
      </c>
      <c r="D8211" t="s">
        <v>12</v>
      </c>
      <c r="E8211">
        <v>18817.599999999999</v>
      </c>
      <c r="F8211">
        <v>4297.3680000000004</v>
      </c>
      <c r="G8211">
        <v>14527</v>
      </c>
      <c r="H8211">
        <v>15479</v>
      </c>
      <c r="I8211">
        <v>1.5479E-2</v>
      </c>
      <c r="J8211">
        <v>3.6019721839041901</v>
      </c>
    </row>
    <row r="8212" spans="1:10" x14ac:dyDescent="0.25">
      <c r="A8212" t="s">
        <v>13</v>
      </c>
      <c r="B8212" t="s">
        <v>162</v>
      </c>
      <c r="C8212">
        <v>2022</v>
      </c>
      <c r="D8212" t="s">
        <v>12</v>
      </c>
      <c r="E8212">
        <v>0</v>
      </c>
      <c r="F8212">
        <v>6730.54</v>
      </c>
      <c r="G8212">
        <v>0</v>
      </c>
      <c r="H8212">
        <v>502596.75784466398</v>
      </c>
      <c r="I8212">
        <v>0.13807602999999999</v>
      </c>
      <c r="J8212">
        <v>20.514851705806699</v>
      </c>
    </row>
    <row r="8213" spans="1:10" x14ac:dyDescent="0.25">
      <c r="A8213" t="s">
        <v>16</v>
      </c>
      <c r="B8213" t="s">
        <v>84</v>
      </c>
      <c r="C8213">
        <v>2022</v>
      </c>
      <c r="D8213" t="s">
        <v>18</v>
      </c>
      <c r="E8213">
        <v>0</v>
      </c>
      <c r="F8213">
        <v>271.11</v>
      </c>
      <c r="G8213">
        <v>2789.58</v>
      </c>
      <c r="H8213">
        <v>0</v>
      </c>
      <c r="I8213">
        <v>2.7895799999999998E-3</v>
      </c>
      <c r="J8213">
        <v>10.2894765962156</v>
      </c>
    </row>
    <row r="8214" spans="1:10" x14ac:dyDescent="0.25">
      <c r="A8214" t="s">
        <v>13</v>
      </c>
      <c r="B8214" t="s">
        <v>84</v>
      </c>
      <c r="C8214">
        <v>2022</v>
      </c>
      <c r="D8214" t="s">
        <v>18</v>
      </c>
      <c r="E8214">
        <v>0</v>
      </c>
      <c r="F8214">
        <v>1860.64</v>
      </c>
      <c r="G8214">
        <v>32412.95</v>
      </c>
      <c r="H8214">
        <v>0</v>
      </c>
      <c r="I8214">
        <v>3.2412950000000003E-2</v>
      </c>
      <c r="J8214">
        <v>17.420323114627202</v>
      </c>
    </row>
    <row r="8215" spans="1:10" x14ac:dyDescent="0.25">
      <c r="A8215" t="s">
        <v>13</v>
      </c>
      <c r="B8215" t="s">
        <v>142</v>
      </c>
      <c r="C8215">
        <v>2022</v>
      </c>
      <c r="D8215" t="s">
        <v>12</v>
      </c>
      <c r="E8215">
        <v>0</v>
      </c>
      <c r="F8215">
        <v>68.81</v>
      </c>
      <c r="G8215">
        <v>0</v>
      </c>
      <c r="H8215">
        <v>3595.3605035953601</v>
      </c>
      <c r="I8215">
        <v>1.331615E-3</v>
      </c>
      <c r="J8215">
        <v>19.352056387152999</v>
      </c>
    </row>
    <row r="8216" spans="1:10" x14ac:dyDescent="0.25">
      <c r="A8216" t="s">
        <v>10</v>
      </c>
      <c r="B8216" t="s">
        <v>142</v>
      </c>
      <c r="C8216">
        <v>2022</v>
      </c>
      <c r="D8216" t="s">
        <v>12</v>
      </c>
      <c r="E8216">
        <v>0</v>
      </c>
      <c r="F8216">
        <v>22</v>
      </c>
      <c r="G8216">
        <v>0</v>
      </c>
      <c r="H8216">
        <v>4253.9607042539601</v>
      </c>
      <c r="I8216">
        <v>1.575541E-3</v>
      </c>
      <c r="J8216">
        <v>71.615499999999997</v>
      </c>
    </row>
    <row r="8217" spans="1:10" x14ac:dyDescent="0.25">
      <c r="A8217" t="s">
        <v>19</v>
      </c>
      <c r="B8217" t="s">
        <v>142</v>
      </c>
      <c r="C8217">
        <v>2022</v>
      </c>
      <c r="D8217" t="s">
        <v>12</v>
      </c>
      <c r="E8217">
        <v>0</v>
      </c>
      <c r="F8217">
        <v>60</v>
      </c>
      <c r="G8217">
        <v>0</v>
      </c>
      <c r="H8217">
        <v>1072.52910107253</v>
      </c>
      <c r="I8217">
        <v>3.9723299999999998E-4</v>
      </c>
      <c r="J8217">
        <v>6.6205499999999997</v>
      </c>
    </row>
    <row r="8218" spans="1:10" x14ac:dyDescent="0.25">
      <c r="A8218" t="s">
        <v>15</v>
      </c>
      <c r="B8218" t="s">
        <v>85</v>
      </c>
      <c r="C8218">
        <v>2022</v>
      </c>
      <c r="D8218" t="s">
        <v>18</v>
      </c>
      <c r="E8218">
        <v>0</v>
      </c>
      <c r="F8218">
        <v>139120</v>
      </c>
      <c r="G8218">
        <v>169104300.07767901</v>
      </c>
      <c r="H8218">
        <v>0</v>
      </c>
      <c r="I8218">
        <v>0.281958659</v>
      </c>
      <c r="J8218">
        <v>2.0267298663024702</v>
      </c>
    </row>
    <row r="8219" spans="1:10" x14ac:dyDescent="0.25">
      <c r="A8219" t="s">
        <v>13</v>
      </c>
      <c r="B8219" t="s">
        <v>85</v>
      </c>
      <c r="C8219">
        <v>2022</v>
      </c>
      <c r="D8219" t="s">
        <v>12</v>
      </c>
      <c r="E8219">
        <v>0</v>
      </c>
      <c r="F8219">
        <v>560545</v>
      </c>
      <c r="G8219">
        <v>0</v>
      </c>
      <c r="H8219">
        <v>463200971.877343</v>
      </c>
      <c r="I8219">
        <v>0.77847918999999999</v>
      </c>
      <c r="J8219">
        <v>1.3887898206210001</v>
      </c>
    </row>
    <row r="8220" spans="1:10" x14ac:dyDescent="0.25">
      <c r="A8220" t="s">
        <v>10</v>
      </c>
      <c r="B8220" t="s">
        <v>86</v>
      </c>
      <c r="C8220">
        <v>2022</v>
      </c>
      <c r="D8220" t="s">
        <v>12</v>
      </c>
      <c r="E8220">
        <v>0</v>
      </c>
      <c r="F8220">
        <v>426</v>
      </c>
      <c r="G8220">
        <v>2146</v>
      </c>
      <c r="H8220">
        <v>2159</v>
      </c>
      <c r="I8220">
        <v>2.1589999999999999E-3</v>
      </c>
      <c r="J8220">
        <v>5.0680751173708902</v>
      </c>
    </row>
    <row r="8221" spans="1:10" x14ac:dyDescent="0.25">
      <c r="A8221" t="s">
        <v>13</v>
      </c>
      <c r="B8221" t="s">
        <v>87</v>
      </c>
      <c r="C8221">
        <v>2022</v>
      </c>
      <c r="D8221" t="s">
        <v>12</v>
      </c>
      <c r="E8221">
        <v>0</v>
      </c>
      <c r="F8221">
        <v>824825</v>
      </c>
      <c r="G8221">
        <v>0</v>
      </c>
      <c r="H8221">
        <v>34645130.393519104</v>
      </c>
      <c r="I8221">
        <v>2.4174789649999999</v>
      </c>
      <c r="J8221">
        <v>2.9308992392325601</v>
      </c>
    </row>
    <row r="8222" spans="1:10" x14ac:dyDescent="0.25">
      <c r="A8222" t="s">
        <v>16</v>
      </c>
      <c r="B8222" t="s">
        <v>87</v>
      </c>
      <c r="C8222">
        <v>2022</v>
      </c>
      <c r="D8222" t="s">
        <v>18</v>
      </c>
      <c r="E8222">
        <v>0</v>
      </c>
      <c r="F8222">
        <v>1648991</v>
      </c>
      <c r="G8222">
        <v>59009390.957378298</v>
      </c>
      <c r="H8222">
        <v>0</v>
      </c>
      <c r="I8222">
        <v>4.1444731959999999</v>
      </c>
      <c r="J8222">
        <v>2.5133388817768001</v>
      </c>
    </row>
    <row r="8223" spans="1:10" x14ac:dyDescent="0.25">
      <c r="A8223" t="s">
        <v>16</v>
      </c>
      <c r="B8223" t="s">
        <v>143</v>
      </c>
      <c r="C8223">
        <v>2022</v>
      </c>
      <c r="D8223" t="s">
        <v>12</v>
      </c>
      <c r="E8223">
        <v>0</v>
      </c>
      <c r="F8223">
        <v>80</v>
      </c>
      <c r="G8223">
        <v>0</v>
      </c>
      <c r="H8223">
        <v>278409.97277607</v>
      </c>
      <c r="I8223">
        <v>3.618039E-3</v>
      </c>
      <c r="J8223">
        <v>45.2254875</v>
      </c>
    </row>
    <row r="8224" spans="1:10" x14ac:dyDescent="0.25">
      <c r="A8224" t="s">
        <v>19</v>
      </c>
      <c r="B8224" t="s">
        <v>143</v>
      </c>
      <c r="C8224">
        <v>2022</v>
      </c>
      <c r="D8224" t="s">
        <v>12</v>
      </c>
      <c r="E8224">
        <v>0</v>
      </c>
      <c r="F8224">
        <v>144</v>
      </c>
      <c r="G8224">
        <v>0</v>
      </c>
      <c r="H8224">
        <v>1273976.01063541</v>
      </c>
      <c r="I8224">
        <v>1.6313474000000001E-2</v>
      </c>
      <c r="J8224">
        <v>113.288013888889</v>
      </c>
    </row>
    <row r="8225" spans="1:10" x14ac:dyDescent="0.25">
      <c r="A8225" t="s">
        <v>16</v>
      </c>
      <c r="B8225" t="s">
        <v>88</v>
      </c>
      <c r="C8225">
        <v>2022</v>
      </c>
      <c r="D8225" t="s">
        <v>18</v>
      </c>
      <c r="E8225">
        <v>0</v>
      </c>
      <c r="F8225">
        <v>359260</v>
      </c>
      <c r="G8225">
        <v>1589698.8409883201</v>
      </c>
      <c r="H8225">
        <v>0</v>
      </c>
      <c r="I8225">
        <v>1.425782061</v>
      </c>
      <c r="J8225">
        <v>3.9686635333741598</v>
      </c>
    </row>
    <row r="8226" spans="1:10" x14ac:dyDescent="0.25">
      <c r="A8226" t="s">
        <v>16</v>
      </c>
      <c r="B8226" t="s">
        <v>90</v>
      </c>
      <c r="C8226">
        <v>2022</v>
      </c>
      <c r="D8226" t="s">
        <v>12</v>
      </c>
      <c r="E8226">
        <v>0</v>
      </c>
      <c r="F8226">
        <v>333.077</v>
      </c>
      <c r="G8226">
        <v>0</v>
      </c>
      <c r="H8226">
        <v>3278.6840000000002</v>
      </c>
      <c r="I8226">
        <v>3.278684E-3</v>
      </c>
      <c r="J8226">
        <v>9.8436217451220003</v>
      </c>
    </row>
    <row r="8227" spans="1:10" x14ac:dyDescent="0.25">
      <c r="A8227" t="s">
        <v>19</v>
      </c>
      <c r="B8227" t="s">
        <v>91</v>
      </c>
      <c r="C8227">
        <v>2022</v>
      </c>
      <c r="D8227" t="s">
        <v>18</v>
      </c>
      <c r="E8227">
        <v>0</v>
      </c>
      <c r="F8227">
        <v>96303.13</v>
      </c>
      <c r="G8227">
        <v>21263103.985680498</v>
      </c>
      <c r="H8227">
        <v>0</v>
      </c>
      <c r="I8227">
        <v>1.2463420039999999</v>
      </c>
      <c r="J8227">
        <v>12.9418639248797</v>
      </c>
    </row>
    <row r="8228" spans="1:10" x14ac:dyDescent="0.25">
      <c r="A8228" t="s">
        <v>19</v>
      </c>
      <c r="B8228" t="s">
        <v>91</v>
      </c>
      <c r="C8228">
        <v>2022</v>
      </c>
      <c r="D8228" t="s">
        <v>12</v>
      </c>
      <c r="E8228">
        <v>0</v>
      </c>
      <c r="F8228">
        <v>626</v>
      </c>
      <c r="G8228">
        <v>351768.00778207398</v>
      </c>
      <c r="H8228">
        <v>0</v>
      </c>
      <c r="I8228">
        <v>2.0937475000000001E-2</v>
      </c>
      <c r="J8228">
        <v>33.446445686901001</v>
      </c>
    </row>
    <row r="8229" spans="1:10" x14ac:dyDescent="0.25">
      <c r="A8229" t="s">
        <v>13</v>
      </c>
      <c r="B8229" t="s">
        <v>91</v>
      </c>
      <c r="C8229">
        <v>2022</v>
      </c>
      <c r="D8229" t="s">
        <v>12</v>
      </c>
      <c r="E8229">
        <v>0</v>
      </c>
      <c r="F8229">
        <v>16998.349999999999</v>
      </c>
      <c r="G8229">
        <v>2090399.99614003</v>
      </c>
      <c r="H8229">
        <v>0</v>
      </c>
      <c r="I8229">
        <v>0.13236194200000001</v>
      </c>
      <c r="J8229">
        <v>7.78675236125859</v>
      </c>
    </row>
    <row r="8230" spans="1:10" x14ac:dyDescent="0.25">
      <c r="A8230" t="s">
        <v>15</v>
      </c>
      <c r="B8230" t="s">
        <v>93</v>
      </c>
      <c r="C8230">
        <v>2022</v>
      </c>
      <c r="D8230" t="s">
        <v>12</v>
      </c>
      <c r="E8230">
        <v>0</v>
      </c>
      <c r="F8230">
        <v>20949.605</v>
      </c>
      <c r="G8230">
        <v>0</v>
      </c>
      <c r="H8230">
        <v>2511000.0069476902</v>
      </c>
      <c r="I8230">
        <v>0.247148691</v>
      </c>
      <c r="J8230">
        <v>11.797295987203601</v>
      </c>
    </row>
    <row r="8231" spans="1:10" x14ac:dyDescent="0.25">
      <c r="A8231" t="s">
        <v>10</v>
      </c>
      <c r="B8231" t="s">
        <v>219</v>
      </c>
      <c r="C8231">
        <v>2022</v>
      </c>
      <c r="D8231" t="s">
        <v>12</v>
      </c>
      <c r="E8231">
        <v>0</v>
      </c>
      <c r="F8231">
        <v>413315</v>
      </c>
      <c r="G8231">
        <v>0</v>
      </c>
      <c r="H8231">
        <v>1813699.6224982799</v>
      </c>
      <c r="I8231">
        <v>0.58634068399999995</v>
      </c>
      <c r="J8231">
        <v>1.4186290940324</v>
      </c>
    </row>
    <row r="8232" spans="1:10" x14ac:dyDescent="0.25">
      <c r="A8232" t="s">
        <v>10</v>
      </c>
      <c r="B8232" t="s">
        <v>99</v>
      </c>
      <c r="C8232">
        <v>2022</v>
      </c>
      <c r="D8232" t="s">
        <v>12</v>
      </c>
      <c r="E8232">
        <v>0</v>
      </c>
      <c r="F8232">
        <v>1263</v>
      </c>
      <c r="G8232">
        <v>0</v>
      </c>
      <c r="H8232">
        <v>15100.97</v>
      </c>
      <c r="I8232">
        <v>1.510097E-2</v>
      </c>
      <c r="J8232">
        <v>11.956429136975499</v>
      </c>
    </row>
    <row r="8233" spans="1:10" x14ac:dyDescent="0.25">
      <c r="A8233" t="s">
        <v>10</v>
      </c>
      <c r="B8233" t="s">
        <v>100</v>
      </c>
      <c r="C8233">
        <v>2022</v>
      </c>
      <c r="D8233" t="s">
        <v>18</v>
      </c>
      <c r="E8233">
        <v>0</v>
      </c>
      <c r="F8233">
        <v>1079626</v>
      </c>
      <c r="G8233">
        <v>1366312.9998210601</v>
      </c>
      <c r="H8233">
        <v>0</v>
      </c>
      <c r="I8233">
        <v>1.717884403</v>
      </c>
      <c r="J8233">
        <v>1.59118472785946</v>
      </c>
    </row>
    <row r="8234" spans="1:10" x14ac:dyDescent="0.25">
      <c r="A8234" t="s">
        <v>15</v>
      </c>
      <c r="B8234" t="s">
        <v>100</v>
      </c>
      <c r="C8234">
        <v>2022</v>
      </c>
      <c r="D8234" t="s">
        <v>18</v>
      </c>
      <c r="E8234">
        <v>0</v>
      </c>
      <c r="F8234">
        <v>26</v>
      </c>
      <c r="G8234">
        <v>4498.0004915674199</v>
      </c>
      <c r="H8234">
        <v>0</v>
      </c>
      <c r="I8234">
        <v>5.4427060000000003E-3</v>
      </c>
      <c r="J8234">
        <v>209.334846153846</v>
      </c>
    </row>
    <row r="8235" spans="1:10" x14ac:dyDescent="0.25">
      <c r="A8235" t="s">
        <v>15</v>
      </c>
      <c r="B8235" t="s">
        <v>100</v>
      </c>
      <c r="C8235">
        <v>2022</v>
      </c>
      <c r="D8235" t="s">
        <v>12</v>
      </c>
      <c r="E8235">
        <v>0</v>
      </c>
      <c r="F8235">
        <v>5283</v>
      </c>
      <c r="G8235">
        <v>0</v>
      </c>
      <c r="H8235">
        <v>36860.000670386398</v>
      </c>
      <c r="I8235">
        <v>4.5695660999999999E-2</v>
      </c>
      <c r="J8235">
        <v>8.6495667234525797</v>
      </c>
    </row>
    <row r="8236" spans="1:10" x14ac:dyDescent="0.25">
      <c r="A8236" t="s">
        <v>16</v>
      </c>
      <c r="B8236" t="s">
        <v>100</v>
      </c>
      <c r="C8236">
        <v>2022</v>
      </c>
      <c r="D8236" t="s">
        <v>18</v>
      </c>
      <c r="E8236">
        <v>0</v>
      </c>
      <c r="F8236">
        <v>64</v>
      </c>
      <c r="G8236">
        <v>1946.9997109472199</v>
      </c>
      <c r="H8236">
        <v>0</v>
      </c>
      <c r="I8236">
        <v>2.6351769999999998E-3</v>
      </c>
      <c r="J8236">
        <v>41.174640625000002</v>
      </c>
    </row>
    <row r="8237" spans="1:10" x14ac:dyDescent="0.25">
      <c r="A8237" t="s">
        <v>13</v>
      </c>
      <c r="B8237" t="s">
        <v>113</v>
      </c>
      <c r="C8237">
        <v>2022</v>
      </c>
      <c r="D8237" t="s">
        <v>12</v>
      </c>
      <c r="E8237">
        <v>0</v>
      </c>
      <c r="F8237">
        <v>231</v>
      </c>
      <c r="G8237">
        <v>3152.06</v>
      </c>
      <c r="H8237">
        <v>3474.43</v>
      </c>
      <c r="I8237">
        <v>3.4744300000000001E-3</v>
      </c>
      <c r="J8237">
        <v>15.040822510822499</v>
      </c>
    </row>
    <row r="8238" spans="1:10" x14ac:dyDescent="0.25">
      <c r="A8238" t="s">
        <v>10</v>
      </c>
      <c r="B8238" t="s">
        <v>169</v>
      </c>
      <c r="C8238">
        <v>2022</v>
      </c>
      <c r="D8238" t="s">
        <v>12</v>
      </c>
      <c r="E8238">
        <v>0</v>
      </c>
      <c r="F8238">
        <v>148470</v>
      </c>
      <c r="G8238">
        <v>0</v>
      </c>
      <c r="H8238">
        <v>25449895.812568098</v>
      </c>
      <c r="I8238">
        <v>4.0317856999999999E-2</v>
      </c>
      <c r="J8238">
        <v>0.27155558025190302</v>
      </c>
    </row>
    <row r="8239" spans="1:10" x14ac:dyDescent="0.25">
      <c r="A8239" t="s">
        <v>13</v>
      </c>
      <c r="B8239" t="s">
        <v>329</v>
      </c>
      <c r="C8239">
        <v>2022</v>
      </c>
      <c r="D8239" t="s">
        <v>12</v>
      </c>
      <c r="E8239">
        <v>0</v>
      </c>
      <c r="F8239">
        <v>354.49</v>
      </c>
      <c r="G8239">
        <v>0</v>
      </c>
      <c r="H8239">
        <v>12008.99</v>
      </c>
      <c r="I8239">
        <v>1.2008990000000001E-2</v>
      </c>
      <c r="J8239">
        <v>33.876808936782403</v>
      </c>
    </row>
    <row r="8240" spans="1:10" x14ac:dyDescent="0.25">
      <c r="A8240" t="s">
        <v>15</v>
      </c>
      <c r="B8240" t="s">
        <v>233</v>
      </c>
      <c r="C8240">
        <v>2022</v>
      </c>
      <c r="D8240" t="s">
        <v>12</v>
      </c>
      <c r="E8240">
        <v>0</v>
      </c>
      <c r="F8240">
        <v>247</v>
      </c>
      <c r="G8240">
        <v>334662.07378912298</v>
      </c>
      <c r="H8240">
        <v>479569.07974335202</v>
      </c>
      <c r="I8240">
        <v>1.069261E-3</v>
      </c>
      <c r="J8240">
        <v>4.3289919028340096</v>
      </c>
    </row>
    <row r="8241" spans="1:10" x14ac:dyDescent="0.25">
      <c r="A8241" t="s">
        <v>10</v>
      </c>
      <c r="B8241" t="s">
        <v>17</v>
      </c>
      <c r="C8241">
        <v>2022</v>
      </c>
      <c r="D8241" t="s">
        <v>18</v>
      </c>
      <c r="E8241">
        <v>24495.83</v>
      </c>
      <c r="F8241">
        <v>22172.04</v>
      </c>
      <c r="G8241">
        <v>401425.00347047998</v>
      </c>
      <c r="H8241">
        <v>0</v>
      </c>
      <c r="I8241">
        <v>0.26551881999999999</v>
      </c>
      <c r="J8241">
        <v>11.9753897250772</v>
      </c>
    </row>
    <row r="8242" spans="1:10" x14ac:dyDescent="0.25">
      <c r="A8242" t="s">
        <v>10</v>
      </c>
      <c r="B8242" t="s">
        <v>104</v>
      </c>
      <c r="C8242">
        <v>2022</v>
      </c>
      <c r="D8242" t="s">
        <v>12</v>
      </c>
      <c r="E8242">
        <v>0</v>
      </c>
      <c r="F8242">
        <v>23827.55</v>
      </c>
      <c r="G8242">
        <v>0</v>
      </c>
      <c r="H8242">
        <v>24479.84</v>
      </c>
      <c r="I8242">
        <v>2.4479839999999999E-2</v>
      </c>
      <c r="J8242">
        <v>1.0273754540437401</v>
      </c>
    </row>
    <row r="8243" spans="1:10" x14ac:dyDescent="0.25">
      <c r="A8243" t="s">
        <v>13</v>
      </c>
      <c r="B8243" t="s">
        <v>116</v>
      </c>
      <c r="C8243">
        <v>2022</v>
      </c>
      <c r="D8243" t="s">
        <v>12</v>
      </c>
      <c r="E8243">
        <v>0</v>
      </c>
      <c r="F8243">
        <v>13.59</v>
      </c>
      <c r="G8243">
        <v>0</v>
      </c>
      <c r="H8243">
        <v>410.64</v>
      </c>
      <c r="I8243">
        <v>2.0531999999999999E-4</v>
      </c>
      <c r="J8243">
        <v>15.108167770419399</v>
      </c>
    </row>
    <row r="8244" spans="1:10" x14ac:dyDescent="0.25">
      <c r="A8244" t="s">
        <v>15</v>
      </c>
      <c r="B8244" t="s">
        <v>116</v>
      </c>
      <c r="C8244">
        <v>2022</v>
      </c>
      <c r="D8244" t="s">
        <v>12</v>
      </c>
      <c r="E8244">
        <v>0</v>
      </c>
      <c r="F8244">
        <v>66.563999999999993</v>
      </c>
      <c r="G8244">
        <v>0</v>
      </c>
      <c r="H8244">
        <v>513.33000000000004</v>
      </c>
      <c r="I8244">
        <v>2.56665E-4</v>
      </c>
      <c r="J8244">
        <v>3.8559131061835199</v>
      </c>
    </row>
    <row r="8245" spans="1:10" x14ac:dyDescent="0.25">
      <c r="A8245" t="s">
        <v>16</v>
      </c>
      <c r="B8245" t="s">
        <v>25</v>
      </c>
      <c r="C8245">
        <v>2022</v>
      </c>
      <c r="D8245" t="s">
        <v>12</v>
      </c>
      <c r="E8245">
        <v>0</v>
      </c>
      <c r="F8245">
        <v>5042</v>
      </c>
      <c r="G8245">
        <v>0</v>
      </c>
      <c r="H8245">
        <v>11416.999683226701</v>
      </c>
      <c r="I8245">
        <v>8.3671419999999993E-3</v>
      </c>
      <c r="J8245">
        <v>1.65948869496232</v>
      </c>
    </row>
    <row r="8246" spans="1:10" x14ac:dyDescent="0.25">
      <c r="A8246" t="s">
        <v>19</v>
      </c>
      <c r="B8246" t="s">
        <v>26</v>
      </c>
      <c r="C8246">
        <v>2022</v>
      </c>
      <c r="D8246" t="s">
        <v>12</v>
      </c>
      <c r="E8246">
        <v>0</v>
      </c>
      <c r="F8246">
        <v>236</v>
      </c>
      <c r="G8246">
        <v>0</v>
      </c>
      <c r="H8246">
        <v>2332.0015653772498</v>
      </c>
      <c r="I8246">
        <v>1.240676E-3</v>
      </c>
      <c r="J8246">
        <v>5.2571016949152503</v>
      </c>
    </row>
    <row r="8247" spans="1:10" x14ac:dyDescent="0.25">
      <c r="A8247" t="s">
        <v>15</v>
      </c>
      <c r="B8247" t="s">
        <v>31</v>
      </c>
      <c r="C8247">
        <v>2022</v>
      </c>
      <c r="D8247" t="s">
        <v>12</v>
      </c>
      <c r="E8247">
        <v>0</v>
      </c>
      <c r="F8247">
        <v>1552195</v>
      </c>
      <c r="G8247">
        <v>5082437.0999999996</v>
      </c>
      <c r="H8247">
        <v>5538732.4000000004</v>
      </c>
      <c r="I8247">
        <v>5.5387323999999998</v>
      </c>
      <c r="J8247">
        <v>3.5683225367946698</v>
      </c>
    </row>
    <row r="8248" spans="1:10" x14ac:dyDescent="0.25">
      <c r="A8248" t="s">
        <v>16</v>
      </c>
      <c r="B8248" t="s">
        <v>32</v>
      </c>
      <c r="C8248">
        <v>2022</v>
      </c>
      <c r="D8248" t="s">
        <v>18</v>
      </c>
      <c r="E8248">
        <v>0</v>
      </c>
      <c r="F8248">
        <v>148.30000000000001</v>
      </c>
      <c r="G8248">
        <v>1931</v>
      </c>
      <c r="H8248">
        <v>0</v>
      </c>
      <c r="I8248">
        <v>1.931E-3</v>
      </c>
      <c r="J8248">
        <v>13.020903573836801</v>
      </c>
    </row>
    <row r="8249" spans="1:10" x14ac:dyDescent="0.25">
      <c r="A8249" t="s">
        <v>15</v>
      </c>
      <c r="B8249" t="s">
        <v>32</v>
      </c>
      <c r="C8249">
        <v>2022</v>
      </c>
      <c r="D8249" t="s">
        <v>18</v>
      </c>
      <c r="E8249">
        <v>0</v>
      </c>
      <c r="F8249">
        <v>4752.32</v>
      </c>
      <c r="G8249">
        <v>94828</v>
      </c>
      <c r="H8249">
        <v>0</v>
      </c>
      <c r="I8249">
        <v>9.4827999999999996E-2</v>
      </c>
      <c r="J8249">
        <v>19.954043498754299</v>
      </c>
    </row>
    <row r="8250" spans="1:10" x14ac:dyDescent="0.25">
      <c r="A8250" t="s">
        <v>16</v>
      </c>
      <c r="B8250" t="s">
        <v>32</v>
      </c>
      <c r="C8250">
        <v>2022</v>
      </c>
      <c r="D8250" t="s">
        <v>12</v>
      </c>
      <c r="E8250">
        <v>0</v>
      </c>
      <c r="F8250">
        <v>516.25</v>
      </c>
      <c r="G8250">
        <v>0</v>
      </c>
      <c r="H8250">
        <v>4977</v>
      </c>
      <c r="I8250">
        <v>4.9769999999999997E-3</v>
      </c>
      <c r="J8250">
        <v>9.6406779661017001</v>
      </c>
    </row>
    <row r="8251" spans="1:10" x14ac:dyDescent="0.25">
      <c r="A8251" t="s">
        <v>15</v>
      </c>
      <c r="B8251" t="s">
        <v>32</v>
      </c>
      <c r="C8251">
        <v>2022</v>
      </c>
      <c r="D8251" t="s">
        <v>12</v>
      </c>
      <c r="E8251">
        <v>0</v>
      </c>
      <c r="F8251">
        <v>7765.9650000000001</v>
      </c>
      <c r="G8251">
        <v>0</v>
      </c>
      <c r="H8251">
        <v>75658</v>
      </c>
      <c r="I8251">
        <v>7.5658000000000003E-2</v>
      </c>
      <c r="J8251">
        <v>9.7422535383561506</v>
      </c>
    </row>
    <row r="8252" spans="1:10" x14ac:dyDescent="0.25">
      <c r="A8252" t="s">
        <v>15</v>
      </c>
      <c r="B8252" t="s">
        <v>39</v>
      </c>
      <c r="C8252">
        <v>2022</v>
      </c>
      <c r="D8252" t="s">
        <v>12</v>
      </c>
      <c r="E8252">
        <v>0</v>
      </c>
      <c r="F8252">
        <v>205.92</v>
      </c>
      <c r="G8252">
        <v>0</v>
      </c>
      <c r="H8252">
        <v>1122.3900000000001</v>
      </c>
      <c r="I8252">
        <v>1.12239E-3</v>
      </c>
      <c r="J8252">
        <v>5.4506118881118901</v>
      </c>
    </row>
    <row r="8253" spans="1:10" x14ac:dyDescent="0.25">
      <c r="A8253" t="s">
        <v>13</v>
      </c>
      <c r="B8253" t="s">
        <v>215</v>
      </c>
      <c r="C8253">
        <v>2022</v>
      </c>
      <c r="D8253" t="s">
        <v>12</v>
      </c>
      <c r="E8253">
        <v>0</v>
      </c>
      <c r="F8253">
        <v>29955.3</v>
      </c>
      <c r="G8253">
        <v>0</v>
      </c>
      <c r="H8253">
        <v>533121.99849016801</v>
      </c>
      <c r="I8253">
        <v>0.25154805699999999</v>
      </c>
      <c r="J8253">
        <v>8.3974474300040391</v>
      </c>
    </row>
    <row r="8254" spans="1:10" x14ac:dyDescent="0.25">
      <c r="A8254" t="s">
        <v>16</v>
      </c>
      <c r="B8254" t="s">
        <v>46</v>
      </c>
      <c r="C8254">
        <v>2022</v>
      </c>
      <c r="D8254" t="s">
        <v>12</v>
      </c>
      <c r="E8254">
        <v>0</v>
      </c>
      <c r="F8254">
        <v>950470</v>
      </c>
      <c r="G8254">
        <v>0</v>
      </c>
      <c r="H8254">
        <v>10905523.4605208</v>
      </c>
      <c r="I8254">
        <v>1.4357875950000001</v>
      </c>
      <c r="J8254">
        <v>1.51060800972151</v>
      </c>
    </row>
    <row r="8255" spans="1:10" x14ac:dyDescent="0.25">
      <c r="A8255" t="s">
        <v>16</v>
      </c>
      <c r="B8255" t="s">
        <v>49</v>
      </c>
      <c r="C8255">
        <v>2022</v>
      </c>
      <c r="D8255" t="s">
        <v>12</v>
      </c>
      <c r="E8255">
        <v>0</v>
      </c>
      <c r="F8255">
        <v>1049374</v>
      </c>
      <c r="G8255">
        <v>0</v>
      </c>
      <c r="H8255">
        <v>2509640</v>
      </c>
      <c r="I8255">
        <v>2.5096400000000001</v>
      </c>
      <c r="J8255">
        <v>2.39155915812665</v>
      </c>
    </row>
    <row r="8256" spans="1:10" x14ac:dyDescent="0.25">
      <c r="A8256" t="s">
        <v>10</v>
      </c>
      <c r="B8256" t="s">
        <v>49</v>
      </c>
      <c r="C8256">
        <v>2022</v>
      </c>
      <c r="D8256" t="s">
        <v>12</v>
      </c>
      <c r="E8256">
        <v>0</v>
      </c>
      <c r="F8256">
        <v>7582405</v>
      </c>
      <c r="G8256">
        <v>0</v>
      </c>
      <c r="H8256">
        <v>18720447</v>
      </c>
      <c r="I8256">
        <v>18.720447</v>
      </c>
      <c r="J8256">
        <v>2.46893261438818</v>
      </c>
    </row>
    <row r="8257" spans="1:10" x14ac:dyDescent="0.25">
      <c r="A8257" t="s">
        <v>19</v>
      </c>
      <c r="B8257" t="s">
        <v>49</v>
      </c>
      <c r="C8257">
        <v>2022</v>
      </c>
      <c r="D8257" t="s">
        <v>12</v>
      </c>
      <c r="E8257">
        <v>0</v>
      </c>
      <c r="F8257">
        <v>193</v>
      </c>
      <c r="G8257">
        <v>0</v>
      </c>
      <c r="H8257">
        <v>1132</v>
      </c>
      <c r="I8257">
        <v>1.132E-3</v>
      </c>
      <c r="J8257">
        <v>5.8652849740932602</v>
      </c>
    </row>
    <row r="8258" spans="1:10" x14ac:dyDescent="0.25">
      <c r="A8258" t="s">
        <v>10</v>
      </c>
      <c r="B8258" t="s">
        <v>165</v>
      </c>
      <c r="C8258">
        <v>2022</v>
      </c>
      <c r="D8258" t="s">
        <v>12</v>
      </c>
      <c r="E8258">
        <v>0</v>
      </c>
      <c r="F8258">
        <v>272.16000000000003</v>
      </c>
      <c r="G8258">
        <v>1063949.90992794</v>
      </c>
      <c r="H8258">
        <v>1489529.9572991701</v>
      </c>
      <c r="I8258">
        <v>7.1440239999999997E-3</v>
      </c>
      <c r="J8258">
        <v>26.249353321575501</v>
      </c>
    </row>
    <row r="8259" spans="1:10" x14ac:dyDescent="0.25">
      <c r="A8259" t="s">
        <v>13</v>
      </c>
      <c r="B8259" t="s">
        <v>52</v>
      </c>
      <c r="C8259">
        <v>2022</v>
      </c>
      <c r="D8259" t="s">
        <v>12</v>
      </c>
      <c r="E8259">
        <v>0</v>
      </c>
      <c r="F8259">
        <v>1883</v>
      </c>
      <c r="G8259">
        <v>1275275.59681829</v>
      </c>
      <c r="H8259">
        <v>1625384.78440577</v>
      </c>
      <c r="I8259">
        <v>1.9273378000000001E-2</v>
      </c>
      <c r="J8259">
        <v>10.235463621879999</v>
      </c>
    </row>
    <row r="8260" spans="1:10" x14ac:dyDescent="0.25">
      <c r="A8260" t="s">
        <v>15</v>
      </c>
      <c r="B8260" t="s">
        <v>54</v>
      </c>
      <c r="C8260">
        <v>2022</v>
      </c>
      <c r="D8260" t="s">
        <v>12</v>
      </c>
      <c r="E8260">
        <v>0</v>
      </c>
      <c r="F8260">
        <v>2661</v>
      </c>
      <c r="G8260">
        <v>0</v>
      </c>
      <c r="H8260">
        <v>8808.9994362678408</v>
      </c>
      <c r="I8260">
        <v>8.7437939999999992E-3</v>
      </c>
      <c r="J8260">
        <v>3.28590529875986</v>
      </c>
    </row>
    <row r="8261" spans="1:10" x14ac:dyDescent="0.25">
      <c r="A8261" t="s">
        <v>13</v>
      </c>
      <c r="B8261" t="s">
        <v>60</v>
      </c>
      <c r="C8261">
        <v>2022</v>
      </c>
      <c r="D8261" t="s">
        <v>12</v>
      </c>
      <c r="E8261">
        <v>0</v>
      </c>
      <c r="F8261">
        <v>9425.4709999999995</v>
      </c>
      <c r="G8261">
        <v>0</v>
      </c>
      <c r="H8261">
        <v>15461.730396385199</v>
      </c>
      <c r="I8261">
        <v>2.1777085000000002E-2</v>
      </c>
      <c r="J8261">
        <v>2.3104505865011999</v>
      </c>
    </row>
    <row r="8262" spans="1:10" x14ac:dyDescent="0.25">
      <c r="A8262" t="s">
        <v>13</v>
      </c>
      <c r="B8262" t="s">
        <v>61</v>
      </c>
      <c r="C8262">
        <v>2022</v>
      </c>
      <c r="D8262" t="s">
        <v>18</v>
      </c>
      <c r="E8262">
        <v>0</v>
      </c>
      <c r="F8262">
        <v>11324</v>
      </c>
      <c r="G8262">
        <v>5190646.3241938101</v>
      </c>
      <c r="H8262">
        <v>0</v>
      </c>
      <c r="I8262">
        <v>4.4128467999999997E-2</v>
      </c>
      <c r="J8262">
        <v>3.8968975626986899</v>
      </c>
    </row>
    <row r="8263" spans="1:10" x14ac:dyDescent="0.25">
      <c r="A8263" t="s">
        <v>16</v>
      </c>
      <c r="B8263" t="s">
        <v>61</v>
      </c>
      <c r="C8263">
        <v>2022</v>
      </c>
      <c r="D8263" t="s">
        <v>18</v>
      </c>
      <c r="E8263">
        <v>0</v>
      </c>
      <c r="F8263">
        <v>9223</v>
      </c>
      <c r="G8263">
        <v>3895510.5932547301</v>
      </c>
      <c r="H8263">
        <v>0</v>
      </c>
      <c r="I8263">
        <v>3.3236243999999998E-2</v>
      </c>
      <c r="J8263">
        <v>3.6036261520112798</v>
      </c>
    </row>
    <row r="8264" spans="1:10" x14ac:dyDescent="0.25">
      <c r="A8264" t="s">
        <v>13</v>
      </c>
      <c r="B8264" t="s">
        <v>62</v>
      </c>
      <c r="C8264">
        <v>2022</v>
      </c>
      <c r="D8264" t="s">
        <v>12</v>
      </c>
      <c r="E8264">
        <v>0</v>
      </c>
      <c r="F8264">
        <v>7531</v>
      </c>
      <c r="G8264">
        <v>0</v>
      </c>
      <c r="H8264">
        <v>11549.0008649725</v>
      </c>
      <c r="I8264">
        <v>1.227728E-2</v>
      </c>
      <c r="J8264">
        <v>1.6302323728588499</v>
      </c>
    </row>
    <row r="8265" spans="1:10" x14ac:dyDescent="0.25">
      <c r="A8265" t="s">
        <v>10</v>
      </c>
      <c r="B8265" t="s">
        <v>64</v>
      </c>
      <c r="C8265">
        <v>2022</v>
      </c>
      <c r="D8265" t="s">
        <v>18</v>
      </c>
      <c r="E8265">
        <v>0</v>
      </c>
      <c r="F8265">
        <v>114.959</v>
      </c>
      <c r="G8265">
        <v>1920.7703577661</v>
      </c>
      <c r="H8265">
        <v>0</v>
      </c>
      <c r="I8265">
        <v>1.9904749999999998E-3</v>
      </c>
      <c r="J8265">
        <v>17.314651310467202</v>
      </c>
    </row>
    <row r="8266" spans="1:10" x14ac:dyDescent="0.25">
      <c r="A8266" t="s">
        <v>10</v>
      </c>
      <c r="B8266" t="s">
        <v>68</v>
      </c>
      <c r="C8266">
        <v>2022</v>
      </c>
      <c r="D8266" t="s">
        <v>18</v>
      </c>
      <c r="E8266">
        <v>0</v>
      </c>
      <c r="F8266">
        <v>628608</v>
      </c>
      <c r="G8266">
        <v>43331510.038448296</v>
      </c>
      <c r="H8266">
        <v>0</v>
      </c>
      <c r="I8266">
        <v>0.98803897799999996</v>
      </c>
      <c r="J8266">
        <v>1.5717887427458801</v>
      </c>
    </row>
    <row r="8267" spans="1:10" x14ac:dyDescent="0.25">
      <c r="A8267" t="s">
        <v>15</v>
      </c>
      <c r="B8267" t="s">
        <v>190</v>
      </c>
      <c r="C8267">
        <v>2022</v>
      </c>
      <c r="D8267" t="s">
        <v>18</v>
      </c>
      <c r="E8267">
        <v>0</v>
      </c>
      <c r="F8267">
        <v>154</v>
      </c>
      <c r="G8267">
        <v>27222.0058715907</v>
      </c>
      <c r="H8267">
        <v>0</v>
      </c>
      <c r="I8267">
        <v>2.752221E-3</v>
      </c>
      <c r="J8267">
        <v>17.8715649350649</v>
      </c>
    </row>
    <row r="8268" spans="1:10" x14ac:dyDescent="0.25">
      <c r="A8268" t="s">
        <v>16</v>
      </c>
      <c r="B8268" t="s">
        <v>277</v>
      </c>
      <c r="C8268">
        <v>2022</v>
      </c>
      <c r="D8268" t="s">
        <v>18</v>
      </c>
      <c r="E8268">
        <v>0</v>
      </c>
      <c r="F8268">
        <v>74136</v>
      </c>
      <c r="G8268">
        <v>2964859.4090787498</v>
      </c>
      <c r="H8268">
        <v>0</v>
      </c>
      <c r="I8268">
        <v>0.19043321399999999</v>
      </c>
      <c r="J8268">
        <v>2.5687009550016202</v>
      </c>
    </row>
    <row r="8269" spans="1:10" x14ac:dyDescent="0.25">
      <c r="A8269" t="s">
        <v>13</v>
      </c>
      <c r="B8269" t="s">
        <v>277</v>
      </c>
      <c r="C8269">
        <v>2022</v>
      </c>
      <c r="D8269" t="s">
        <v>12</v>
      </c>
      <c r="E8269">
        <v>0</v>
      </c>
      <c r="F8269">
        <v>112558.789</v>
      </c>
      <c r="G8269">
        <v>0</v>
      </c>
      <c r="H8269">
        <v>19518810.5392568</v>
      </c>
      <c r="I8269">
        <v>1.2332853939999999</v>
      </c>
      <c r="J8269">
        <v>10.9568111469287</v>
      </c>
    </row>
    <row r="8270" spans="1:10" x14ac:dyDescent="0.25">
      <c r="A8270" t="s">
        <v>10</v>
      </c>
      <c r="B8270" t="s">
        <v>77</v>
      </c>
      <c r="C8270">
        <v>2022</v>
      </c>
      <c r="D8270" t="s">
        <v>18</v>
      </c>
      <c r="E8270">
        <v>0</v>
      </c>
      <c r="F8270">
        <v>9561333.8000000007</v>
      </c>
      <c r="G8270">
        <v>0</v>
      </c>
      <c r="H8270">
        <v>0</v>
      </c>
      <c r="I8270">
        <v>13.745148670000001</v>
      </c>
      <c r="J8270">
        <v>1.43757648854389</v>
      </c>
    </row>
    <row r="8271" spans="1:10" x14ac:dyDescent="0.25">
      <c r="A8271" t="s">
        <v>13</v>
      </c>
      <c r="B8271" t="s">
        <v>77</v>
      </c>
      <c r="C8271">
        <v>2022</v>
      </c>
      <c r="D8271" t="s">
        <v>18</v>
      </c>
      <c r="E8271">
        <v>0</v>
      </c>
      <c r="F8271">
        <v>8862952.1999999993</v>
      </c>
      <c r="G8271">
        <v>0</v>
      </c>
      <c r="H8271">
        <v>0</v>
      </c>
      <c r="I8271">
        <v>18.883977860000002</v>
      </c>
      <c r="J8271">
        <v>2.1306645273343601</v>
      </c>
    </row>
    <row r="8272" spans="1:10" x14ac:dyDescent="0.25">
      <c r="A8272" t="s">
        <v>16</v>
      </c>
      <c r="B8272" t="s">
        <v>77</v>
      </c>
      <c r="C8272">
        <v>2022</v>
      </c>
      <c r="D8272" t="s">
        <v>18</v>
      </c>
      <c r="E8272">
        <v>0</v>
      </c>
      <c r="F8272">
        <v>1837997</v>
      </c>
      <c r="G8272">
        <v>0</v>
      </c>
      <c r="H8272">
        <v>0</v>
      </c>
      <c r="I8272">
        <v>2.2057720000000001</v>
      </c>
      <c r="J8272">
        <v>1.20009553878488</v>
      </c>
    </row>
    <row r="8273" spans="1:10" x14ac:dyDescent="0.25">
      <c r="A8273" t="s">
        <v>10</v>
      </c>
      <c r="B8273" t="s">
        <v>82</v>
      </c>
      <c r="C8273">
        <v>2022</v>
      </c>
      <c r="D8273" t="s">
        <v>18</v>
      </c>
      <c r="E8273">
        <v>0</v>
      </c>
      <c r="F8273">
        <v>28621</v>
      </c>
      <c r="G8273">
        <v>53756</v>
      </c>
      <c r="H8273">
        <v>0</v>
      </c>
      <c r="I8273">
        <v>5.3755999999999998E-2</v>
      </c>
      <c r="J8273">
        <v>1.8782013207085699</v>
      </c>
    </row>
    <row r="8274" spans="1:10" x14ac:dyDescent="0.25">
      <c r="A8274" t="s">
        <v>13</v>
      </c>
      <c r="B8274" t="s">
        <v>110</v>
      </c>
      <c r="C8274">
        <v>2022</v>
      </c>
      <c r="D8274" t="s">
        <v>12</v>
      </c>
      <c r="E8274">
        <v>0</v>
      </c>
      <c r="F8274">
        <v>3177</v>
      </c>
      <c r="G8274">
        <v>0</v>
      </c>
      <c r="H8274">
        <v>9156.64</v>
      </c>
      <c r="I8274">
        <v>9.1566400000000006E-3</v>
      </c>
      <c r="J8274">
        <v>2.8821655649984299</v>
      </c>
    </row>
    <row r="8275" spans="1:10" x14ac:dyDescent="0.25">
      <c r="A8275" t="s">
        <v>16</v>
      </c>
      <c r="B8275" t="s">
        <v>85</v>
      </c>
      <c r="C8275">
        <v>2022</v>
      </c>
      <c r="D8275" t="s">
        <v>12</v>
      </c>
      <c r="E8275">
        <v>0</v>
      </c>
      <c r="F8275">
        <v>7842</v>
      </c>
      <c r="G8275">
        <v>0</v>
      </c>
      <c r="H8275">
        <v>6167110.7618673397</v>
      </c>
      <c r="I8275">
        <v>1.0359636E-2</v>
      </c>
      <c r="J8275">
        <v>1.32104514154552</v>
      </c>
    </row>
    <row r="8276" spans="1:10" x14ac:dyDescent="0.25">
      <c r="A8276" t="s">
        <v>13</v>
      </c>
      <c r="B8276" t="s">
        <v>143</v>
      </c>
      <c r="C8276">
        <v>2022</v>
      </c>
      <c r="D8276" t="s">
        <v>12</v>
      </c>
      <c r="E8276">
        <v>0</v>
      </c>
      <c r="F8276">
        <v>210962</v>
      </c>
      <c r="G8276">
        <v>0</v>
      </c>
      <c r="H8276">
        <v>35153686.990797602</v>
      </c>
      <c r="I8276">
        <v>0.45337946400000001</v>
      </c>
      <c r="J8276">
        <v>2.14910488144784</v>
      </c>
    </row>
    <row r="8277" spans="1:10" x14ac:dyDescent="0.25">
      <c r="A8277" t="s">
        <v>19</v>
      </c>
      <c r="B8277" t="s">
        <v>143</v>
      </c>
      <c r="C8277">
        <v>2022</v>
      </c>
      <c r="D8277" t="s">
        <v>18</v>
      </c>
      <c r="E8277">
        <v>0</v>
      </c>
      <c r="F8277">
        <v>270</v>
      </c>
      <c r="G8277">
        <v>118906.930183287</v>
      </c>
      <c r="H8277">
        <v>0</v>
      </c>
      <c r="I8277">
        <v>1.559471E-3</v>
      </c>
      <c r="J8277">
        <v>5.7758185185185198</v>
      </c>
    </row>
    <row r="8278" spans="1:10" x14ac:dyDescent="0.25">
      <c r="A8278" t="s">
        <v>10</v>
      </c>
      <c r="B8278" t="s">
        <v>91</v>
      </c>
      <c r="C8278">
        <v>2022</v>
      </c>
      <c r="D8278" t="s">
        <v>12</v>
      </c>
      <c r="E8278">
        <v>0</v>
      </c>
      <c r="F8278">
        <v>31675</v>
      </c>
      <c r="G8278">
        <v>5086510.0035198396</v>
      </c>
      <c r="H8278">
        <v>0</v>
      </c>
      <c r="I8278">
        <v>0.29181588600000002</v>
      </c>
      <c r="J8278">
        <v>9.2128140805051295</v>
      </c>
    </row>
    <row r="8279" spans="1:10" x14ac:dyDescent="0.25">
      <c r="A8279" t="s">
        <v>16</v>
      </c>
      <c r="B8279" t="s">
        <v>91</v>
      </c>
      <c r="C8279">
        <v>2022</v>
      </c>
      <c r="D8279" t="s">
        <v>12</v>
      </c>
      <c r="E8279">
        <v>0</v>
      </c>
      <c r="F8279">
        <v>37400</v>
      </c>
      <c r="G8279">
        <v>747999.98846927995</v>
      </c>
      <c r="H8279">
        <v>0</v>
      </c>
      <c r="I8279">
        <v>4.9372725999999999E-2</v>
      </c>
      <c r="J8279">
        <v>1.32012636363636</v>
      </c>
    </row>
    <row r="8280" spans="1:10" x14ac:dyDescent="0.25">
      <c r="A8280" t="s">
        <v>19</v>
      </c>
      <c r="B8280" t="s">
        <v>163</v>
      </c>
      <c r="C8280">
        <v>2022</v>
      </c>
      <c r="D8280" t="s">
        <v>18</v>
      </c>
      <c r="E8280">
        <v>0</v>
      </c>
      <c r="F8280">
        <v>52</v>
      </c>
      <c r="G8280">
        <v>3526.00040667454</v>
      </c>
      <c r="H8280">
        <v>0</v>
      </c>
      <c r="I8280">
        <v>3.7936139999999998E-3</v>
      </c>
      <c r="J8280">
        <v>72.954115384615406</v>
      </c>
    </row>
    <row r="8281" spans="1:10" x14ac:dyDescent="0.25">
      <c r="A8281" t="s">
        <v>13</v>
      </c>
      <c r="B8281" t="s">
        <v>115</v>
      </c>
      <c r="C8281">
        <v>2022</v>
      </c>
      <c r="D8281" t="s">
        <v>18</v>
      </c>
      <c r="E8281">
        <v>0</v>
      </c>
      <c r="F8281">
        <v>70653.839000000007</v>
      </c>
      <c r="G8281">
        <v>187000</v>
      </c>
      <c r="H8281">
        <v>0</v>
      </c>
      <c r="I8281">
        <v>0.187</v>
      </c>
      <c r="J8281">
        <v>2.6467068548108199</v>
      </c>
    </row>
    <row r="8282" spans="1:10" x14ac:dyDescent="0.25">
      <c r="A8282" t="s">
        <v>16</v>
      </c>
      <c r="B8282" t="s">
        <v>100</v>
      </c>
      <c r="C8282">
        <v>2022</v>
      </c>
      <c r="D8282" t="s">
        <v>12</v>
      </c>
      <c r="E8282">
        <v>0</v>
      </c>
      <c r="F8282">
        <v>4804</v>
      </c>
      <c r="G8282">
        <v>0</v>
      </c>
      <c r="H8282">
        <v>48418.000324052002</v>
      </c>
      <c r="I8282">
        <v>5.8268663999999998E-2</v>
      </c>
      <c r="J8282">
        <v>12.1291973355537</v>
      </c>
    </row>
    <row r="8283" spans="1:10" x14ac:dyDescent="0.25">
      <c r="A8283" t="s">
        <v>13</v>
      </c>
      <c r="B8283" t="s">
        <v>102</v>
      </c>
      <c r="C8283">
        <v>2022</v>
      </c>
      <c r="D8283" t="s">
        <v>12</v>
      </c>
      <c r="E8283">
        <v>0</v>
      </c>
      <c r="F8283">
        <v>40525</v>
      </c>
      <c r="G8283">
        <v>218914.77</v>
      </c>
      <c r="H8283">
        <v>235138.2</v>
      </c>
      <c r="I8283">
        <v>0.23513819999999999</v>
      </c>
      <c r="J8283">
        <v>5.8022998149290599</v>
      </c>
    </row>
    <row r="8284" spans="1:10" x14ac:dyDescent="0.25">
      <c r="A8284" t="s">
        <v>10</v>
      </c>
      <c r="B8284" t="s">
        <v>119</v>
      </c>
      <c r="C8284">
        <v>2022</v>
      </c>
      <c r="D8284" t="s">
        <v>12</v>
      </c>
      <c r="E8284">
        <v>0</v>
      </c>
      <c r="F8284">
        <v>12241</v>
      </c>
      <c r="G8284">
        <v>68552.988582461403</v>
      </c>
      <c r="H8284">
        <v>186412.66130292899</v>
      </c>
      <c r="I8284">
        <v>1.1509525E-2</v>
      </c>
      <c r="J8284">
        <v>0.94024385262641896</v>
      </c>
    </row>
    <row r="8285" spans="1:10" x14ac:dyDescent="0.25">
      <c r="A8285" t="s">
        <v>10</v>
      </c>
      <c r="B8285" t="s">
        <v>119</v>
      </c>
      <c r="C8285">
        <v>2022</v>
      </c>
      <c r="D8285" t="s">
        <v>18</v>
      </c>
      <c r="E8285">
        <v>0</v>
      </c>
      <c r="F8285">
        <v>1750</v>
      </c>
      <c r="G8285">
        <v>7514.7523099853097</v>
      </c>
      <c r="H8285">
        <v>0</v>
      </c>
      <c r="I8285">
        <v>4.17169E-4</v>
      </c>
      <c r="J8285">
        <v>0.23838228571428599</v>
      </c>
    </row>
    <row r="8286" spans="1:10" x14ac:dyDescent="0.25">
      <c r="A8286" t="s">
        <v>19</v>
      </c>
      <c r="B8286" t="s">
        <v>233</v>
      </c>
      <c r="C8286">
        <v>2022</v>
      </c>
      <c r="D8286" t="s">
        <v>12</v>
      </c>
      <c r="E8286">
        <v>0</v>
      </c>
      <c r="F8286">
        <v>59</v>
      </c>
      <c r="G8286">
        <v>333052.39695784199</v>
      </c>
      <c r="H8286">
        <v>343709.25279465399</v>
      </c>
      <c r="I8286">
        <v>8.0905500000000004E-4</v>
      </c>
      <c r="J8286">
        <v>13.7127966101695</v>
      </c>
    </row>
    <row r="8287" spans="1:10" x14ac:dyDescent="0.25">
      <c r="A8287" t="s">
        <v>19</v>
      </c>
      <c r="B8287" t="s">
        <v>17</v>
      </c>
      <c r="C8287">
        <v>2022</v>
      </c>
      <c r="D8287" t="s">
        <v>18</v>
      </c>
      <c r="E8287">
        <v>8236183.7599999998</v>
      </c>
      <c r="F8287">
        <v>8210265.96</v>
      </c>
      <c r="G8287">
        <v>125401172.000598</v>
      </c>
      <c r="H8287">
        <v>0</v>
      </c>
      <c r="I8287">
        <v>86.590948741999995</v>
      </c>
      <c r="J8287">
        <v>10.546667935468401</v>
      </c>
    </row>
    <row r="8288" spans="1:10" x14ac:dyDescent="0.25">
      <c r="A8288" t="s">
        <v>15</v>
      </c>
      <c r="B8288" t="s">
        <v>208</v>
      </c>
      <c r="C8288">
        <v>2022</v>
      </c>
      <c r="D8288" t="s">
        <v>12</v>
      </c>
      <c r="E8288">
        <v>0</v>
      </c>
      <c r="F8288">
        <v>1</v>
      </c>
      <c r="G8288">
        <v>12.01</v>
      </c>
      <c r="H8288">
        <v>0</v>
      </c>
      <c r="I8288" s="1" t="s">
        <v>353</v>
      </c>
      <c r="J8288">
        <v>12.01</v>
      </c>
    </row>
    <row r="8289" spans="1:10" x14ac:dyDescent="0.25">
      <c r="A8289" t="s">
        <v>19</v>
      </c>
      <c r="B8289" t="s">
        <v>116</v>
      </c>
      <c r="C8289">
        <v>2022</v>
      </c>
      <c r="D8289" t="s">
        <v>12</v>
      </c>
      <c r="E8289">
        <v>0</v>
      </c>
      <c r="F8289">
        <v>32.595999999999997</v>
      </c>
      <c r="G8289">
        <v>0</v>
      </c>
      <c r="H8289">
        <v>764.34</v>
      </c>
      <c r="I8289">
        <v>3.8216999999999998E-4</v>
      </c>
      <c r="J8289">
        <v>11.7244447171432</v>
      </c>
    </row>
    <row r="8290" spans="1:10" x14ac:dyDescent="0.25">
      <c r="A8290" t="s">
        <v>10</v>
      </c>
      <c r="B8290" t="s">
        <v>116</v>
      </c>
      <c r="C8290">
        <v>2022</v>
      </c>
      <c r="D8290" t="s">
        <v>12</v>
      </c>
      <c r="E8290">
        <v>0</v>
      </c>
      <c r="F8290">
        <v>475.65</v>
      </c>
      <c r="G8290">
        <v>0</v>
      </c>
      <c r="H8290">
        <v>2541.65</v>
      </c>
      <c r="I8290">
        <v>1.2708249999999999E-3</v>
      </c>
      <c r="J8290">
        <v>2.6717649532219099</v>
      </c>
    </row>
    <row r="8291" spans="1:10" x14ac:dyDescent="0.25">
      <c r="A8291" t="s">
        <v>15</v>
      </c>
      <c r="B8291" t="s">
        <v>26</v>
      </c>
      <c r="C8291">
        <v>2022</v>
      </c>
      <c r="D8291" t="s">
        <v>18</v>
      </c>
      <c r="E8291">
        <v>0</v>
      </c>
      <c r="F8291">
        <v>9</v>
      </c>
      <c r="G8291">
        <v>175.99949486694899</v>
      </c>
      <c r="H8291">
        <v>0</v>
      </c>
      <c r="I8291" s="1" t="s">
        <v>354</v>
      </c>
      <c r="J8291">
        <v>10.588888888888899</v>
      </c>
    </row>
    <row r="8292" spans="1:10" x14ac:dyDescent="0.25">
      <c r="A8292" t="s">
        <v>15</v>
      </c>
      <c r="B8292" t="s">
        <v>138</v>
      </c>
      <c r="C8292">
        <v>2022</v>
      </c>
      <c r="D8292" t="s">
        <v>18</v>
      </c>
      <c r="E8292">
        <v>0</v>
      </c>
      <c r="F8292">
        <v>2830988</v>
      </c>
      <c r="G8292">
        <v>3395158.03</v>
      </c>
      <c r="H8292">
        <v>0</v>
      </c>
      <c r="I8292">
        <v>3.3951580300000002</v>
      </c>
      <c r="J8292">
        <v>1.19928379420895</v>
      </c>
    </row>
    <row r="8293" spans="1:10" x14ac:dyDescent="0.25">
      <c r="A8293" t="s">
        <v>13</v>
      </c>
      <c r="B8293" t="s">
        <v>27</v>
      </c>
      <c r="C8293">
        <v>2022</v>
      </c>
      <c r="D8293" t="s">
        <v>18</v>
      </c>
      <c r="E8293">
        <v>0</v>
      </c>
      <c r="F8293">
        <v>182182</v>
      </c>
      <c r="G8293">
        <v>3141835.0003874199</v>
      </c>
      <c r="H8293">
        <v>0</v>
      </c>
      <c r="I8293">
        <v>2.4255738519999999</v>
      </c>
      <c r="J8293">
        <v>13.314014842300599</v>
      </c>
    </row>
    <row r="8294" spans="1:10" x14ac:dyDescent="0.25">
      <c r="A8294" t="s">
        <v>13</v>
      </c>
      <c r="B8294" t="s">
        <v>29</v>
      </c>
      <c r="C8294">
        <v>2022</v>
      </c>
      <c r="D8294" t="s">
        <v>18</v>
      </c>
      <c r="E8294">
        <v>0</v>
      </c>
      <c r="F8294">
        <v>1556</v>
      </c>
      <c r="G8294">
        <v>33600.43</v>
      </c>
      <c r="H8294">
        <v>0</v>
      </c>
      <c r="I8294">
        <v>3.3600430000000001E-2</v>
      </c>
      <c r="J8294">
        <v>21.594106683804601</v>
      </c>
    </row>
    <row r="8295" spans="1:10" x14ac:dyDescent="0.25">
      <c r="A8295" t="s">
        <v>15</v>
      </c>
      <c r="B8295" t="s">
        <v>33</v>
      </c>
      <c r="C8295">
        <v>2022</v>
      </c>
      <c r="D8295" t="s">
        <v>12</v>
      </c>
      <c r="E8295">
        <v>0</v>
      </c>
      <c r="F8295">
        <v>40</v>
      </c>
      <c r="G8295">
        <v>0</v>
      </c>
      <c r="H8295">
        <v>1310.00044293526</v>
      </c>
      <c r="I8295">
        <v>1.4172550000000001E-3</v>
      </c>
      <c r="J8295">
        <v>35.431375000000003</v>
      </c>
    </row>
    <row r="8296" spans="1:10" x14ac:dyDescent="0.25">
      <c r="A8296" t="s">
        <v>10</v>
      </c>
      <c r="B8296" t="s">
        <v>106</v>
      </c>
      <c r="C8296">
        <v>2022</v>
      </c>
      <c r="D8296" t="s">
        <v>18</v>
      </c>
      <c r="E8296">
        <v>0</v>
      </c>
      <c r="F8296">
        <v>4.0220000000000002</v>
      </c>
      <c r="G8296">
        <v>71.790000000000006</v>
      </c>
      <c r="H8296">
        <v>0</v>
      </c>
      <c r="I8296" s="1" t="s">
        <v>355</v>
      </c>
      <c r="J8296">
        <v>17.849328692192898</v>
      </c>
    </row>
    <row r="8297" spans="1:10" x14ac:dyDescent="0.25">
      <c r="A8297" t="s">
        <v>16</v>
      </c>
      <c r="B8297" t="s">
        <v>215</v>
      </c>
      <c r="C8297">
        <v>2022</v>
      </c>
      <c r="D8297" t="s">
        <v>12</v>
      </c>
      <c r="E8297">
        <v>0</v>
      </c>
      <c r="F8297">
        <v>1548.2</v>
      </c>
      <c r="G8297">
        <v>0</v>
      </c>
      <c r="H8297">
        <v>14241.9990717001</v>
      </c>
      <c r="I8297">
        <v>6.5037100000000002E-3</v>
      </c>
      <c r="J8297">
        <v>4.20082030745382</v>
      </c>
    </row>
    <row r="8298" spans="1:10" x14ac:dyDescent="0.25">
      <c r="A8298" t="s">
        <v>10</v>
      </c>
      <c r="B8298" t="s">
        <v>215</v>
      </c>
      <c r="C8298">
        <v>2022</v>
      </c>
      <c r="D8298" t="s">
        <v>12</v>
      </c>
      <c r="E8298">
        <v>0</v>
      </c>
      <c r="F8298">
        <v>1259389</v>
      </c>
      <c r="G8298">
        <v>0</v>
      </c>
      <c r="H8298">
        <v>6400224.0025887098</v>
      </c>
      <c r="I8298">
        <v>2.897262934</v>
      </c>
      <c r="J8298">
        <v>2.30053060174418</v>
      </c>
    </row>
    <row r="8299" spans="1:10" x14ac:dyDescent="0.25">
      <c r="A8299" t="s">
        <v>15</v>
      </c>
      <c r="B8299" t="s">
        <v>46</v>
      </c>
      <c r="C8299">
        <v>2022</v>
      </c>
      <c r="D8299" t="s">
        <v>12</v>
      </c>
      <c r="E8299">
        <v>0</v>
      </c>
      <c r="F8299">
        <v>61183</v>
      </c>
      <c r="G8299">
        <v>0</v>
      </c>
      <c r="H8299">
        <v>610464.87736803503</v>
      </c>
      <c r="I8299">
        <v>7.4690182999999993E-2</v>
      </c>
      <c r="J8299">
        <v>1.22076692872203</v>
      </c>
    </row>
    <row r="8300" spans="1:10" x14ac:dyDescent="0.25">
      <c r="A8300" t="s">
        <v>16</v>
      </c>
      <c r="B8300" t="s">
        <v>47</v>
      </c>
      <c r="C8300">
        <v>2022</v>
      </c>
      <c r="D8300" t="s">
        <v>18</v>
      </c>
      <c r="E8300">
        <v>0</v>
      </c>
      <c r="F8300">
        <v>28</v>
      </c>
      <c r="G8300">
        <v>328.999592632663</v>
      </c>
      <c r="H8300">
        <v>0</v>
      </c>
      <c r="I8300">
        <v>3.55936E-4</v>
      </c>
      <c r="J8300">
        <v>12.712</v>
      </c>
    </row>
    <row r="8301" spans="1:10" x14ac:dyDescent="0.25">
      <c r="A8301" t="s">
        <v>15</v>
      </c>
      <c r="B8301" t="s">
        <v>55</v>
      </c>
      <c r="C8301">
        <v>2022</v>
      </c>
      <c r="D8301" t="s">
        <v>12</v>
      </c>
      <c r="E8301">
        <v>0</v>
      </c>
      <c r="F8301">
        <v>2395.404</v>
      </c>
      <c r="G8301">
        <v>0</v>
      </c>
      <c r="H8301">
        <v>19000</v>
      </c>
      <c r="I8301">
        <v>1.9E-2</v>
      </c>
      <c r="J8301">
        <v>7.9318561712345801</v>
      </c>
    </row>
    <row r="8302" spans="1:10" x14ac:dyDescent="0.25">
      <c r="A8302" t="s">
        <v>16</v>
      </c>
      <c r="B8302" t="s">
        <v>58</v>
      </c>
      <c r="C8302">
        <v>2022</v>
      </c>
      <c r="D8302" t="s">
        <v>18</v>
      </c>
      <c r="E8302">
        <v>0</v>
      </c>
      <c r="F8302">
        <v>167694</v>
      </c>
      <c r="G8302">
        <v>145559000.050082</v>
      </c>
      <c r="H8302">
        <v>0</v>
      </c>
      <c r="I8302">
        <v>1.1406631460000001</v>
      </c>
      <c r="J8302">
        <v>6.8020510334299402</v>
      </c>
    </row>
    <row r="8303" spans="1:10" x14ac:dyDescent="0.25">
      <c r="A8303" t="s">
        <v>10</v>
      </c>
      <c r="B8303" t="s">
        <v>59</v>
      </c>
      <c r="C8303">
        <v>2022</v>
      </c>
      <c r="D8303" t="s">
        <v>12</v>
      </c>
      <c r="E8303">
        <v>0</v>
      </c>
      <c r="F8303">
        <v>149943</v>
      </c>
      <c r="G8303">
        <v>0</v>
      </c>
      <c r="H8303">
        <v>120624.78</v>
      </c>
      <c r="I8303">
        <v>0.12062478</v>
      </c>
      <c r="J8303">
        <v>0.80447089894159796</v>
      </c>
    </row>
    <row r="8304" spans="1:10" x14ac:dyDescent="0.25">
      <c r="A8304" t="s">
        <v>13</v>
      </c>
      <c r="B8304" t="s">
        <v>59</v>
      </c>
      <c r="C8304">
        <v>2022</v>
      </c>
      <c r="D8304" t="s">
        <v>12</v>
      </c>
      <c r="E8304">
        <v>0</v>
      </c>
      <c r="F8304">
        <v>107.5</v>
      </c>
      <c r="G8304">
        <v>0</v>
      </c>
      <c r="H8304">
        <v>1813.5</v>
      </c>
      <c r="I8304">
        <v>1.8135E-3</v>
      </c>
      <c r="J8304">
        <v>16.8697674418605</v>
      </c>
    </row>
    <row r="8305" spans="1:10" x14ac:dyDescent="0.25">
      <c r="A8305" t="s">
        <v>19</v>
      </c>
      <c r="B8305" t="s">
        <v>68</v>
      </c>
      <c r="C8305">
        <v>2022</v>
      </c>
      <c r="D8305" t="s">
        <v>12</v>
      </c>
      <c r="E8305">
        <v>0</v>
      </c>
      <c r="F8305">
        <v>133</v>
      </c>
      <c r="G8305">
        <v>59338.981230622303</v>
      </c>
      <c r="H8305">
        <v>72476.017682348102</v>
      </c>
      <c r="I8305">
        <v>1.660169E-3</v>
      </c>
      <c r="J8305">
        <v>12.4824736842105</v>
      </c>
    </row>
    <row r="8306" spans="1:10" x14ac:dyDescent="0.25">
      <c r="A8306" t="s">
        <v>13</v>
      </c>
      <c r="B8306" t="s">
        <v>134</v>
      </c>
      <c r="C8306">
        <v>2022</v>
      </c>
      <c r="D8306" t="s">
        <v>12</v>
      </c>
      <c r="E8306">
        <v>0</v>
      </c>
      <c r="F8306">
        <v>1380</v>
      </c>
      <c r="G8306">
        <v>0</v>
      </c>
      <c r="H8306">
        <v>11783</v>
      </c>
      <c r="I8306">
        <v>1.1783E-2</v>
      </c>
      <c r="J8306">
        <v>8.5384057971014506</v>
      </c>
    </row>
    <row r="8307" spans="1:10" x14ac:dyDescent="0.25">
      <c r="A8307" t="s">
        <v>13</v>
      </c>
      <c r="B8307" t="s">
        <v>70</v>
      </c>
      <c r="C8307">
        <v>2022</v>
      </c>
      <c r="D8307" t="s">
        <v>12</v>
      </c>
      <c r="E8307">
        <v>0</v>
      </c>
      <c r="F8307">
        <v>5099.6000000000004</v>
      </c>
      <c r="G8307">
        <v>0</v>
      </c>
      <c r="H8307">
        <v>17817.230869560099</v>
      </c>
      <c r="I8307">
        <v>1.8735610999999999E-2</v>
      </c>
      <c r="J8307">
        <v>3.6739373676366802</v>
      </c>
    </row>
    <row r="8308" spans="1:10" x14ac:dyDescent="0.25">
      <c r="A8308" t="s">
        <v>15</v>
      </c>
      <c r="B8308" t="s">
        <v>82</v>
      </c>
      <c r="C8308">
        <v>2022</v>
      </c>
      <c r="D8308" t="s">
        <v>12</v>
      </c>
      <c r="E8308">
        <v>0</v>
      </c>
      <c r="F8308">
        <v>9240</v>
      </c>
      <c r="G8308">
        <v>0</v>
      </c>
      <c r="H8308">
        <v>68742</v>
      </c>
      <c r="I8308">
        <v>6.8741999999999998E-2</v>
      </c>
      <c r="J8308">
        <v>7.4396103896103902</v>
      </c>
    </row>
    <row r="8309" spans="1:10" x14ac:dyDescent="0.25">
      <c r="A8309" t="s">
        <v>19</v>
      </c>
      <c r="B8309" t="s">
        <v>110</v>
      </c>
      <c r="C8309">
        <v>2022</v>
      </c>
      <c r="D8309" t="s">
        <v>12</v>
      </c>
      <c r="E8309">
        <v>0</v>
      </c>
      <c r="F8309">
        <v>10</v>
      </c>
      <c r="G8309">
        <v>0</v>
      </c>
      <c r="H8309">
        <v>61.78</v>
      </c>
      <c r="I8309" s="1" t="s">
        <v>356</v>
      </c>
      <c r="J8309">
        <v>6.1779999999999999</v>
      </c>
    </row>
    <row r="8310" spans="1:10" x14ac:dyDescent="0.25">
      <c r="A8310" t="s">
        <v>19</v>
      </c>
      <c r="B8310" t="s">
        <v>86</v>
      </c>
      <c r="C8310">
        <v>2022</v>
      </c>
      <c r="D8310" t="s">
        <v>12</v>
      </c>
      <c r="E8310">
        <v>0</v>
      </c>
      <c r="F8310">
        <v>834</v>
      </c>
      <c r="G8310">
        <v>14541</v>
      </c>
      <c r="H8310">
        <v>14607</v>
      </c>
      <c r="I8310">
        <v>1.4607E-2</v>
      </c>
      <c r="J8310">
        <v>17.514388489208599</v>
      </c>
    </row>
    <row r="8311" spans="1:10" x14ac:dyDescent="0.25">
      <c r="A8311" t="s">
        <v>15</v>
      </c>
      <c r="B8311" t="s">
        <v>143</v>
      </c>
      <c r="C8311">
        <v>2022</v>
      </c>
      <c r="D8311" t="s">
        <v>18</v>
      </c>
      <c r="E8311">
        <v>0</v>
      </c>
      <c r="F8311">
        <v>64.802999999999997</v>
      </c>
      <c r="G8311">
        <v>28158.9913533691</v>
      </c>
      <c r="H8311">
        <v>0</v>
      </c>
      <c r="I8311">
        <v>3.6962900000000001E-4</v>
      </c>
      <c r="J8311">
        <v>5.7038871657176404</v>
      </c>
    </row>
    <row r="8312" spans="1:10" x14ac:dyDescent="0.25">
      <c r="A8312" t="s">
        <v>13</v>
      </c>
      <c r="B8312" t="s">
        <v>17</v>
      </c>
      <c r="C8312">
        <v>2022</v>
      </c>
      <c r="D8312" t="s">
        <v>12</v>
      </c>
      <c r="E8312">
        <v>6462</v>
      </c>
      <c r="F8312">
        <v>6598.03</v>
      </c>
      <c r="G8312">
        <v>69912.328023587805</v>
      </c>
      <c r="H8312">
        <v>95510.050037852794</v>
      </c>
      <c r="I8312">
        <v>6.4384686999999996E-2</v>
      </c>
      <c r="J8312">
        <v>9.7581682714386009</v>
      </c>
    </row>
    <row r="8313" spans="1:10" x14ac:dyDescent="0.25">
      <c r="A8313" t="s">
        <v>10</v>
      </c>
      <c r="B8313" t="s">
        <v>21</v>
      </c>
      <c r="C8313">
        <v>2022</v>
      </c>
      <c r="D8313" t="s">
        <v>12</v>
      </c>
      <c r="E8313">
        <v>0</v>
      </c>
      <c r="F8313">
        <v>19392</v>
      </c>
      <c r="G8313">
        <v>0</v>
      </c>
      <c r="H8313">
        <v>43556.58</v>
      </c>
      <c r="I8313">
        <v>4.3556579999999998E-2</v>
      </c>
      <c r="J8313">
        <v>2.24611076732673</v>
      </c>
    </row>
    <row r="8314" spans="1:10" x14ac:dyDescent="0.25">
      <c r="A8314" t="s">
        <v>13</v>
      </c>
      <c r="B8314" t="s">
        <v>26</v>
      </c>
      <c r="C8314">
        <v>2022</v>
      </c>
      <c r="D8314" t="s">
        <v>18</v>
      </c>
      <c r="E8314">
        <v>0</v>
      </c>
      <c r="F8314">
        <v>47</v>
      </c>
      <c r="G8314">
        <v>1923.00029866871</v>
      </c>
      <c r="H8314">
        <v>0</v>
      </c>
      <c r="I8314">
        <v>1.0395719999999999E-3</v>
      </c>
      <c r="J8314">
        <v>22.118553191489401</v>
      </c>
    </row>
    <row r="8315" spans="1:10" x14ac:dyDescent="0.25">
      <c r="A8315" t="s">
        <v>10</v>
      </c>
      <c r="B8315" t="s">
        <v>236</v>
      </c>
      <c r="C8315">
        <v>2022</v>
      </c>
      <c r="D8315" t="s">
        <v>12</v>
      </c>
      <c r="E8315">
        <v>0</v>
      </c>
      <c r="F8315">
        <v>580.13</v>
      </c>
      <c r="G8315">
        <v>0</v>
      </c>
      <c r="H8315">
        <v>3050.43</v>
      </c>
      <c r="I8315">
        <v>3.0504299999999998E-3</v>
      </c>
      <c r="J8315">
        <v>5.2581835105924499</v>
      </c>
    </row>
    <row r="8316" spans="1:10" x14ac:dyDescent="0.25">
      <c r="A8316" t="s">
        <v>10</v>
      </c>
      <c r="B8316" t="s">
        <v>29</v>
      </c>
      <c r="C8316">
        <v>2022</v>
      </c>
      <c r="D8316" t="s">
        <v>12</v>
      </c>
      <c r="E8316">
        <v>0</v>
      </c>
      <c r="F8316">
        <v>12003.5</v>
      </c>
      <c r="G8316">
        <v>70522.52</v>
      </c>
      <c r="H8316">
        <v>76958.460000000006</v>
      </c>
      <c r="I8316">
        <v>7.6958460000000006E-2</v>
      </c>
      <c r="J8316">
        <v>6.4113350272837097</v>
      </c>
    </row>
    <row r="8317" spans="1:10" x14ac:dyDescent="0.25">
      <c r="A8317" t="s">
        <v>10</v>
      </c>
      <c r="B8317" t="s">
        <v>33</v>
      </c>
      <c r="C8317">
        <v>2022</v>
      </c>
      <c r="D8317" t="s">
        <v>12</v>
      </c>
      <c r="E8317">
        <v>0</v>
      </c>
      <c r="F8317">
        <v>797</v>
      </c>
      <c r="G8317">
        <v>0</v>
      </c>
      <c r="H8317">
        <v>10497.999529405601</v>
      </c>
      <c r="I8317">
        <v>1.1094344000000001E-2</v>
      </c>
      <c r="J8317">
        <v>13.920130489335</v>
      </c>
    </row>
    <row r="8318" spans="1:10" x14ac:dyDescent="0.25">
      <c r="A8318" t="s">
        <v>19</v>
      </c>
      <c r="B8318" t="s">
        <v>42</v>
      </c>
      <c r="C8318">
        <v>2022</v>
      </c>
      <c r="D8318" t="s">
        <v>12</v>
      </c>
      <c r="E8318">
        <v>0</v>
      </c>
      <c r="F8318">
        <v>1450</v>
      </c>
      <c r="G8318">
        <v>0</v>
      </c>
      <c r="H8318">
        <v>8402.0002835940795</v>
      </c>
      <c r="I8318">
        <v>8.8880560000000001E-3</v>
      </c>
      <c r="J8318">
        <v>6.1296937931034501</v>
      </c>
    </row>
    <row r="8319" spans="1:10" x14ac:dyDescent="0.25">
      <c r="A8319" t="s">
        <v>10</v>
      </c>
      <c r="B8319" t="s">
        <v>132</v>
      </c>
      <c r="C8319">
        <v>2022</v>
      </c>
      <c r="D8319" t="s">
        <v>12</v>
      </c>
      <c r="E8319">
        <v>0</v>
      </c>
      <c r="F8319">
        <v>26609.200000000001</v>
      </c>
      <c r="G8319">
        <v>0</v>
      </c>
      <c r="H8319">
        <v>60208.9</v>
      </c>
      <c r="I8319">
        <v>6.0208900000000003E-2</v>
      </c>
      <c r="J8319">
        <v>2.2627098898125499</v>
      </c>
    </row>
    <row r="8320" spans="1:10" x14ac:dyDescent="0.25">
      <c r="A8320" t="s">
        <v>16</v>
      </c>
      <c r="B8320" t="s">
        <v>47</v>
      </c>
      <c r="C8320">
        <v>2022</v>
      </c>
      <c r="D8320" t="s">
        <v>12</v>
      </c>
      <c r="E8320">
        <v>0</v>
      </c>
      <c r="F8320">
        <v>2855</v>
      </c>
      <c r="G8320">
        <v>0</v>
      </c>
      <c r="H8320">
        <v>31783.0000434416</v>
      </c>
      <c r="I8320">
        <v>3.3591347000000001E-2</v>
      </c>
      <c r="J8320">
        <v>11.7657957968476</v>
      </c>
    </row>
    <row r="8321" spans="1:10" x14ac:dyDescent="0.25">
      <c r="A8321" t="s">
        <v>13</v>
      </c>
      <c r="B8321" t="s">
        <v>165</v>
      </c>
      <c r="C8321">
        <v>2022</v>
      </c>
      <c r="D8321" t="s">
        <v>18</v>
      </c>
      <c r="E8321">
        <v>0</v>
      </c>
      <c r="F8321">
        <v>9984</v>
      </c>
      <c r="G8321">
        <v>9787982.0523085091</v>
      </c>
      <c r="H8321">
        <v>0</v>
      </c>
      <c r="I8321">
        <v>4.6944727999999998E-2</v>
      </c>
      <c r="J8321">
        <v>4.7019959935897404</v>
      </c>
    </row>
    <row r="8322" spans="1:10" x14ac:dyDescent="0.25">
      <c r="A8322" t="s">
        <v>10</v>
      </c>
      <c r="B8322" t="s">
        <v>61</v>
      </c>
      <c r="C8322">
        <v>2022</v>
      </c>
      <c r="D8322" t="s">
        <v>18</v>
      </c>
      <c r="E8322">
        <v>0</v>
      </c>
      <c r="F8322">
        <v>419</v>
      </c>
      <c r="G8322">
        <v>307244.85532087798</v>
      </c>
      <c r="H8322">
        <v>0</v>
      </c>
      <c r="I8322">
        <v>2.5666629999999998E-3</v>
      </c>
      <c r="J8322">
        <v>6.12568735083532</v>
      </c>
    </row>
    <row r="8323" spans="1:10" x14ac:dyDescent="0.25">
      <c r="A8323" t="s">
        <v>19</v>
      </c>
      <c r="B8323" t="s">
        <v>62</v>
      </c>
      <c r="C8323">
        <v>2022</v>
      </c>
      <c r="D8323" t="s">
        <v>18</v>
      </c>
      <c r="E8323">
        <v>0</v>
      </c>
      <c r="F8323">
        <v>314</v>
      </c>
      <c r="G8323">
        <v>7938.0009353963696</v>
      </c>
      <c r="H8323">
        <v>0</v>
      </c>
      <c r="I8323">
        <v>8.1780299999999993E-3</v>
      </c>
      <c r="J8323">
        <v>26.044681528662402</v>
      </c>
    </row>
    <row r="8324" spans="1:10" x14ac:dyDescent="0.25">
      <c r="A8324" t="s">
        <v>19</v>
      </c>
      <c r="B8324" t="s">
        <v>62</v>
      </c>
      <c r="C8324">
        <v>2022</v>
      </c>
      <c r="D8324" t="s">
        <v>12</v>
      </c>
      <c r="E8324">
        <v>0</v>
      </c>
      <c r="F8324">
        <v>373</v>
      </c>
      <c r="G8324">
        <v>0</v>
      </c>
      <c r="H8324">
        <v>8379.9992574699208</v>
      </c>
      <c r="I8324">
        <v>8.5501840000000006E-3</v>
      </c>
      <c r="J8324">
        <v>22.922745308311001</v>
      </c>
    </row>
    <row r="8325" spans="1:10" x14ac:dyDescent="0.25">
      <c r="A8325" t="s">
        <v>19</v>
      </c>
      <c r="B8325" t="s">
        <v>63</v>
      </c>
      <c r="C8325">
        <v>2022</v>
      </c>
      <c r="D8325" t="s">
        <v>12</v>
      </c>
      <c r="E8325">
        <v>0</v>
      </c>
      <c r="F8325">
        <v>179</v>
      </c>
      <c r="G8325">
        <v>0</v>
      </c>
      <c r="H8325">
        <v>4351</v>
      </c>
      <c r="I8325">
        <v>4.3509999999999998E-3</v>
      </c>
      <c r="J8325">
        <v>24.3072625698324</v>
      </c>
    </row>
    <row r="8326" spans="1:10" x14ac:dyDescent="0.25">
      <c r="A8326" t="s">
        <v>10</v>
      </c>
      <c r="B8326" t="s">
        <v>67</v>
      </c>
      <c r="C8326">
        <v>2022</v>
      </c>
      <c r="D8326" t="s">
        <v>18</v>
      </c>
      <c r="E8326">
        <v>0</v>
      </c>
      <c r="F8326">
        <v>1070</v>
      </c>
      <c r="G8326">
        <v>21001.000141797002</v>
      </c>
      <c r="H8326">
        <v>0</v>
      </c>
      <c r="I8326">
        <v>2.2215907999999999E-2</v>
      </c>
      <c r="J8326">
        <v>20.762530841121499</v>
      </c>
    </row>
    <row r="8327" spans="1:10" x14ac:dyDescent="0.25">
      <c r="A8327" t="s">
        <v>19</v>
      </c>
      <c r="B8327" t="s">
        <v>70</v>
      </c>
      <c r="C8327">
        <v>2022</v>
      </c>
      <c r="D8327" t="s">
        <v>12</v>
      </c>
      <c r="E8327">
        <v>0</v>
      </c>
      <c r="F8327">
        <v>51.6</v>
      </c>
      <c r="G8327">
        <v>0</v>
      </c>
      <c r="H8327">
        <v>1138.7999245784599</v>
      </c>
      <c r="I8327">
        <v>1.202421E-3</v>
      </c>
      <c r="J8327">
        <v>23.3027325581395</v>
      </c>
    </row>
    <row r="8328" spans="1:10" x14ac:dyDescent="0.25">
      <c r="A8328" t="s">
        <v>15</v>
      </c>
      <c r="B8328" t="s">
        <v>71</v>
      </c>
      <c r="C8328">
        <v>2022</v>
      </c>
      <c r="D8328" t="s">
        <v>12</v>
      </c>
      <c r="E8328">
        <v>0</v>
      </c>
      <c r="F8328">
        <v>20</v>
      </c>
      <c r="G8328">
        <v>1209.6959999999999</v>
      </c>
      <c r="H8328">
        <v>1205.6420000000001</v>
      </c>
      <c r="I8328">
        <v>1.205642E-3</v>
      </c>
      <c r="J8328">
        <v>60.2821</v>
      </c>
    </row>
    <row r="8329" spans="1:10" x14ac:dyDescent="0.25">
      <c r="A8329" t="s">
        <v>19</v>
      </c>
      <c r="B8329" t="s">
        <v>71</v>
      </c>
      <c r="C8329">
        <v>2022</v>
      </c>
      <c r="D8329" t="s">
        <v>12</v>
      </c>
      <c r="E8329">
        <v>0</v>
      </c>
      <c r="F8329">
        <v>26010</v>
      </c>
      <c r="G8329">
        <v>25769.581999999999</v>
      </c>
      <c r="H8329">
        <v>27609.675999999999</v>
      </c>
      <c r="I8329">
        <v>2.7609676E-2</v>
      </c>
      <c r="J8329">
        <v>1.06150234525183</v>
      </c>
    </row>
    <row r="8330" spans="1:10" x14ac:dyDescent="0.25">
      <c r="A8330" t="s">
        <v>19</v>
      </c>
      <c r="B8330" t="s">
        <v>240</v>
      </c>
      <c r="C8330">
        <v>2022</v>
      </c>
      <c r="D8330" t="s">
        <v>12</v>
      </c>
      <c r="E8330">
        <v>0</v>
      </c>
      <c r="F8330">
        <v>175.11099999999999</v>
      </c>
      <c r="G8330">
        <v>0</v>
      </c>
      <c r="H8330">
        <v>13229.0001297034</v>
      </c>
      <c r="I8330">
        <v>3.4405722E-2</v>
      </c>
      <c r="J8330">
        <v>196.47950157328799</v>
      </c>
    </row>
    <row r="8331" spans="1:10" x14ac:dyDescent="0.25">
      <c r="A8331" t="s">
        <v>15</v>
      </c>
      <c r="B8331" t="s">
        <v>78</v>
      </c>
      <c r="C8331">
        <v>2022</v>
      </c>
      <c r="D8331" t="s">
        <v>12</v>
      </c>
      <c r="E8331">
        <v>0</v>
      </c>
      <c r="F8331">
        <v>95</v>
      </c>
      <c r="G8331">
        <v>0</v>
      </c>
      <c r="H8331">
        <v>12547.001886391299</v>
      </c>
      <c r="I8331">
        <v>1.2935550000000001E-3</v>
      </c>
      <c r="J8331">
        <v>13.6163684210526</v>
      </c>
    </row>
    <row r="8332" spans="1:10" x14ac:dyDescent="0.25">
      <c r="A8332" t="s">
        <v>10</v>
      </c>
      <c r="B8332" t="s">
        <v>79</v>
      </c>
      <c r="C8332">
        <v>2022</v>
      </c>
      <c r="D8332" t="s">
        <v>18</v>
      </c>
      <c r="E8332">
        <v>0</v>
      </c>
      <c r="F8332">
        <v>438178</v>
      </c>
      <c r="G8332">
        <v>165588508.62865701</v>
      </c>
      <c r="H8332">
        <v>0</v>
      </c>
      <c r="I8332">
        <v>0.81260637800000002</v>
      </c>
      <c r="J8332">
        <v>1.854512043051</v>
      </c>
    </row>
    <row r="8333" spans="1:10" x14ac:dyDescent="0.25">
      <c r="A8333" t="s">
        <v>16</v>
      </c>
      <c r="B8333" t="s">
        <v>162</v>
      </c>
      <c r="C8333">
        <v>2022</v>
      </c>
      <c r="D8333" t="s">
        <v>12</v>
      </c>
      <c r="E8333">
        <v>0</v>
      </c>
      <c r="F8333">
        <v>3789.9</v>
      </c>
      <c r="G8333">
        <v>0</v>
      </c>
      <c r="H8333">
        <v>313891.90735894098</v>
      </c>
      <c r="I8333">
        <v>8.6234038999999998E-2</v>
      </c>
      <c r="J8333">
        <v>22.753644951054099</v>
      </c>
    </row>
    <row r="8334" spans="1:10" x14ac:dyDescent="0.25">
      <c r="A8334" t="s">
        <v>19</v>
      </c>
      <c r="B8334" t="s">
        <v>99</v>
      </c>
      <c r="C8334">
        <v>2022</v>
      </c>
      <c r="D8334" t="s">
        <v>12</v>
      </c>
      <c r="E8334">
        <v>0</v>
      </c>
      <c r="F8334">
        <v>1367</v>
      </c>
      <c r="G8334">
        <v>0</v>
      </c>
      <c r="H8334">
        <v>12603.95</v>
      </c>
      <c r="I8334">
        <v>1.2603949999999999E-2</v>
      </c>
      <c r="J8334">
        <v>9.2201536210680306</v>
      </c>
    </row>
    <row r="8335" spans="1:10" x14ac:dyDescent="0.25">
      <c r="A8335" t="s">
        <v>19</v>
      </c>
      <c r="B8335" t="s">
        <v>99</v>
      </c>
      <c r="C8335">
        <v>2022</v>
      </c>
      <c r="D8335" t="s">
        <v>18</v>
      </c>
      <c r="E8335">
        <v>0</v>
      </c>
      <c r="F8335">
        <v>546</v>
      </c>
      <c r="G8335">
        <v>9377.19</v>
      </c>
      <c r="H8335">
        <v>0</v>
      </c>
      <c r="I8335">
        <v>9.3771900000000005E-3</v>
      </c>
      <c r="J8335">
        <v>17.1743406593407</v>
      </c>
    </row>
    <row r="8336" spans="1:10" x14ac:dyDescent="0.25">
      <c r="A8336" t="s">
        <v>13</v>
      </c>
      <c r="B8336" t="s">
        <v>233</v>
      </c>
      <c r="C8336">
        <v>2022</v>
      </c>
      <c r="D8336" t="s">
        <v>12</v>
      </c>
      <c r="E8336">
        <v>0</v>
      </c>
      <c r="F8336">
        <v>1</v>
      </c>
      <c r="G8336">
        <v>283305.91680303199</v>
      </c>
      <c r="H8336">
        <v>315266.126948583</v>
      </c>
      <c r="I8336">
        <v>7.3211100000000002E-4</v>
      </c>
      <c r="J8336">
        <v>732.11099999999999</v>
      </c>
    </row>
    <row r="8337" spans="1:10" x14ac:dyDescent="0.25">
      <c r="A8337" t="s">
        <v>10</v>
      </c>
      <c r="B8337" t="s">
        <v>23</v>
      </c>
      <c r="C8337">
        <v>2022</v>
      </c>
      <c r="D8337" t="s">
        <v>18</v>
      </c>
      <c r="E8337">
        <v>0</v>
      </c>
      <c r="F8337">
        <v>100</v>
      </c>
      <c r="G8337">
        <v>65.721000000000004</v>
      </c>
      <c r="H8337">
        <v>0</v>
      </c>
      <c r="I8337" s="1" t="s">
        <v>357</v>
      </c>
      <c r="J8337">
        <v>0.65720999999999996</v>
      </c>
    </row>
    <row r="8338" spans="1:10" x14ac:dyDescent="0.25">
      <c r="A8338" t="s">
        <v>19</v>
      </c>
      <c r="B8338" t="s">
        <v>25</v>
      </c>
      <c r="C8338">
        <v>2022</v>
      </c>
      <c r="D8338" t="s">
        <v>12</v>
      </c>
      <c r="E8338">
        <v>0</v>
      </c>
      <c r="F8338">
        <v>864</v>
      </c>
      <c r="G8338">
        <v>0</v>
      </c>
      <c r="H8338">
        <v>48739.9993379304</v>
      </c>
      <c r="I8338">
        <v>3.4841975999999997E-2</v>
      </c>
      <c r="J8338">
        <v>40.326361111111098</v>
      </c>
    </row>
    <row r="8339" spans="1:10" x14ac:dyDescent="0.25">
      <c r="A8339" t="s">
        <v>10</v>
      </c>
      <c r="B8339" t="s">
        <v>264</v>
      </c>
      <c r="C8339">
        <v>2022</v>
      </c>
      <c r="D8339" t="s">
        <v>12</v>
      </c>
      <c r="E8339">
        <v>0</v>
      </c>
      <c r="F8339">
        <v>935</v>
      </c>
      <c r="G8339">
        <v>0</v>
      </c>
      <c r="H8339">
        <v>2389238.5168780801</v>
      </c>
      <c r="I8339">
        <v>1.1725209999999999E-3</v>
      </c>
      <c r="J8339">
        <v>1.25403315508021</v>
      </c>
    </row>
    <row r="8340" spans="1:10" x14ac:dyDescent="0.25">
      <c r="A8340" t="s">
        <v>16</v>
      </c>
      <c r="B8340" t="s">
        <v>27</v>
      </c>
      <c r="C8340">
        <v>2022</v>
      </c>
      <c r="D8340" t="s">
        <v>18</v>
      </c>
      <c r="E8340">
        <v>0</v>
      </c>
      <c r="F8340">
        <v>241237</v>
      </c>
      <c r="G8340">
        <v>4658313.0020592697</v>
      </c>
      <c r="H8340">
        <v>0</v>
      </c>
      <c r="I8340">
        <v>3.596005677</v>
      </c>
      <c r="J8340">
        <v>14.9065262667004</v>
      </c>
    </row>
    <row r="8341" spans="1:10" x14ac:dyDescent="0.25">
      <c r="A8341" t="s">
        <v>19</v>
      </c>
      <c r="B8341" t="s">
        <v>27</v>
      </c>
      <c r="C8341">
        <v>2022</v>
      </c>
      <c r="D8341" t="s">
        <v>18</v>
      </c>
      <c r="E8341">
        <v>0</v>
      </c>
      <c r="F8341">
        <v>296577</v>
      </c>
      <c r="G8341">
        <v>5579390.0026449701</v>
      </c>
      <c r="H8341">
        <v>0</v>
      </c>
      <c r="I8341">
        <v>4.1336259819999999</v>
      </c>
      <c r="J8341">
        <v>13.937783381718701</v>
      </c>
    </row>
    <row r="8342" spans="1:10" x14ac:dyDescent="0.25">
      <c r="A8342" t="s">
        <v>15</v>
      </c>
      <c r="B8342" t="s">
        <v>33</v>
      </c>
      <c r="C8342">
        <v>2022</v>
      </c>
      <c r="D8342" t="s">
        <v>18</v>
      </c>
      <c r="E8342">
        <v>0</v>
      </c>
      <c r="F8342">
        <v>149811</v>
      </c>
      <c r="G8342">
        <v>551177.00083783199</v>
      </c>
      <c r="H8342">
        <v>0</v>
      </c>
      <c r="I8342">
        <v>0.56479684100000005</v>
      </c>
      <c r="J8342">
        <v>3.7700625521490401</v>
      </c>
    </row>
    <row r="8343" spans="1:10" x14ac:dyDescent="0.25">
      <c r="A8343" t="s">
        <v>10</v>
      </c>
      <c r="B8343" t="s">
        <v>132</v>
      </c>
      <c r="C8343">
        <v>2022</v>
      </c>
      <c r="D8343" t="s">
        <v>18</v>
      </c>
      <c r="E8343">
        <v>0</v>
      </c>
      <c r="F8343">
        <v>1000</v>
      </c>
      <c r="G8343">
        <v>1504</v>
      </c>
      <c r="H8343">
        <v>0</v>
      </c>
      <c r="I8343">
        <v>1.5039999999999999E-3</v>
      </c>
      <c r="J8343">
        <v>1.504</v>
      </c>
    </row>
    <row r="8344" spans="1:10" x14ac:dyDescent="0.25">
      <c r="A8344" t="s">
        <v>16</v>
      </c>
      <c r="B8344" t="s">
        <v>54</v>
      </c>
      <c r="C8344">
        <v>2022</v>
      </c>
      <c r="D8344" t="s">
        <v>12</v>
      </c>
      <c r="E8344">
        <v>0</v>
      </c>
      <c r="F8344">
        <v>1003</v>
      </c>
      <c r="G8344">
        <v>0</v>
      </c>
      <c r="H8344">
        <v>2459.99976092717</v>
      </c>
      <c r="I8344">
        <v>2.5991909999999998E-3</v>
      </c>
      <c r="J8344">
        <v>2.5914167497507501</v>
      </c>
    </row>
    <row r="8345" spans="1:10" x14ac:dyDescent="0.25">
      <c r="A8345" t="s">
        <v>10</v>
      </c>
      <c r="B8345" t="s">
        <v>60</v>
      </c>
      <c r="C8345">
        <v>2022</v>
      </c>
      <c r="D8345" t="s">
        <v>12</v>
      </c>
      <c r="E8345">
        <v>0</v>
      </c>
      <c r="F8345">
        <v>0</v>
      </c>
      <c r="G8345">
        <v>0</v>
      </c>
      <c r="H8345">
        <v>300729.23010265798</v>
      </c>
      <c r="I8345">
        <v>0.36780466099999998</v>
      </c>
      <c r="J8345" t="s">
        <v>35</v>
      </c>
    </row>
    <row r="8346" spans="1:10" x14ac:dyDescent="0.25">
      <c r="A8346" t="s">
        <v>10</v>
      </c>
      <c r="B8346" t="s">
        <v>253</v>
      </c>
      <c r="C8346">
        <v>2022</v>
      </c>
      <c r="D8346" t="s">
        <v>12</v>
      </c>
      <c r="E8346">
        <v>0</v>
      </c>
      <c r="F8346">
        <v>1431</v>
      </c>
      <c r="G8346">
        <v>0</v>
      </c>
      <c r="H8346">
        <v>8920.9890089209894</v>
      </c>
      <c r="I8346">
        <v>3.3040700000000001E-3</v>
      </c>
      <c r="J8346">
        <v>2.3089238294898702</v>
      </c>
    </row>
    <row r="8347" spans="1:10" x14ac:dyDescent="0.25">
      <c r="A8347" t="s">
        <v>13</v>
      </c>
      <c r="B8347" t="s">
        <v>253</v>
      </c>
      <c r="C8347">
        <v>2022</v>
      </c>
      <c r="D8347" t="s">
        <v>12</v>
      </c>
      <c r="E8347">
        <v>0</v>
      </c>
      <c r="F8347">
        <v>165</v>
      </c>
      <c r="G8347">
        <v>0</v>
      </c>
      <c r="H8347">
        <v>2508.5187025085202</v>
      </c>
      <c r="I8347">
        <v>9.29081E-4</v>
      </c>
      <c r="J8347">
        <v>5.6307939393939401</v>
      </c>
    </row>
    <row r="8348" spans="1:10" x14ac:dyDescent="0.25">
      <c r="A8348" t="s">
        <v>19</v>
      </c>
      <c r="B8348" t="s">
        <v>190</v>
      </c>
      <c r="C8348">
        <v>2022</v>
      </c>
      <c r="D8348" t="s">
        <v>18</v>
      </c>
      <c r="E8348">
        <v>0</v>
      </c>
      <c r="F8348">
        <v>156163.4</v>
      </c>
      <c r="G8348">
        <v>14480488.087793101</v>
      </c>
      <c r="H8348">
        <v>0</v>
      </c>
      <c r="I8348">
        <v>1.42672686</v>
      </c>
      <c r="J8348">
        <v>9.1361155046572993</v>
      </c>
    </row>
    <row r="8349" spans="1:10" x14ac:dyDescent="0.25">
      <c r="A8349" t="s">
        <v>16</v>
      </c>
      <c r="B8349" t="s">
        <v>72</v>
      </c>
      <c r="C8349">
        <v>2022</v>
      </c>
      <c r="D8349" t="s">
        <v>12</v>
      </c>
      <c r="E8349">
        <v>0</v>
      </c>
      <c r="F8349">
        <v>140</v>
      </c>
      <c r="G8349">
        <v>0</v>
      </c>
      <c r="H8349">
        <v>2763.6596371000201</v>
      </c>
      <c r="I8349">
        <v>2.8212189999999998E-3</v>
      </c>
      <c r="J8349">
        <v>20.151564285714301</v>
      </c>
    </row>
    <row r="8350" spans="1:10" x14ac:dyDescent="0.25">
      <c r="A8350" t="s">
        <v>16</v>
      </c>
      <c r="B8350" t="s">
        <v>81</v>
      </c>
      <c r="C8350">
        <v>2022</v>
      </c>
      <c r="D8350" t="s">
        <v>18</v>
      </c>
      <c r="E8350">
        <v>51568</v>
      </c>
      <c r="F8350">
        <v>1599</v>
      </c>
      <c r="G8350">
        <v>114950</v>
      </c>
      <c r="H8350">
        <v>0</v>
      </c>
      <c r="I8350">
        <v>0.11495</v>
      </c>
      <c r="J8350">
        <v>71.888680425265804</v>
      </c>
    </row>
    <row r="8351" spans="1:10" x14ac:dyDescent="0.25">
      <c r="A8351" t="s">
        <v>10</v>
      </c>
      <c r="B8351" t="s">
        <v>143</v>
      </c>
      <c r="C8351">
        <v>2022</v>
      </c>
      <c r="D8351" t="s">
        <v>12</v>
      </c>
      <c r="E8351">
        <v>0</v>
      </c>
      <c r="F8351">
        <v>123972</v>
      </c>
      <c r="G8351">
        <v>0</v>
      </c>
      <c r="H8351">
        <v>17737440.9850109</v>
      </c>
      <c r="I8351">
        <v>0.22082991399999999</v>
      </c>
      <c r="J8351">
        <v>1.7812886296905801</v>
      </c>
    </row>
    <row r="8352" spans="1:10" x14ac:dyDescent="0.25">
      <c r="A8352" t="s">
        <v>13</v>
      </c>
      <c r="B8352" t="s">
        <v>89</v>
      </c>
      <c r="C8352">
        <v>2022</v>
      </c>
      <c r="D8352" t="s">
        <v>18</v>
      </c>
      <c r="E8352">
        <v>0</v>
      </c>
      <c r="F8352">
        <v>14</v>
      </c>
      <c r="G8352">
        <v>118.000327868601</v>
      </c>
      <c r="H8352">
        <v>0</v>
      </c>
      <c r="I8352">
        <v>1.2467700000000001E-4</v>
      </c>
      <c r="J8352">
        <v>8.9055</v>
      </c>
    </row>
    <row r="8353" spans="1:10" x14ac:dyDescent="0.25">
      <c r="A8353" t="s">
        <v>16</v>
      </c>
      <c r="B8353" t="s">
        <v>163</v>
      </c>
      <c r="C8353">
        <v>2022</v>
      </c>
      <c r="D8353" t="s">
        <v>12</v>
      </c>
      <c r="E8353">
        <v>0</v>
      </c>
      <c r="F8353">
        <v>529</v>
      </c>
      <c r="G8353">
        <v>0</v>
      </c>
      <c r="H8353">
        <v>7413.9991171321199</v>
      </c>
      <c r="I8353">
        <v>7.6880330000000004E-3</v>
      </c>
      <c r="J8353">
        <v>14.5331436672968</v>
      </c>
    </row>
    <row r="8354" spans="1:10" x14ac:dyDescent="0.25">
      <c r="A8354" t="s">
        <v>15</v>
      </c>
      <c r="B8354" t="s">
        <v>115</v>
      </c>
      <c r="C8354">
        <v>2022</v>
      </c>
      <c r="D8354" t="s">
        <v>18</v>
      </c>
      <c r="E8354">
        <v>0</v>
      </c>
      <c r="F8354">
        <v>15185.476000000001</v>
      </c>
      <c r="G8354">
        <v>97062</v>
      </c>
      <c r="H8354">
        <v>0</v>
      </c>
      <c r="I8354">
        <v>9.7061999999999996E-2</v>
      </c>
      <c r="J8354">
        <v>6.3917653947759003</v>
      </c>
    </row>
    <row r="8355" spans="1:10" x14ac:dyDescent="0.25">
      <c r="A8355" t="s">
        <v>16</v>
      </c>
      <c r="B8355" t="s">
        <v>22</v>
      </c>
      <c r="C8355">
        <v>2022</v>
      </c>
      <c r="D8355" t="s">
        <v>12</v>
      </c>
      <c r="E8355">
        <v>0</v>
      </c>
      <c r="F8355">
        <v>729.11</v>
      </c>
      <c r="G8355">
        <v>0</v>
      </c>
      <c r="H8355">
        <v>17143.291059542498</v>
      </c>
      <c r="I8355">
        <v>1.7964065000000001E-2</v>
      </c>
      <c r="J8355">
        <v>24.638346751518998</v>
      </c>
    </row>
    <row r="8356" spans="1:10" x14ac:dyDescent="0.25">
      <c r="A8356" t="s">
        <v>19</v>
      </c>
      <c r="B8356" t="s">
        <v>30</v>
      </c>
      <c r="C8356">
        <v>2022</v>
      </c>
      <c r="D8356" t="s">
        <v>18</v>
      </c>
      <c r="E8356">
        <v>0</v>
      </c>
      <c r="F8356">
        <v>131043</v>
      </c>
      <c r="G8356">
        <v>2174344</v>
      </c>
      <c r="H8356">
        <v>0</v>
      </c>
      <c r="I8356">
        <v>2.1743440000000001</v>
      </c>
      <c r="J8356">
        <v>16.5925993757774</v>
      </c>
    </row>
    <row r="8357" spans="1:10" x14ac:dyDescent="0.25">
      <c r="A8357" t="s">
        <v>19</v>
      </c>
      <c r="B8357" t="s">
        <v>106</v>
      </c>
      <c r="C8357">
        <v>2022</v>
      </c>
      <c r="D8357" t="s">
        <v>12</v>
      </c>
      <c r="E8357">
        <v>0</v>
      </c>
      <c r="F8357">
        <v>94</v>
      </c>
      <c r="G8357">
        <v>0</v>
      </c>
      <c r="H8357">
        <v>2794.79</v>
      </c>
      <c r="I8357">
        <v>2.7947900000000001E-3</v>
      </c>
      <c r="J8357">
        <v>29.731808510638299</v>
      </c>
    </row>
    <row r="8358" spans="1:10" x14ac:dyDescent="0.25">
      <c r="A8358" t="s">
        <v>13</v>
      </c>
      <c r="B8358" t="s">
        <v>132</v>
      </c>
      <c r="C8358">
        <v>2022</v>
      </c>
      <c r="D8358" t="s">
        <v>12</v>
      </c>
      <c r="E8358">
        <v>0</v>
      </c>
      <c r="F8358">
        <v>60</v>
      </c>
      <c r="G8358">
        <v>0</v>
      </c>
      <c r="H8358">
        <v>1548</v>
      </c>
      <c r="I8358">
        <v>1.5479999999999999E-3</v>
      </c>
      <c r="J8358">
        <v>25.8</v>
      </c>
    </row>
    <row r="8359" spans="1:10" x14ac:dyDescent="0.25">
      <c r="A8359" t="s">
        <v>15</v>
      </c>
      <c r="B8359" t="s">
        <v>54</v>
      </c>
      <c r="C8359">
        <v>2022</v>
      </c>
      <c r="D8359" t="s">
        <v>18</v>
      </c>
      <c r="E8359">
        <v>0</v>
      </c>
      <c r="F8359">
        <v>2186180</v>
      </c>
      <c r="G8359">
        <v>6013138.0007426003</v>
      </c>
      <c r="H8359">
        <v>0</v>
      </c>
      <c r="I8359">
        <v>6.0918658419999998</v>
      </c>
      <c r="J8359">
        <v>2.7865344308336901</v>
      </c>
    </row>
    <row r="8360" spans="1:10" x14ac:dyDescent="0.25">
      <c r="A8360" t="s">
        <v>16</v>
      </c>
      <c r="B8360" t="s">
        <v>238</v>
      </c>
      <c r="C8360">
        <v>2022</v>
      </c>
      <c r="D8360" t="s">
        <v>12</v>
      </c>
      <c r="E8360">
        <v>0</v>
      </c>
      <c r="F8360">
        <v>0</v>
      </c>
      <c r="G8360">
        <v>0</v>
      </c>
      <c r="H8360">
        <v>268.0001471196</v>
      </c>
      <c r="I8360">
        <v>8.7227799999999999E-4</v>
      </c>
      <c r="J8360" t="s">
        <v>35</v>
      </c>
    </row>
    <row r="8361" spans="1:10" x14ac:dyDescent="0.25">
      <c r="A8361" t="s">
        <v>10</v>
      </c>
      <c r="B8361" t="s">
        <v>62</v>
      </c>
      <c r="C8361">
        <v>2022</v>
      </c>
      <c r="D8361" t="s">
        <v>18</v>
      </c>
      <c r="E8361">
        <v>0</v>
      </c>
      <c r="F8361">
        <v>2458</v>
      </c>
      <c r="G8361">
        <v>11437.000335763099</v>
      </c>
      <c r="H8361">
        <v>0</v>
      </c>
      <c r="I8361">
        <v>1.1240095E-2</v>
      </c>
      <c r="J8361">
        <v>4.5728620829943001</v>
      </c>
    </row>
    <row r="8362" spans="1:10" x14ac:dyDescent="0.25">
      <c r="A8362" t="s">
        <v>13</v>
      </c>
      <c r="B8362" t="s">
        <v>67</v>
      </c>
      <c r="C8362">
        <v>2022</v>
      </c>
      <c r="D8362" t="s">
        <v>18</v>
      </c>
      <c r="E8362">
        <v>0</v>
      </c>
      <c r="F8362">
        <v>194</v>
      </c>
      <c r="G8362">
        <v>1310.99953085478</v>
      </c>
      <c r="H8362">
        <v>0</v>
      </c>
      <c r="I8362">
        <v>1.3268240000000001E-3</v>
      </c>
      <c r="J8362">
        <v>6.8392989690721597</v>
      </c>
    </row>
    <row r="8363" spans="1:10" x14ac:dyDescent="0.25">
      <c r="A8363" t="s">
        <v>19</v>
      </c>
      <c r="B8363" t="s">
        <v>71</v>
      </c>
      <c r="C8363">
        <v>2022</v>
      </c>
      <c r="D8363" t="s">
        <v>18</v>
      </c>
      <c r="E8363">
        <v>0</v>
      </c>
      <c r="F8363">
        <v>32</v>
      </c>
      <c r="G8363">
        <v>284.58</v>
      </c>
      <c r="H8363">
        <v>0</v>
      </c>
      <c r="I8363">
        <v>2.8457999999999999E-4</v>
      </c>
      <c r="J8363">
        <v>8.8931249999999995</v>
      </c>
    </row>
    <row r="8364" spans="1:10" x14ac:dyDescent="0.25">
      <c r="A8364" t="s">
        <v>15</v>
      </c>
      <c r="B8364" t="s">
        <v>277</v>
      </c>
      <c r="C8364">
        <v>2022</v>
      </c>
      <c r="D8364" t="s">
        <v>12</v>
      </c>
      <c r="E8364">
        <v>0</v>
      </c>
      <c r="F8364">
        <v>10.64</v>
      </c>
      <c r="G8364">
        <v>0</v>
      </c>
      <c r="H8364">
        <v>394.77606786934803</v>
      </c>
      <c r="I8364" s="1" t="s">
        <v>358</v>
      </c>
      <c r="J8364">
        <v>2.20291353383459</v>
      </c>
    </row>
    <row r="8365" spans="1:10" x14ac:dyDescent="0.25">
      <c r="A8365" t="s">
        <v>19</v>
      </c>
      <c r="B8365" t="s">
        <v>82</v>
      </c>
      <c r="C8365">
        <v>2022</v>
      </c>
      <c r="D8365" t="s">
        <v>12</v>
      </c>
      <c r="E8365">
        <v>0</v>
      </c>
      <c r="F8365">
        <v>31.11</v>
      </c>
      <c r="G8365">
        <v>0</v>
      </c>
      <c r="H8365">
        <v>567</v>
      </c>
      <c r="I8365">
        <v>5.6700000000000001E-4</v>
      </c>
      <c r="J8365">
        <v>18.225650916104101</v>
      </c>
    </row>
    <row r="8366" spans="1:10" x14ac:dyDescent="0.25">
      <c r="A8366" t="s">
        <v>15</v>
      </c>
      <c r="B8366" t="s">
        <v>90</v>
      </c>
      <c r="C8366">
        <v>2022</v>
      </c>
      <c r="D8366" t="s">
        <v>18</v>
      </c>
      <c r="E8366">
        <v>0</v>
      </c>
      <c r="F8366">
        <v>32.83</v>
      </c>
      <c r="G8366">
        <v>509.649</v>
      </c>
      <c r="H8366">
        <v>0</v>
      </c>
      <c r="I8366">
        <v>5.0964900000000004E-4</v>
      </c>
      <c r="J8366">
        <v>15.5238805970149</v>
      </c>
    </row>
    <row r="8367" spans="1:10" x14ac:dyDescent="0.25">
      <c r="A8367" t="s">
        <v>16</v>
      </c>
      <c r="B8367" t="s">
        <v>98</v>
      </c>
      <c r="C8367">
        <v>2022</v>
      </c>
      <c r="D8367" t="s">
        <v>12</v>
      </c>
      <c r="E8367">
        <v>0</v>
      </c>
      <c r="F8367">
        <v>10</v>
      </c>
      <c r="G8367">
        <v>0</v>
      </c>
      <c r="H8367">
        <v>82.28</v>
      </c>
      <c r="I8367" s="1" t="s">
        <v>359</v>
      </c>
      <c r="J8367">
        <v>8.2279999999999998</v>
      </c>
    </row>
    <row r="8368" spans="1:10" x14ac:dyDescent="0.25">
      <c r="A8368" t="s">
        <v>10</v>
      </c>
      <c r="B8368" t="s">
        <v>115</v>
      </c>
      <c r="C8368">
        <v>2022</v>
      </c>
      <c r="D8368" t="s">
        <v>12</v>
      </c>
      <c r="E8368">
        <v>0</v>
      </c>
      <c r="F8368">
        <v>0</v>
      </c>
      <c r="G8368">
        <v>0</v>
      </c>
      <c r="H8368">
        <v>21914.651000000002</v>
      </c>
      <c r="I8368">
        <v>2.1914651E-2</v>
      </c>
      <c r="J8368" t="s">
        <v>35</v>
      </c>
    </row>
    <row r="8369" spans="1:10" x14ac:dyDescent="0.25">
      <c r="A8369" t="s">
        <v>13</v>
      </c>
      <c r="B8369" t="s">
        <v>115</v>
      </c>
      <c r="C8369">
        <v>2022</v>
      </c>
      <c r="D8369" t="s">
        <v>12</v>
      </c>
      <c r="E8369">
        <v>0</v>
      </c>
      <c r="F8369">
        <v>2523.5940000000001</v>
      </c>
      <c r="G8369">
        <v>0</v>
      </c>
      <c r="H8369">
        <v>5830.64</v>
      </c>
      <c r="I8369">
        <v>5.8306399999999998E-3</v>
      </c>
      <c r="J8369">
        <v>2.3104508886928699</v>
      </c>
    </row>
    <row r="8370" spans="1:10" x14ac:dyDescent="0.25">
      <c r="A8370" t="s">
        <v>10</v>
      </c>
      <c r="B8370" t="s">
        <v>113</v>
      </c>
      <c r="C8370">
        <v>2022</v>
      </c>
      <c r="D8370" t="s">
        <v>18</v>
      </c>
      <c r="E8370">
        <v>0</v>
      </c>
      <c r="F8370">
        <v>1238</v>
      </c>
      <c r="G8370">
        <v>1600</v>
      </c>
      <c r="H8370">
        <v>0</v>
      </c>
      <c r="I8370">
        <v>1.6000000000000001E-3</v>
      </c>
      <c r="J8370">
        <v>1.2924071082391</v>
      </c>
    </row>
    <row r="8371" spans="1:10" x14ac:dyDescent="0.25">
      <c r="A8371" t="s">
        <v>15</v>
      </c>
      <c r="B8371" t="s">
        <v>169</v>
      </c>
      <c r="C8371">
        <v>2022</v>
      </c>
      <c r="D8371" t="s">
        <v>12</v>
      </c>
      <c r="E8371">
        <v>0</v>
      </c>
      <c r="F8371">
        <v>27451</v>
      </c>
      <c r="G8371">
        <v>0</v>
      </c>
      <c r="H8371">
        <v>4809995.1023354102</v>
      </c>
      <c r="I8371">
        <v>7.4639579999999997E-3</v>
      </c>
      <c r="J8371">
        <v>0.27190113292776202</v>
      </c>
    </row>
    <row r="8372" spans="1:10" x14ac:dyDescent="0.25">
      <c r="A8372" t="s">
        <v>10</v>
      </c>
      <c r="B8372" t="s">
        <v>31</v>
      </c>
      <c r="C8372">
        <v>2022</v>
      </c>
      <c r="D8372" t="s">
        <v>18</v>
      </c>
      <c r="E8372">
        <v>0</v>
      </c>
      <c r="F8372">
        <v>192000</v>
      </c>
      <c r="G8372">
        <v>182400</v>
      </c>
      <c r="H8372">
        <v>0</v>
      </c>
      <c r="I8372">
        <v>0.18240000000000001</v>
      </c>
      <c r="J8372">
        <v>0.95</v>
      </c>
    </row>
    <row r="8373" spans="1:10" x14ac:dyDescent="0.25">
      <c r="A8373" t="s">
        <v>19</v>
      </c>
      <c r="B8373" t="s">
        <v>237</v>
      </c>
      <c r="C8373">
        <v>2022</v>
      </c>
      <c r="D8373" t="s">
        <v>12</v>
      </c>
      <c r="E8373">
        <v>0</v>
      </c>
      <c r="F8373">
        <v>220</v>
      </c>
      <c r="G8373">
        <v>0</v>
      </c>
      <c r="H8373">
        <v>2419420.8486454999</v>
      </c>
      <c r="I8373">
        <v>1.2047990000000001E-3</v>
      </c>
      <c r="J8373">
        <v>5.4763590909090896</v>
      </c>
    </row>
    <row r="8374" spans="1:10" x14ac:dyDescent="0.25">
      <c r="A8374" t="s">
        <v>19</v>
      </c>
      <c r="B8374" t="s">
        <v>106</v>
      </c>
      <c r="C8374">
        <v>2022</v>
      </c>
      <c r="D8374" t="s">
        <v>18</v>
      </c>
      <c r="E8374">
        <v>0</v>
      </c>
      <c r="F8374">
        <v>18.91</v>
      </c>
      <c r="G8374">
        <v>514.52</v>
      </c>
      <c r="H8374">
        <v>0</v>
      </c>
      <c r="I8374">
        <v>5.1451999999999997E-4</v>
      </c>
      <c r="J8374">
        <v>27.2088841882602</v>
      </c>
    </row>
    <row r="8375" spans="1:10" x14ac:dyDescent="0.25">
      <c r="A8375" t="s">
        <v>10</v>
      </c>
      <c r="B8375" t="s">
        <v>52</v>
      </c>
      <c r="C8375">
        <v>2022</v>
      </c>
      <c r="D8375" t="s">
        <v>12</v>
      </c>
      <c r="E8375">
        <v>0</v>
      </c>
      <c r="F8375">
        <v>391</v>
      </c>
      <c r="G8375">
        <v>640094.09238788905</v>
      </c>
      <c r="H8375">
        <v>884890.63952732703</v>
      </c>
      <c r="I8375">
        <v>7.6786320000000003E-3</v>
      </c>
      <c r="J8375">
        <v>19.638445012787699</v>
      </c>
    </row>
    <row r="8376" spans="1:10" x14ac:dyDescent="0.25">
      <c r="A8376" t="s">
        <v>10</v>
      </c>
      <c r="B8376" t="s">
        <v>65</v>
      </c>
      <c r="C8376">
        <v>2022</v>
      </c>
      <c r="D8376" t="s">
        <v>18</v>
      </c>
      <c r="E8376">
        <v>0</v>
      </c>
      <c r="F8376">
        <v>6008.31</v>
      </c>
      <c r="G8376">
        <v>19553063.756142698</v>
      </c>
      <c r="H8376">
        <v>0</v>
      </c>
      <c r="I8376">
        <v>4.7342240000000004E-3</v>
      </c>
      <c r="J8376">
        <v>0.78794602808443603</v>
      </c>
    </row>
    <row r="8377" spans="1:10" x14ac:dyDescent="0.25">
      <c r="A8377" t="s">
        <v>19</v>
      </c>
      <c r="B8377" t="s">
        <v>68</v>
      </c>
      <c r="C8377">
        <v>2022</v>
      </c>
      <c r="D8377" t="s">
        <v>18</v>
      </c>
      <c r="E8377">
        <v>0</v>
      </c>
      <c r="F8377">
        <v>10756</v>
      </c>
      <c r="G8377">
        <v>978915.97982664802</v>
      </c>
      <c r="H8377">
        <v>0</v>
      </c>
      <c r="I8377">
        <v>2.1715998E-2</v>
      </c>
      <c r="J8377">
        <v>2.0189659724804798</v>
      </c>
    </row>
    <row r="8378" spans="1:10" x14ac:dyDescent="0.25">
      <c r="A8378" t="s">
        <v>15</v>
      </c>
      <c r="B8378" t="s">
        <v>134</v>
      </c>
      <c r="C8378">
        <v>2022</v>
      </c>
      <c r="D8378" t="s">
        <v>12</v>
      </c>
      <c r="E8378">
        <v>0</v>
      </c>
      <c r="F8378">
        <v>200</v>
      </c>
      <c r="G8378">
        <v>0</v>
      </c>
      <c r="H8378">
        <v>2173</v>
      </c>
      <c r="I8378">
        <v>2.173E-3</v>
      </c>
      <c r="J8378">
        <v>10.865</v>
      </c>
    </row>
    <row r="8379" spans="1:10" x14ac:dyDescent="0.25">
      <c r="A8379" t="s">
        <v>15</v>
      </c>
      <c r="B8379" t="s">
        <v>71</v>
      </c>
      <c r="C8379">
        <v>2022</v>
      </c>
      <c r="D8379" t="s">
        <v>18</v>
      </c>
      <c r="E8379">
        <v>0</v>
      </c>
      <c r="F8379">
        <v>39</v>
      </c>
      <c r="G8379">
        <v>183.65</v>
      </c>
      <c r="H8379">
        <v>0</v>
      </c>
      <c r="I8379">
        <v>1.8364999999999999E-4</v>
      </c>
      <c r="J8379">
        <v>4.70897435897436</v>
      </c>
    </row>
    <row r="8380" spans="1:10" x14ac:dyDescent="0.25">
      <c r="A8380" t="s">
        <v>15</v>
      </c>
      <c r="B8380" t="s">
        <v>240</v>
      </c>
      <c r="C8380">
        <v>2022</v>
      </c>
      <c r="D8380" t="s">
        <v>18</v>
      </c>
      <c r="E8380">
        <v>0</v>
      </c>
      <c r="F8380">
        <v>169.67500000000001</v>
      </c>
      <c r="G8380">
        <v>416.99986315260497</v>
      </c>
      <c r="H8380">
        <v>0</v>
      </c>
      <c r="I8380">
        <v>1.084525E-3</v>
      </c>
      <c r="J8380">
        <v>6.3917783998821296</v>
      </c>
    </row>
    <row r="8381" spans="1:10" x14ac:dyDescent="0.25">
      <c r="A8381" t="s">
        <v>16</v>
      </c>
      <c r="B8381" t="s">
        <v>82</v>
      </c>
      <c r="C8381">
        <v>2022</v>
      </c>
      <c r="D8381" t="s">
        <v>12</v>
      </c>
      <c r="E8381">
        <v>0</v>
      </c>
      <c r="F8381">
        <v>41</v>
      </c>
      <c r="G8381">
        <v>0</v>
      </c>
      <c r="H8381">
        <v>907</v>
      </c>
      <c r="I8381">
        <v>9.0700000000000004E-4</v>
      </c>
      <c r="J8381">
        <v>22.121951219512201</v>
      </c>
    </row>
    <row r="8382" spans="1:10" x14ac:dyDescent="0.25">
      <c r="A8382" t="s">
        <v>16</v>
      </c>
      <c r="B8382" t="s">
        <v>90</v>
      </c>
      <c r="C8382">
        <v>2022</v>
      </c>
      <c r="D8382" t="s">
        <v>18</v>
      </c>
      <c r="E8382">
        <v>0</v>
      </c>
      <c r="F8382">
        <v>20.91</v>
      </c>
      <c r="G8382">
        <v>310.238</v>
      </c>
      <c r="H8382">
        <v>0</v>
      </c>
      <c r="I8382">
        <v>3.1023800000000001E-4</v>
      </c>
      <c r="J8382">
        <v>14.836824485891899</v>
      </c>
    </row>
    <row r="8383" spans="1:10" x14ac:dyDescent="0.25">
      <c r="A8383" t="s">
        <v>10</v>
      </c>
      <c r="B8383" t="s">
        <v>95</v>
      </c>
      <c r="C8383">
        <v>2022</v>
      </c>
      <c r="D8383" t="s">
        <v>12</v>
      </c>
      <c r="E8383">
        <v>0</v>
      </c>
      <c r="F8383">
        <v>2000</v>
      </c>
      <c r="G8383">
        <v>0</v>
      </c>
      <c r="H8383">
        <v>469000.11009863502</v>
      </c>
      <c r="I8383">
        <v>7.2416899999999998E-4</v>
      </c>
      <c r="J8383">
        <v>0.36208449999999998</v>
      </c>
    </row>
    <row r="8384" spans="1:10" x14ac:dyDescent="0.25">
      <c r="A8384" t="s">
        <v>15</v>
      </c>
      <c r="B8384" t="s">
        <v>160</v>
      </c>
      <c r="C8384">
        <v>2022</v>
      </c>
      <c r="D8384" t="s">
        <v>18</v>
      </c>
      <c r="E8384">
        <v>0</v>
      </c>
      <c r="F8384">
        <v>5.0960000000000001</v>
      </c>
      <c r="G8384">
        <v>677.44600000000003</v>
      </c>
      <c r="H8384">
        <v>0</v>
      </c>
      <c r="I8384">
        <v>6.7744599999999995E-4</v>
      </c>
      <c r="J8384">
        <v>132.936813186813</v>
      </c>
    </row>
    <row r="8385" spans="1:10" x14ac:dyDescent="0.25">
      <c r="A8385" t="s">
        <v>10</v>
      </c>
      <c r="B8385" t="s">
        <v>124</v>
      </c>
      <c r="C8385">
        <v>2022</v>
      </c>
      <c r="D8385" t="s">
        <v>12</v>
      </c>
      <c r="E8385">
        <v>0</v>
      </c>
      <c r="F8385">
        <v>13670</v>
      </c>
      <c r="G8385">
        <v>0</v>
      </c>
      <c r="H8385">
        <v>7843549.9110385096</v>
      </c>
      <c r="I8385">
        <v>1.18456E-2</v>
      </c>
      <c r="J8385">
        <v>0.86653986832479901</v>
      </c>
    </row>
    <row r="8386" spans="1:10" x14ac:dyDescent="0.25">
      <c r="A8386" t="s">
        <v>13</v>
      </c>
      <c r="B8386" t="s">
        <v>37</v>
      </c>
      <c r="C8386">
        <v>2022</v>
      </c>
      <c r="D8386" t="s">
        <v>12</v>
      </c>
      <c r="E8386">
        <v>0</v>
      </c>
      <c r="F8386">
        <v>908</v>
      </c>
      <c r="G8386">
        <v>9489.9619999999995</v>
      </c>
      <c r="H8386">
        <v>9941.8389999999999</v>
      </c>
      <c r="I8386">
        <v>9.9418389999999992E-3</v>
      </c>
      <c r="J8386">
        <v>10.9491618942731</v>
      </c>
    </row>
    <row r="8387" spans="1:10" x14ac:dyDescent="0.25">
      <c r="A8387" t="s">
        <v>19</v>
      </c>
      <c r="B8387" t="s">
        <v>78</v>
      </c>
      <c r="C8387">
        <v>2022</v>
      </c>
      <c r="D8387" t="s">
        <v>18</v>
      </c>
      <c r="E8387">
        <v>0</v>
      </c>
      <c r="F8387">
        <v>72122</v>
      </c>
      <c r="G8387">
        <v>7979011.9963936601</v>
      </c>
      <c r="H8387">
        <v>0</v>
      </c>
      <c r="I8387">
        <v>0.77624893100000003</v>
      </c>
      <c r="J8387">
        <v>10.762997850863799</v>
      </c>
    </row>
    <row r="8388" spans="1:10" x14ac:dyDescent="0.25">
      <c r="A8388" t="s">
        <v>15</v>
      </c>
      <c r="B8388" t="s">
        <v>162</v>
      </c>
      <c r="C8388">
        <v>2022</v>
      </c>
      <c r="D8388" t="s">
        <v>12</v>
      </c>
      <c r="E8388">
        <v>0</v>
      </c>
      <c r="F8388">
        <v>2760</v>
      </c>
      <c r="G8388">
        <v>0</v>
      </c>
      <c r="H8388">
        <v>84180.199367899404</v>
      </c>
      <c r="I8388">
        <v>2.3126428000000001E-2</v>
      </c>
      <c r="J8388">
        <v>8.3791405797101408</v>
      </c>
    </row>
    <row r="8389" spans="1:10" x14ac:dyDescent="0.25">
      <c r="A8389" t="s">
        <v>13</v>
      </c>
      <c r="B8389" t="s">
        <v>110</v>
      </c>
      <c r="C8389">
        <v>2022</v>
      </c>
      <c r="D8389" t="s">
        <v>18</v>
      </c>
      <c r="E8389">
        <v>0</v>
      </c>
      <c r="F8389">
        <v>1000</v>
      </c>
      <c r="G8389">
        <v>305.45</v>
      </c>
      <c r="H8389">
        <v>0</v>
      </c>
      <c r="I8389">
        <v>3.0545000000000002E-4</v>
      </c>
      <c r="J8389">
        <v>0.30545</v>
      </c>
    </row>
    <row r="8390" spans="1:10" x14ac:dyDescent="0.25">
      <c r="A8390" t="s">
        <v>19</v>
      </c>
      <c r="B8390" t="s">
        <v>93</v>
      </c>
      <c r="C8390">
        <v>2022</v>
      </c>
      <c r="D8390" t="s">
        <v>18</v>
      </c>
      <c r="E8390">
        <v>0</v>
      </c>
      <c r="F8390">
        <v>18000</v>
      </c>
      <c r="G8390">
        <v>2747999.9952171901</v>
      </c>
      <c r="H8390">
        <v>0</v>
      </c>
      <c r="I8390">
        <v>0.25186350600000001</v>
      </c>
      <c r="J8390">
        <v>13.992417</v>
      </c>
    </row>
    <row r="8391" spans="1:10" x14ac:dyDescent="0.25">
      <c r="A8391" t="s">
        <v>16</v>
      </c>
      <c r="B8391" t="s">
        <v>97</v>
      </c>
      <c r="C8391">
        <v>2022</v>
      </c>
      <c r="D8391" t="s">
        <v>18</v>
      </c>
      <c r="E8391">
        <v>0</v>
      </c>
      <c r="F8391">
        <v>6</v>
      </c>
      <c r="G8391">
        <v>2</v>
      </c>
      <c r="H8391">
        <v>0</v>
      </c>
      <c r="I8391" s="1" t="s">
        <v>360</v>
      </c>
      <c r="J8391">
        <v>0.33333333333333298</v>
      </c>
    </row>
    <row r="8392" spans="1:10" x14ac:dyDescent="0.25">
      <c r="A8392" t="s">
        <v>13</v>
      </c>
      <c r="B8392" t="s">
        <v>113</v>
      </c>
      <c r="C8392">
        <v>2022</v>
      </c>
      <c r="D8392" t="s">
        <v>18</v>
      </c>
      <c r="E8392">
        <v>0</v>
      </c>
      <c r="F8392">
        <v>1000</v>
      </c>
      <c r="G8392">
        <v>295.48</v>
      </c>
      <c r="H8392">
        <v>0</v>
      </c>
      <c r="I8392">
        <v>2.9547999999999998E-4</v>
      </c>
      <c r="J8392">
        <v>0.29548000000000002</v>
      </c>
    </row>
    <row r="8393" spans="1:10" x14ac:dyDescent="0.25">
      <c r="A8393" t="s">
        <v>16</v>
      </c>
      <c r="B8393" t="s">
        <v>160</v>
      </c>
      <c r="C8393">
        <v>2022</v>
      </c>
      <c r="D8393" t="s">
        <v>12</v>
      </c>
      <c r="E8393">
        <v>0</v>
      </c>
      <c r="F8393">
        <v>90</v>
      </c>
      <c r="G8393">
        <v>0</v>
      </c>
      <c r="H8393">
        <v>73.468000000000004</v>
      </c>
      <c r="I8393" s="1" t="s">
        <v>361</v>
      </c>
      <c r="J8393">
        <v>0.81631111111111099</v>
      </c>
    </row>
    <row r="8394" spans="1:10" x14ac:dyDescent="0.25">
      <c r="A8394" t="s">
        <v>13</v>
      </c>
      <c r="B8394" t="s">
        <v>138</v>
      </c>
      <c r="C8394">
        <v>2022</v>
      </c>
      <c r="D8394" t="s">
        <v>12</v>
      </c>
      <c r="E8394">
        <v>0</v>
      </c>
      <c r="F8394">
        <v>1098</v>
      </c>
      <c r="G8394">
        <v>0</v>
      </c>
      <c r="H8394">
        <v>4941</v>
      </c>
      <c r="I8394">
        <v>4.9410000000000001E-3</v>
      </c>
      <c r="J8394">
        <v>4.5</v>
      </c>
    </row>
    <row r="8395" spans="1:10" x14ac:dyDescent="0.25">
      <c r="A8395" t="s">
        <v>19</v>
      </c>
      <c r="B8395" t="s">
        <v>46</v>
      </c>
      <c r="C8395">
        <v>2022</v>
      </c>
      <c r="D8395" t="s">
        <v>12</v>
      </c>
      <c r="E8395">
        <v>0</v>
      </c>
      <c r="F8395">
        <v>5</v>
      </c>
      <c r="G8395">
        <v>0</v>
      </c>
      <c r="H8395">
        <v>474.78044363763399</v>
      </c>
      <c r="I8395" s="1" t="s">
        <v>362</v>
      </c>
      <c r="J8395">
        <v>8.5031999999999996</v>
      </c>
    </row>
    <row r="8396" spans="1:10" x14ac:dyDescent="0.25">
      <c r="A8396" t="s">
        <v>15</v>
      </c>
      <c r="B8396" t="s">
        <v>76</v>
      </c>
      <c r="C8396">
        <v>2022</v>
      </c>
      <c r="D8396" t="s">
        <v>12</v>
      </c>
      <c r="E8396">
        <v>483</v>
      </c>
      <c r="F8396">
        <v>379</v>
      </c>
      <c r="G8396">
        <v>4360.9997938492797</v>
      </c>
      <c r="H8396">
        <v>4371.9992408301696</v>
      </c>
      <c r="I8396">
        <v>2.567134E-3</v>
      </c>
      <c r="J8396">
        <v>6.7734406332453796</v>
      </c>
    </row>
    <row r="8397" spans="1:10" x14ac:dyDescent="0.25">
      <c r="A8397" t="s">
        <v>19</v>
      </c>
      <c r="B8397" t="s">
        <v>81</v>
      </c>
      <c r="C8397">
        <v>2022</v>
      </c>
      <c r="D8397" t="s">
        <v>12</v>
      </c>
      <c r="E8397">
        <v>220</v>
      </c>
      <c r="F8397">
        <v>0</v>
      </c>
      <c r="G8397">
        <v>2680</v>
      </c>
      <c r="H8397">
        <v>2811</v>
      </c>
      <c r="I8397">
        <v>2.8110000000000001E-3</v>
      </c>
      <c r="J8397" t="s">
        <v>35</v>
      </c>
    </row>
    <row r="8398" spans="1:10" x14ac:dyDescent="0.25">
      <c r="A8398" t="s">
        <v>15</v>
      </c>
      <c r="B8398" t="s">
        <v>11</v>
      </c>
      <c r="C8398">
        <v>2022</v>
      </c>
      <c r="D8398" t="s">
        <v>12</v>
      </c>
      <c r="E8398">
        <v>0</v>
      </c>
      <c r="F8398">
        <v>10.130000000000001</v>
      </c>
      <c r="G8398">
        <v>0</v>
      </c>
      <c r="H8398">
        <v>73.770884267881101</v>
      </c>
      <c r="I8398" s="1" t="s">
        <v>363</v>
      </c>
      <c r="J8398">
        <v>7.6282329713721602</v>
      </c>
    </row>
    <row r="8399" spans="1:10" x14ac:dyDescent="0.25">
      <c r="A8399" t="s">
        <v>19</v>
      </c>
      <c r="B8399" t="s">
        <v>137</v>
      </c>
      <c r="C8399">
        <v>2022</v>
      </c>
      <c r="D8399" t="s">
        <v>12</v>
      </c>
      <c r="E8399">
        <v>0</v>
      </c>
      <c r="F8399">
        <v>66</v>
      </c>
      <c r="G8399">
        <v>0</v>
      </c>
      <c r="H8399">
        <v>1368</v>
      </c>
      <c r="I8399">
        <v>6.8400000000000004E-4</v>
      </c>
      <c r="J8399">
        <v>10.363636363636401</v>
      </c>
    </row>
    <row r="8400" spans="1:10" x14ac:dyDescent="0.25">
      <c r="A8400" t="s">
        <v>13</v>
      </c>
      <c r="B8400" t="s">
        <v>138</v>
      </c>
      <c r="C8400">
        <v>2022</v>
      </c>
      <c r="D8400" t="s">
        <v>18</v>
      </c>
      <c r="E8400">
        <v>0</v>
      </c>
      <c r="F8400">
        <v>43650</v>
      </c>
      <c r="G8400">
        <v>107576.6</v>
      </c>
      <c r="H8400">
        <v>0</v>
      </c>
      <c r="I8400">
        <v>0.10757659999999999</v>
      </c>
      <c r="J8400">
        <v>2.46452691867125</v>
      </c>
    </row>
    <row r="8401" spans="1:10" x14ac:dyDescent="0.25">
      <c r="A8401" t="s">
        <v>10</v>
      </c>
      <c r="B8401" t="s">
        <v>237</v>
      </c>
      <c r="C8401">
        <v>2022</v>
      </c>
      <c r="D8401" t="s">
        <v>12</v>
      </c>
      <c r="E8401">
        <v>0</v>
      </c>
      <c r="F8401">
        <v>10000</v>
      </c>
      <c r="G8401">
        <v>0</v>
      </c>
      <c r="H8401">
        <v>8853007.8290096</v>
      </c>
      <c r="I8401">
        <v>4.3987940000000001E-3</v>
      </c>
      <c r="J8401">
        <v>0.43987939999999998</v>
      </c>
    </row>
    <row r="8402" spans="1:10" x14ac:dyDescent="0.25">
      <c r="A8402" t="s">
        <v>16</v>
      </c>
      <c r="B8402" t="s">
        <v>132</v>
      </c>
      <c r="C8402">
        <v>2022</v>
      </c>
      <c r="D8402" t="s">
        <v>12</v>
      </c>
      <c r="E8402">
        <v>0</v>
      </c>
      <c r="F8402">
        <v>1.49</v>
      </c>
      <c r="G8402">
        <v>0</v>
      </c>
      <c r="H8402">
        <v>26.67</v>
      </c>
      <c r="I8402" s="1" t="s">
        <v>364</v>
      </c>
      <c r="J8402">
        <v>17.8993288590604</v>
      </c>
    </row>
    <row r="8403" spans="1:10" x14ac:dyDescent="0.25">
      <c r="A8403" t="s">
        <v>13</v>
      </c>
      <c r="B8403" t="s">
        <v>62</v>
      </c>
      <c r="C8403">
        <v>2022</v>
      </c>
      <c r="D8403" t="s">
        <v>18</v>
      </c>
      <c r="E8403">
        <v>0</v>
      </c>
      <c r="F8403">
        <v>76</v>
      </c>
      <c r="G8403">
        <v>1455.0001852409</v>
      </c>
      <c r="H8403">
        <v>0</v>
      </c>
      <c r="I8403">
        <v>1.5013369999999999E-3</v>
      </c>
      <c r="J8403">
        <v>19.754434210526298</v>
      </c>
    </row>
    <row r="8404" spans="1:10" x14ac:dyDescent="0.25">
      <c r="A8404" t="s">
        <v>19</v>
      </c>
      <c r="B8404" t="s">
        <v>277</v>
      </c>
      <c r="C8404">
        <v>2022</v>
      </c>
      <c r="D8404" t="s">
        <v>12</v>
      </c>
      <c r="E8404">
        <v>0</v>
      </c>
      <c r="F8404">
        <v>8</v>
      </c>
      <c r="G8404">
        <v>0</v>
      </c>
      <c r="H8404">
        <v>3920.3776153417798</v>
      </c>
      <c r="I8404">
        <v>2.2428300000000001E-4</v>
      </c>
      <c r="J8404">
        <v>28.035374999999998</v>
      </c>
    </row>
    <row r="8405" spans="1:10" x14ac:dyDescent="0.25">
      <c r="A8405" t="s">
        <v>13</v>
      </c>
      <c r="B8405" t="s">
        <v>77</v>
      </c>
      <c r="C8405">
        <v>2022</v>
      </c>
      <c r="D8405" t="s">
        <v>12</v>
      </c>
      <c r="E8405">
        <v>0</v>
      </c>
      <c r="F8405">
        <v>27.22</v>
      </c>
      <c r="G8405">
        <v>0</v>
      </c>
      <c r="H8405">
        <v>0</v>
      </c>
      <c r="I8405">
        <v>4.5673000000000003E-4</v>
      </c>
      <c r="J8405">
        <v>16.779206465833902</v>
      </c>
    </row>
    <row r="8406" spans="1:10" x14ac:dyDescent="0.25">
      <c r="A8406" t="s">
        <v>19</v>
      </c>
      <c r="B8406" t="s">
        <v>244</v>
      </c>
      <c r="C8406">
        <v>2022</v>
      </c>
      <c r="D8406" t="s">
        <v>18</v>
      </c>
      <c r="E8406">
        <v>0</v>
      </c>
      <c r="F8406">
        <v>27.876999999999999</v>
      </c>
      <c r="G8406">
        <v>500</v>
      </c>
      <c r="H8406">
        <v>0</v>
      </c>
      <c r="I8406" s="1" t="s">
        <v>235</v>
      </c>
      <c r="J8406">
        <v>17.935932847867399</v>
      </c>
    </row>
    <row r="8407" spans="1:10" x14ac:dyDescent="0.25">
      <c r="A8407" t="s">
        <v>19</v>
      </c>
      <c r="B8407" t="s">
        <v>236</v>
      </c>
      <c r="C8407">
        <v>2022</v>
      </c>
      <c r="D8407" t="s">
        <v>12</v>
      </c>
      <c r="E8407">
        <v>0</v>
      </c>
      <c r="F8407">
        <v>50.5</v>
      </c>
      <c r="G8407">
        <v>0</v>
      </c>
      <c r="H8407">
        <v>2132.11</v>
      </c>
      <c r="I8407">
        <v>2.13211E-3</v>
      </c>
      <c r="J8407">
        <v>42.22</v>
      </c>
    </row>
    <row r="8408" spans="1:10" x14ac:dyDescent="0.25">
      <c r="A8408" t="s">
        <v>13</v>
      </c>
      <c r="B8408" t="s">
        <v>237</v>
      </c>
      <c r="C8408">
        <v>2022</v>
      </c>
      <c r="D8408" t="s">
        <v>12</v>
      </c>
      <c r="E8408">
        <v>0</v>
      </c>
      <c r="F8408">
        <v>1000</v>
      </c>
      <c r="G8408">
        <v>0</v>
      </c>
      <c r="H8408">
        <v>1568997.9270231701</v>
      </c>
      <c r="I8408">
        <v>7.79588E-4</v>
      </c>
      <c r="J8408">
        <v>0.77958799999999995</v>
      </c>
    </row>
    <row r="8409" spans="1:10" x14ac:dyDescent="0.25">
      <c r="A8409" t="s">
        <v>15</v>
      </c>
      <c r="B8409" t="s">
        <v>237</v>
      </c>
      <c r="C8409">
        <v>2022</v>
      </c>
      <c r="D8409" t="s">
        <v>12</v>
      </c>
      <c r="E8409">
        <v>0</v>
      </c>
      <c r="F8409">
        <v>4200</v>
      </c>
      <c r="G8409">
        <v>0</v>
      </c>
      <c r="H8409">
        <v>4408646.12474088</v>
      </c>
      <c r="I8409">
        <v>2.1905240000000001E-3</v>
      </c>
      <c r="J8409">
        <v>0.52155333333333298</v>
      </c>
    </row>
    <row r="8410" spans="1:10" x14ac:dyDescent="0.25">
      <c r="A8410" t="s">
        <v>16</v>
      </c>
      <c r="B8410" t="s">
        <v>36</v>
      </c>
      <c r="C8410">
        <v>2022</v>
      </c>
      <c r="D8410" t="s">
        <v>12</v>
      </c>
      <c r="E8410">
        <v>0</v>
      </c>
      <c r="F8410">
        <v>455</v>
      </c>
      <c r="G8410">
        <v>0</v>
      </c>
      <c r="H8410">
        <v>8193.0025038002204</v>
      </c>
      <c r="I8410">
        <v>1.0820599999999999E-3</v>
      </c>
      <c r="J8410">
        <v>2.3781538461538498</v>
      </c>
    </row>
    <row r="8411" spans="1:10" x14ac:dyDescent="0.25">
      <c r="A8411" t="s">
        <v>16</v>
      </c>
      <c r="B8411" t="s">
        <v>49</v>
      </c>
      <c r="C8411">
        <v>2022</v>
      </c>
      <c r="D8411" t="s">
        <v>18</v>
      </c>
      <c r="E8411">
        <v>0</v>
      </c>
      <c r="F8411">
        <v>51971</v>
      </c>
      <c r="G8411">
        <v>124730</v>
      </c>
      <c r="H8411">
        <v>0</v>
      </c>
      <c r="I8411">
        <v>0.12472999999999999</v>
      </c>
      <c r="J8411">
        <v>2.3999923033999702</v>
      </c>
    </row>
    <row r="8412" spans="1:10" x14ac:dyDescent="0.25">
      <c r="A8412" t="s">
        <v>19</v>
      </c>
      <c r="B8412" t="s">
        <v>77</v>
      </c>
      <c r="C8412">
        <v>2022</v>
      </c>
      <c r="D8412" t="s">
        <v>18</v>
      </c>
      <c r="E8412">
        <v>0</v>
      </c>
      <c r="F8412">
        <v>453.6</v>
      </c>
      <c r="G8412">
        <v>0</v>
      </c>
      <c r="H8412">
        <v>0</v>
      </c>
      <c r="I8412" s="1" t="s">
        <v>365</v>
      </c>
      <c r="J8412">
        <v>1.5432098765432101</v>
      </c>
    </row>
    <row r="8413" spans="1:10" x14ac:dyDescent="0.25">
      <c r="A8413" t="s">
        <v>19</v>
      </c>
      <c r="B8413" t="s">
        <v>109</v>
      </c>
      <c r="C8413">
        <v>2022</v>
      </c>
      <c r="D8413" t="s">
        <v>12</v>
      </c>
      <c r="E8413">
        <v>340</v>
      </c>
      <c r="F8413">
        <v>340</v>
      </c>
      <c r="G8413">
        <v>0</v>
      </c>
      <c r="H8413">
        <v>1049</v>
      </c>
      <c r="I8413">
        <v>1.049E-3</v>
      </c>
      <c r="J8413">
        <v>3.0852941176470599</v>
      </c>
    </row>
    <row r="8414" spans="1:10" x14ac:dyDescent="0.25">
      <c r="A8414" t="s">
        <v>10</v>
      </c>
      <c r="B8414" t="s">
        <v>109</v>
      </c>
      <c r="C8414">
        <v>2022</v>
      </c>
      <c r="D8414" t="s">
        <v>18</v>
      </c>
      <c r="E8414">
        <v>25161</v>
      </c>
      <c r="F8414">
        <v>24000</v>
      </c>
      <c r="G8414">
        <v>31200</v>
      </c>
      <c r="H8414">
        <v>0</v>
      </c>
      <c r="I8414">
        <v>3.1199999999999999E-2</v>
      </c>
      <c r="J8414">
        <v>1.3</v>
      </c>
    </row>
    <row r="8415" spans="1:10" x14ac:dyDescent="0.25">
      <c r="A8415" t="s">
        <v>10</v>
      </c>
      <c r="B8415" t="s">
        <v>110</v>
      </c>
      <c r="C8415">
        <v>2022</v>
      </c>
      <c r="D8415" t="s">
        <v>12</v>
      </c>
      <c r="E8415">
        <v>0</v>
      </c>
      <c r="F8415">
        <v>45</v>
      </c>
      <c r="G8415">
        <v>0</v>
      </c>
      <c r="H8415">
        <v>22.81</v>
      </c>
      <c r="I8415" s="1" t="s">
        <v>366</v>
      </c>
      <c r="J8415">
        <v>0.50688888888888906</v>
      </c>
    </row>
    <row r="8416" spans="1:10" x14ac:dyDescent="0.25">
      <c r="A8416" t="s">
        <v>10</v>
      </c>
      <c r="B8416" t="s">
        <v>11</v>
      </c>
      <c r="C8416">
        <v>2023</v>
      </c>
      <c r="D8416" t="s">
        <v>12</v>
      </c>
      <c r="E8416">
        <v>0</v>
      </c>
      <c r="F8416">
        <v>17683.2</v>
      </c>
      <c r="G8416">
        <v>0</v>
      </c>
      <c r="H8416">
        <v>188498.279871587</v>
      </c>
      <c r="I8416">
        <v>0.202677418</v>
      </c>
      <c r="J8416">
        <v>11.4615803700688</v>
      </c>
    </row>
    <row r="8417" spans="1:10" x14ac:dyDescent="0.25">
      <c r="A8417" t="s">
        <v>15</v>
      </c>
      <c r="B8417" t="s">
        <v>17</v>
      </c>
      <c r="C8417">
        <v>2023</v>
      </c>
      <c r="D8417" t="s">
        <v>18</v>
      </c>
      <c r="E8417">
        <v>610111.31499999994</v>
      </c>
      <c r="F8417">
        <v>563177</v>
      </c>
      <c r="G8417">
        <v>2330635.00179344</v>
      </c>
      <c r="H8417">
        <v>0</v>
      </c>
      <c r="I8417">
        <v>1.5314516869999999</v>
      </c>
      <c r="J8417">
        <v>2.7193079387119798</v>
      </c>
    </row>
    <row r="8418" spans="1:10" x14ac:dyDescent="0.25">
      <c r="A8418" t="s">
        <v>10</v>
      </c>
      <c r="B8418" t="s">
        <v>17</v>
      </c>
      <c r="C8418">
        <v>2023</v>
      </c>
      <c r="D8418" t="s">
        <v>12</v>
      </c>
      <c r="E8418">
        <v>114911.406</v>
      </c>
      <c r="F8418">
        <v>165110.9</v>
      </c>
      <c r="G8418">
        <v>363996.25209350302</v>
      </c>
      <c r="H8418">
        <v>411218.299605801</v>
      </c>
      <c r="I8418">
        <v>0.27422237999999999</v>
      </c>
      <c r="J8418">
        <v>1.6608375340453001</v>
      </c>
    </row>
    <row r="8419" spans="1:10" x14ac:dyDescent="0.25">
      <c r="A8419" t="s">
        <v>13</v>
      </c>
      <c r="B8419" t="s">
        <v>17</v>
      </c>
      <c r="C8419">
        <v>2023</v>
      </c>
      <c r="D8419" t="s">
        <v>12</v>
      </c>
      <c r="E8419">
        <v>3099.6129999999998</v>
      </c>
      <c r="F8419">
        <v>11638.38</v>
      </c>
      <c r="G8419">
        <v>100386.34153026799</v>
      </c>
      <c r="H8419">
        <v>122746.141460044</v>
      </c>
      <c r="I8419">
        <v>8.1945251999999996E-2</v>
      </c>
      <c r="J8419">
        <v>7.0409500291277602</v>
      </c>
    </row>
    <row r="8420" spans="1:10" x14ac:dyDescent="0.25">
      <c r="A8420" t="s">
        <v>16</v>
      </c>
      <c r="B8420" t="s">
        <v>17</v>
      </c>
      <c r="C8420">
        <v>2023</v>
      </c>
      <c r="D8420" t="s">
        <v>12</v>
      </c>
      <c r="E8420">
        <v>9786</v>
      </c>
      <c r="F8420">
        <v>9618.1</v>
      </c>
      <c r="G8420">
        <v>113746.51982022601</v>
      </c>
      <c r="H8420">
        <v>130554.42890831199</v>
      </c>
      <c r="I8420">
        <v>8.9401116000000003E-2</v>
      </c>
      <c r="J8420">
        <v>9.2950911302648098</v>
      </c>
    </row>
    <row r="8421" spans="1:10" x14ac:dyDescent="0.25">
      <c r="A8421" t="s">
        <v>19</v>
      </c>
      <c r="B8421" t="s">
        <v>17</v>
      </c>
      <c r="C8421">
        <v>2023</v>
      </c>
      <c r="D8421" t="s">
        <v>12</v>
      </c>
      <c r="E8421">
        <v>84541.25</v>
      </c>
      <c r="F8421">
        <v>73390.83</v>
      </c>
      <c r="G8421">
        <v>2047164.74175932</v>
      </c>
      <c r="H8421">
        <v>2327565.69832714</v>
      </c>
      <c r="I8421">
        <v>1.5512442</v>
      </c>
      <c r="J8421">
        <v>21.136757821106499</v>
      </c>
    </row>
    <row r="8422" spans="1:10" x14ac:dyDescent="0.25">
      <c r="A8422" t="s">
        <v>13</v>
      </c>
      <c r="B8422" t="s">
        <v>17</v>
      </c>
      <c r="C8422">
        <v>2023</v>
      </c>
      <c r="D8422" t="s">
        <v>18</v>
      </c>
      <c r="E8422">
        <v>533675</v>
      </c>
      <c r="F8422">
        <v>511416.5</v>
      </c>
      <c r="G8422">
        <v>9090671.9978123102</v>
      </c>
      <c r="H8422">
        <v>0</v>
      </c>
      <c r="I8422">
        <v>6.0374311660000002</v>
      </c>
      <c r="J8422">
        <v>11.805311651071101</v>
      </c>
    </row>
    <row r="8423" spans="1:10" x14ac:dyDescent="0.25">
      <c r="A8423" t="s">
        <v>16</v>
      </c>
      <c r="B8423" t="s">
        <v>17</v>
      </c>
      <c r="C8423">
        <v>2023</v>
      </c>
      <c r="D8423" t="s">
        <v>18</v>
      </c>
      <c r="E8423">
        <v>142480.117</v>
      </c>
      <c r="F8423">
        <v>129880.42</v>
      </c>
      <c r="G8423">
        <v>1710655.99951474</v>
      </c>
      <c r="H8423">
        <v>0</v>
      </c>
      <c r="I8423">
        <v>1.1387369679999999</v>
      </c>
      <c r="J8423">
        <v>8.7675799631692009</v>
      </c>
    </row>
    <row r="8424" spans="1:10" x14ac:dyDescent="0.25">
      <c r="A8424" t="s">
        <v>15</v>
      </c>
      <c r="B8424" t="s">
        <v>17</v>
      </c>
      <c r="C8424">
        <v>2023</v>
      </c>
      <c r="D8424" t="s">
        <v>12</v>
      </c>
      <c r="E8424">
        <v>574</v>
      </c>
      <c r="F8424">
        <v>2502.4</v>
      </c>
      <c r="G8424">
        <v>14463.7876425376</v>
      </c>
      <c r="H8424">
        <v>18701.169572557199</v>
      </c>
      <c r="I8424">
        <v>1.2623323000000001E-2</v>
      </c>
      <c r="J8424">
        <v>5.0444864929667501</v>
      </c>
    </row>
    <row r="8425" spans="1:10" x14ac:dyDescent="0.25">
      <c r="A8425" t="s">
        <v>13</v>
      </c>
      <c r="B8425" t="s">
        <v>160</v>
      </c>
      <c r="C8425">
        <v>2023</v>
      </c>
      <c r="D8425" t="s">
        <v>18</v>
      </c>
      <c r="E8425">
        <v>0</v>
      </c>
      <c r="F8425">
        <v>11327.099</v>
      </c>
      <c r="G8425">
        <v>10524.4024639942</v>
      </c>
      <c r="H8425">
        <v>0</v>
      </c>
      <c r="I8425">
        <v>2.7990431999999999E-2</v>
      </c>
      <c r="J8425">
        <v>2.4711033248672098</v>
      </c>
    </row>
    <row r="8426" spans="1:10" x14ac:dyDescent="0.25">
      <c r="A8426" t="s">
        <v>10</v>
      </c>
      <c r="B8426" t="s">
        <v>160</v>
      </c>
      <c r="C8426">
        <v>2023</v>
      </c>
      <c r="D8426" t="s">
        <v>18</v>
      </c>
      <c r="E8426">
        <v>0</v>
      </c>
      <c r="F8426">
        <v>31524.146000000001</v>
      </c>
      <c r="G8426">
        <v>21506.977097381201</v>
      </c>
      <c r="H8426">
        <v>0</v>
      </c>
      <c r="I8426">
        <v>5.7199407000000001E-2</v>
      </c>
      <c r="J8426">
        <v>1.8144633323294499</v>
      </c>
    </row>
    <row r="8427" spans="1:10" x14ac:dyDescent="0.25">
      <c r="A8427" t="s">
        <v>16</v>
      </c>
      <c r="B8427" t="s">
        <v>160</v>
      </c>
      <c r="C8427">
        <v>2023</v>
      </c>
      <c r="D8427" t="s">
        <v>12</v>
      </c>
      <c r="E8427">
        <v>0</v>
      </c>
      <c r="F8427">
        <v>36.161000000000001</v>
      </c>
      <c r="G8427">
        <v>0</v>
      </c>
      <c r="H8427">
        <v>136.14734441388799</v>
      </c>
      <c r="I8427">
        <v>3.6209399999999998E-4</v>
      </c>
      <c r="J8427">
        <v>10.013384585603299</v>
      </c>
    </row>
    <row r="8428" spans="1:10" x14ac:dyDescent="0.25">
      <c r="A8428" t="s">
        <v>10</v>
      </c>
      <c r="B8428" t="s">
        <v>160</v>
      </c>
      <c r="C8428">
        <v>2023</v>
      </c>
      <c r="D8428" t="s">
        <v>12</v>
      </c>
      <c r="E8428">
        <v>0</v>
      </c>
      <c r="F8428">
        <v>28167.741000000002</v>
      </c>
      <c r="G8428">
        <v>0</v>
      </c>
      <c r="H8428">
        <v>163447.33510488001</v>
      </c>
      <c r="I8428">
        <v>0.43470035800000001</v>
      </c>
      <c r="J8428">
        <v>15.4325601758409</v>
      </c>
    </row>
    <row r="8429" spans="1:10" x14ac:dyDescent="0.25">
      <c r="A8429" t="s">
        <v>15</v>
      </c>
      <c r="B8429" t="s">
        <v>160</v>
      </c>
      <c r="C8429">
        <v>2023</v>
      </c>
      <c r="D8429" t="s">
        <v>12</v>
      </c>
      <c r="E8429">
        <v>0</v>
      </c>
      <c r="F8429">
        <v>2316</v>
      </c>
      <c r="G8429">
        <v>0</v>
      </c>
      <c r="H8429">
        <v>5354.2287362768602</v>
      </c>
      <c r="I8429">
        <v>1.4239969999999999E-2</v>
      </c>
      <c r="J8429">
        <v>6.1485189982728796</v>
      </c>
    </row>
    <row r="8430" spans="1:10" x14ac:dyDescent="0.25">
      <c r="A8430" t="s">
        <v>19</v>
      </c>
      <c r="B8430" t="s">
        <v>160</v>
      </c>
      <c r="C8430">
        <v>2023</v>
      </c>
      <c r="D8430" t="s">
        <v>12</v>
      </c>
      <c r="E8430">
        <v>0</v>
      </c>
      <c r="F8430">
        <v>708.96500000000003</v>
      </c>
      <c r="G8430">
        <v>0</v>
      </c>
      <c r="H8430">
        <v>13264.3862883237</v>
      </c>
      <c r="I8430">
        <v>3.5277623000000001E-2</v>
      </c>
      <c r="J8430">
        <v>49.759329445036101</v>
      </c>
    </row>
    <row r="8431" spans="1:10" x14ac:dyDescent="0.25">
      <c r="A8431" t="s">
        <v>13</v>
      </c>
      <c r="B8431" t="s">
        <v>21</v>
      </c>
      <c r="C8431">
        <v>2023</v>
      </c>
      <c r="D8431" t="s">
        <v>12</v>
      </c>
      <c r="E8431">
        <v>0</v>
      </c>
      <c r="F8431">
        <v>1588.41</v>
      </c>
      <c r="G8431">
        <v>0</v>
      </c>
      <c r="H8431">
        <v>47924.58</v>
      </c>
      <c r="I8431">
        <v>4.7924580000000001E-2</v>
      </c>
      <c r="J8431">
        <v>30.171416699718598</v>
      </c>
    </row>
    <row r="8432" spans="1:10" x14ac:dyDescent="0.25">
      <c r="A8432" t="s">
        <v>13</v>
      </c>
      <c r="B8432" t="s">
        <v>137</v>
      </c>
      <c r="C8432">
        <v>2023</v>
      </c>
      <c r="D8432" t="s">
        <v>12</v>
      </c>
      <c r="E8432">
        <v>0</v>
      </c>
      <c r="F8432">
        <v>95047</v>
      </c>
      <c r="G8432">
        <v>0</v>
      </c>
      <c r="H8432">
        <v>806171</v>
      </c>
      <c r="I8432">
        <v>0.40308549999999999</v>
      </c>
      <c r="J8432">
        <v>4.2409071301566597</v>
      </c>
    </row>
    <row r="8433" spans="1:10" x14ac:dyDescent="0.25">
      <c r="A8433" t="s">
        <v>16</v>
      </c>
      <c r="B8433" t="s">
        <v>137</v>
      </c>
      <c r="C8433">
        <v>2023</v>
      </c>
      <c r="D8433" t="s">
        <v>18</v>
      </c>
      <c r="E8433">
        <v>0</v>
      </c>
      <c r="F8433">
        <v>7760</v>
      </c>
      <c r="G8433">
        <v>124466</v>
      </c>
      <c r="H8433">
        <v>0</v>
      </c>
      <c r="I8433">
        <v>6.2232999999999997E-2</v>
      </c>
      <c r="J8433">
        <v>8.0197164948453601</v>
      </c>
    </row>
    <row r="8434" spans="1:10" x14ac:dyDescent="0.25">
      <c r="A8434" t="s">
        <v>13</v>
      </c>
      <c r="B8434" t="s">
        <v>137</v>
      </c>
      <c r="C8434">
        <v>2023</v>
      </c>
      <c r="D8434" t="s">
        <v>18</v>
      </c>
      <c r="E8434">
        <v>0</v>
      </c>
      <c r="F8434">
        <v>143057</v>
      </c>
      <c r="G8434">
        <v>2289376</v>
      </c>
      <c r="H8434">
        <v>0</v>
      </c>
      <c r="I8434">
        <v>1.1446879999999999</v>
      </c>
      <c r="J8434">
        <v>8.0016217311980498</v>
      </c>
    </row>
    <row r="8435" spans="1:10" x14ac:dyDescent="0.25">
      <c r="A8435" t="s">
        <v>19</v>
      </c>
      <c r="B8435" t="s">
        <v>137</v>
      </c>
      <c r="C8435">
        <v>2023</v>
      </c>
      <c r="D8435" t="s">
        <v>12</v>
      </c>
      <c r="E8435">
        <v>0</v>
      </c>
      <c r="F8435">
        <v>682</v>
      </c>
      <c r="G8435">
        <v>0</v>
      </c>
      <c r="H8435">
        <v>10446</v>
      </c>
      <c r="I8435">
        <v>5.2230000000000002E-3</v>
      </c>
      <c r="J8435">
        <v>7.6583577712609996</v>
      </c>
    </row>
    <row r="8436" spans="1:10" x14ac:dyDescent="0.25">
      <c r="A8436" t="s">
        <v>13</v>
      </c>
      <c r="B8436" t="s">
        <v>22</v>
      </c>
      <c r="C8436">
        <v>2023</v>
      </c>
      <c r="D8436" t="s">
        <v>12</v>
      </c>
      <c r="E8436">
        <v>0</v>
      </c>
      <c r="F8436">
        <v>222943.77</v>
      </c>
      <c r="G8436">
        <v>0</v>
      </c>
      <c r="H8436">
        <v>3974868.5517337299</v>
      </c>
      <c r="I8436">
        <v>4.3025241789999997</v>
      </c>
      <c r="J8436">
        <v>19.298696613051799</v>
      </c>
    </row>
    <row r="8437" spans="1:10" x14ac:dyDescent="0.25">
      <c r="A8437" t="s">
        <v>13</v>
      </c>
      <c r="B8437" t="s">
        <v>22</v>
      </c>
      <c r="C8437">
        <v>2023</v>
      </c>
      <c r="D8437" t="s">
        <v>18</v>
      </c>
      <c r="E8437">
        <v>0</v>
      </c>
      <c r="F8437">
        <v>4526.03</v>
      </c>
      <c r="G8437">
        <v>84035.694224334206</v>
      </c>
      <c r="H8437">
        <v>0</v>
      </c>
      <c r="I8437">
        <v>9.1018100000000005E-2</v>
      </c>
      <c r="J8437">
        <v>20.109919730978401</v>
      </c>
    </row>
    <row r="8438" spans="1:10" x14ac:dyDescent="0.25">
      <c r="A8438" t="s">
        <v>19</v>
      </c>
      <c r="B8438" t="s">
        <v>22</v>
      </c>
      <c r="C8438">
        <v>2023</v>
      </c>
      <c r="D8438" t="s">
        <v>12</v>
      </c>
      <c r="E8438">
        <v>0</v>
      </c>
      <c r="F8438">
        <v>34265.050000000003</v>
      </c>
      <c r="G8438">
        <v>0</v>
      </c>
      <c r="H8438">
        <v>655140.04798630404</v>
      </c>
      <c r="I8438">
        <v>0.70896403100000005</v>
      </c>
      <c r="J8438">
        <v>20.690587960618799</v>
      </c>
    </row>
    <row r="8439" spans="1:10" x14ac:dyDescent="0.25">
      <c r="A8439" t="s">
        <v>10</v>
      </c>
      <c r="B8439" t="s">
        <v>22</v>
      </c>
      <c r="C8439">
        <v>2023</v>
      </c>
      <c r="D8439" t="s">
        <v>12</v>
      </c>
      <c r="E8439">
        <v>0</v>
      </c>
      <c r="F8439">
        <v>567981.47</v>
      </c>
      <c r="G8439">
        <v>0</v>
      </c>
      <c r="H8439">
        <v>6874584.2777835904</v>
      </c>
      <c r="I8439">
        <v>7.4427308859999997</v>
      </c>
      <c r="J8439">
        <v>13.103826936466801</v>
      </c>
    </row>
    <row r="8440" spans="1:10" x14ac:dyDescent="0.25">
      <c r="A8440" t="s">
        <v>10</v>
      </c>
      <c r="B8440" t="s">
        <v>22</v>
      </c>
      <c r="C8440">
        <v>2023</v>
      </c>
      <c r="D8440" t="s">
        <v>18</v>
      </c>
      <c r="E8440">
        <v>0</v>
      </c>
      <c r="F8440">
        <v>42842.39</v>
      </c>
      <c r="G8440">
        <v>467478.03268292698</v>
      </c>
      <c r="H8440">
        <v>0</v>
      </c>
      <c r="I8440">
        <v>0.50533959299999998</v>
      </c>
      <c r="J8440">
        <v>11.795317511464701</v>
      </c>
    </row>
    <row r="8441" spans="1:10" x14ac:dyDescent="0.25">
      <c r="A8441" t="s">
        <v>15</v>
      </c>
      <c r="B8441" t="s">
        <v>22</v>
      </c>
      <c r="C8441">
        <v>2023</v>
      </c>
      <c r="D8441" t="s">
        <v>18</v>
      </c>
      <c r="E8441">
        <v>0</v>
      </c>
      <c r="F8441">
        <v>46407.05</v>
      </c>
      <c r="G8441">
        <v>212306.47054593699</v>
      </c>
      <c r="H8441">
        <v>0</v>
      </c>
      <c r="I8441">
        <v>0.23048228300000001</v>
      </c>
      <c r="J8441">
        <v>4.9665359681341501</v>
      </c>
    </row>
    <row r="8442" spans="1:10" x14ac:dyDescent="0.25">
      <c r="A8442" t="s">
        <v>15</v>
      </c>
      <c r="B8442" t="s">
        <v>22</v>
      </c>
      <c r="C8442">
        <v>2023</v>
      </c>
      <c r="D8442" t="s">
        <v>12</v>
      </c>
      <c r="E8442">
        <v>0</v>
      </c>
      <c r="F8442">
        <v>74854.69</v>
      </c>
      <c r="G8442">
        <v>0</v>
      </c>
      <c r="H8442">
        <v>323792.00881435198</v>
      </c>
      <c r="I8442">
        <v>0.34827613800000001</v>
      </c>
      <c r="J8442">
        <v>4.6526962839603003</v>
      </c>
    </row>
    <row r="8443" spans="1:10" x14ac:dyDescent="0.25">
      <c r="A8443" t="s">
        <v>19</v>
      </c>
      <c r="B8443" t="s">
        <v>22</v>
      </c>
      <c r="C8443">
        <v>2023</v>
      </c>
      <c r="D8443" t="s">
        <v>18</v>
      </c>
      <c r="E8443">
        <v>0</v>
      </c>
      <c r="F8443">
        <v>12832.41</v>
      </c>
      <c r="G8443">
        <v>157630.80101751699</v>
      </c>
      <c r="H8443">
        <v>0</v>
      </c>
      <c r="I8443">
        <v>0.16958514899999999</v>
      </c>
      <c r="J8443">
        <v>13.2153780155092</v>
      </c>
    </row>
    <row r="8444" spans="1:10" x14ac:dyDescent="0.25">
      <c r="A8444" t="s">
        <v>10</v>
      </c>
      <c r="B8444" t="s">
        <v>24</v>
      </c>
      <c r="C8444">
        <v>2023</v>
      </c>
      <c r="D8444" t="s">
        <v>18</v>
      </c>
      <c r="E8444">
        <v>0</v>
      </c>
      <c r="F8444">
        <v>560414</v>
      </c>
      <c r="G8444">
        <v>1277535</v>
      </c>
      <c r="H8444">
        <v>0</v>
      </c>
      <c r="I8444">
        <v>1.2775350000000001</v>
      </c>
      <c r="J8444">
        <v>2.27962720417406</v>
      </c>
    </row>
    <row r="8445" spans="1:10" x14ac:dyDescent="0.25">
      <c r="A8445" t="s">
        <v>15</v>
      </c>
      <c r="B8445" t="s">
        <v>24</v>
      </c>
      <c r="C8445">
        <v>2023</v>
      </c>
      <c r="D8445" t="s">
        <v>18</v>
      </c>
      <c r="E8445">
        <v>0</v>
      </c>
      <c r="F8445">
        <v>14185</v>
      </c>
      <c r="G8445">
        <v>80626</v>
      </c>
      <c r="H8445">
        <v>0</v>
      </c>
      <c r="I8445">
        <v>8.0626000000000003E-2</v>
      </c>
      <c r="J8445">
        <v>5.6838914346140301</v>
      </c>
    </row>
    <row r="8446" spans="1:10" x14ac:dyDescent="0.25">
      <c r="A8446" t="s">
        <v>19</v>
      </c>
      <c r="B8446" t="s">
        <v>24</v>
      </c>
      <c r="C8446">
        <v>2023</v>
      </c>
      <c r="D8446" t="s">
        <v>18</v>
      </c>
      <c r="E8446">
        <v>0</v>
      </c>
      <c r="F8446">
        <v>8121</v>
      </c>
      <c r="G8446">
        <v>45517</v>
      </c>
      <c r="H8446">
        <v>0</v>
      </c>
      <c r="I8446">
        <v>4.5517000000000002E-2</v>
      </c>
      <c r="J8446">
        <v>5.6048516192587101</v>
      </c>
    </row>
    <row r="8447" spans="1:10" x14ac:dyDescent="0.25">
      <c r="A8447" t="s">
        <v>16</v>
      </c>
      <c r="B8447" t="s">
        <v>24</v>
      </c>
      <c r="C8447">
        <v>2023</v>
      </c>
      <c r="D8447" t="s">
        <v>18</v>
      </c>
      <c r="E8447">
        <v>0</v>
      </c>
      <c r="F8447">
        <v>1451340</v>
      </c>
      <c r="G8447">
        <v>11900102</v>
      </c>
      <c r="H8447">
        <v>0</v>
      </c>
      <c r="I8447">
        <v>11.900102</v>
      </c>
      <c r="J8447">
        <v>8.1993895296760204</v>
      </c>
    </row>
    <row r="8448" spans="1:10" x14ac:dyDescent="0.25">
      <c r="A8448" t="s">
        <v>13</v>
      </c>
      <c r="B8448" t="s">
        <v>24</v>
      </c>
      <c r="C8448">
        <v>2023</v>
      </c>
      <c r="D8448" t="s">
        <v>18</v>
      </c>
      <c r="E8448">
        <v>0</v>
      </c>
      <c r="F8448">
        <v>2120341</v>
      </c>
      <c r="G8448">
        <v>9345391</v>
      </c>
      <c r="H8448">
        <v>0</v>
      </c>
      <c r="I8448">
        <v>9.3453909999999993</v>
      </c>
      <c r="J8448">
        <v>4.4074943605769104</v>
      </c>
    </row>
    <row r="8449" spans="1:10" x14ac:dyDescent="0.25">
      <c r="A8449" t="s">
        <v>19</v>
      </c>
      <c r="B8449" t="s">
        <v>24</v>
      </c>
      <c r="C8449">
        <v>2023</v>
      </c>
      <c r="D8449" t="s">
        <v>12</v>
      </c>
      <c r="E8449">
        <v>0</v>
      </c>
      <c r="F8449">
        <v>56561</v>
      </c>
      <c r="G8449">
        <v>1492193</v>
      </c>
      <c r="H8449">
        <v>1850052</v>
      </c>
      <c r="I8449">
        <v>1.850052</v>
      </c>
      <c r="J8449">
        <v>32.708969077633</v>
      </c>
    </row>
    <row r="8450" spans="1:10" x14ac:dyDescent="0.25">
      <c r="A8450" t="s">
        <v>10</v>
      </c>
      <c r="B8450" t="s">
        <v>25</v>
      </c>
      <c r="C8450">
        <v>2023</v>
      </c>
      <c r="D8450" t="s">
        <v>18</v>
      </c>
      <c r="E8450">
        <v>0</v>
      </c>
      <c r="F8450">
        <v>861693.53</v>
      </c>
      <c r="G8450">
        <v>2090256.2733563101</v>
      </c>
      <c r="H8450">
        <v>0</v>
      </c>
      <c r="I8450">
        <v>1.5564967199999999</v>
      </c>
      <c r="J8450">
        <v>1.8063228581976201</v>
      </c>
    </row>
    <row r="8451" spans="1:10" x14ac:dyDescent="0.25">
      <c r="A8451" t="s">
        <v>10</v>
      </c>
      <c r="B8451" t="s">
        <v>25</v>
      </c>
      <c r="C8451">
        <v>2023</v>
      </c>
      <c r="D8451" t="s">
        <v>12</v>
      </c>
      <c r="E8451">
        <v>0</v>
      </c>
      <c r="F8451">
        <v>97603</v>
      </c>
      <c r="G8451">
        <v>0</v>
      </c>
      <c r="H8451">
        <v>339086.99813702703</v>
      </c>
      <c r="I8451">
        <v>0.25154369999999998</v>
      </c>
      <c r="J8451">
        <v>2.5772127905904498</v>
      </c>
    </row>
    <row r="8452" spans="1:10" x14ac:dyDescent="0.25">
      <c r="A8452" t="s">
        <v>13</v>
      </c>
      <c r="B8452" t="s">
        <v>25</v>
      </c>
      <c r="C8452">
        <v>2023</v>
      </c>
      <c r="D8452" t="s">
        <v>18</v>
      </c>
      <c r="E8452">
        <v>0</v>
      </c>
      <c r="F8452">
        <v>257575.4</v>
      </c>
      <c r="G8452">
        <v>564904.12899954</v>
      </c>
      <c r="H8452">
        <v>0</v>
      </c>
      <c r="I8452">
        <v>0.41866118499999999</v>
      </c>
      <c r="J8452">
        <v>1.62539273936874</v>
      </c>
    </row>
    <row r="8453" spans="1:10" x14ac:dyDescent="0.25">
      <c r="A8453" t="s">
        <v>13</v>
      </c>
      <c r="B8453" t="s">
        <v>25</v>
      </c>
      <c r="C8453">
        <v>2023</v>
      </c>
      <c r="D8453" t="s">
        <v>12</v>
      </c>
      <c r="E8453">
        <v>0</v>
      </c>
      <c r="F8453">
        <v>17996</v>
      </c>
      <c r="G8453">
        <v>0</v>
      </c>
      <c r="H8453">
        <v>67563.000744593795</v>
      </c>
      <c r="I8453">
        <v>5.0182746E-2</v>
      </c>
      <c r="J8453">
        <v>2.7885500111135801</v>
      </c>
    </row>
    <row r="8454" spans="1:10" x14ac:dyDescent="0.25">
      <c r="A8454" t="s">
        <v>10</v>
      </c>
      <c r="B8454" t="s">
        <v>26</v>
      </c>
      <c r="C8454">
        <v>2023</v>
      </c>
      <c r="D8454" t="s">
        <v>18</v>
      </c>
      <c r="E8454">
        <v>0</v>
      </c>
      <c r="F8454">
        <v>1040</v>
      </c>
      <c r="G8454">
        <v>5931.0037820124098</v>
      </c>
      <c r="H8454">
        <v>0</v>
      </c>
      <c r="I8454">
        <v>3.304923E-3</v>
      </c>
      <c r="J8454">
        <v>3.17781057692308</v>
      </c>
    </row>
    <row r="8455" spans="1:10" x14ac:dyDescent="0.25">
      <c r="A8455" t="s">
        <v>10</v>
      </c>
      <c r="B8455" t="s">
        <v>26</v>
      </c>
      <c r="C8455">
        <v>2023</v>
      </c>
      <c r="D8455" t="s">
        <v>12</v>
      </c>
      <c r="E8455">
        <v>0</v>
      </c>
      <c r="F8455">
        <v>53345</v>
      </c>
      <c r="G8455">
        <v>0</v>
      </c>
      <c r="H8455">
        <v>700275.99944223603</v>
      </c>
      <c r="I8455">
        <v>0.38649139300000002</v>
      </c>
      <c r="J8455">
        <v>7.2451287468366301</v>
      </c>
    </row>
    <row r="8456" spans="1:10" x14ac:dyDescent="0.25">
      <c r="A8456" t="s">
        <v>15</v>
      </c>
      <c r="B8456" t="s">
        <v>26</v>
      </c>
      <c r="C8456">
        <v>2023</v>
      </c>
      <c r="D8456" t="s">
        <v>12</v>
      </c>
      <c r="E8456">
        <v>0</v>
      </c>
      <c r="F8456">
        <v>58074</v>
      </c>
      <c r="G8456">
        <v>0</v>
      </c>
      <c r="H8456">
        <v>1014579.99694355</v>
      </c>
      <c r="I8456">
        <v>0.56149657799999997</v>
      </c>
      <c r="J8456">
        <v>9.6686396321934094</v>
      </c>
    </row>
    <row r="8457" spans="1:10" x14ac:dyDescent="0.25">
      <c r="A8457" t="s">
        <v>13</v>
      </c>
      <c r="B8457" t="s">
        <v>138</v>
      </c>
      <c r="C8457">
        <v>2023</v>
      </c>
      <c r="D8457" t="s">
        <v>18</v>
      </c>
      <c r="E8457">
        <v>0</v>
      </c>
      <c r="F8457">
        <v>296495</v>
      </c>
      <c r="G8457">
        <v>894368.16599999997</v>
      </c>
      <c r="H8457">
        <v>0</v>
      </c>
      <c r="I8457">
        <v>0.89436816600000002</v>
      </c>
      <c r="J8457">
        <v>3.0164696402974802</v>
      </c>
    </row>
    <row r="8458" spans="1:10" x14ac:dyDescent="0.25">
      <c r="A8458" t="s">
        <v>10</v>
      </c>
      <c r="B8458" t="s">
        <v>138</v>
      </c>
      <c r="C8458">
        <v>2023</v>
      </c>
      <c r="D8458" t="s">
        <v>18</v>
      </c>
      <c r="E8458">
        <v>0</v>
      </c>
      <c r="F8458">
        <v>20979438</v>
      </c>
      <c r="G8458">
        <v>25946795.151000001</v>
      </c>
      <c r="H8458">
        <v>0</v>
      </c>
      <c r="I8458">
        <v>25.946795151</v>
      </c>
      <c r="J8458">
        <v>1.2367726509642401</v>
      </c>
    </row>
    <row r="8459" spans="1:10" x14ac:dyDescent="0.25">
      <c r="A8459" t="s">
        <v>13</v>
      </c>
      <c r="B8459" t="s">
        <v>27</v>
      </c>
      <c r="C8459">
        <v>2023</v>
      </c>
      <c r="D8459" t="s">
        <v>12</v>
      </c>
      <c r="E8459">
        <v>0</v>
      </c>
      <c r="F8459">
        <v>672735.11300000001</v>
      </c>
      <c r="G8459">
        <v>13675734.994285</v>
      </c>
      <c r="H8459">
        <v>0</v>
      </c>
      <c r="I8459">
        <v>10.138063301000001</v>
      </c>
      <c r="J8459">
        <v>15.0699184643273</v>
      </c>
    </row>
    <row r="8460" spans="1:10" x14ac:dyDescent="0.25">
      <c r="A8460" t="s">
        <v>10</v>
      </c>
      <c r="B8460" t="s">
        <v>27</v>
      </c>
      <c r="C8460">
        <v>2023</v>
      </c>
      <c r="D8460" t="s">
        <v>12</v>
      </c>
      <c r="E8460">
        <v>0</v>
      </c>
      <c r="F8460">
        <v>462325.326</v>
      </c>
      <c r="G8460">
        <v>2038085.00301828</v>
      </c>
      <c r="H8460">
        <v>0</v>
      </c>
      <c r="I8460">
        <v>1.5068814349999999</v>
      </c>
      <c r="J8460">
        <v>3.2593529929182399</v>
      </c>
    </row>
    <row r="8461" spans="1:10" x14ac:dyDescent="0.25">
      <c r="A8461" t="s">
        <v>19</v>
      </c>
      <c r="B8461" t="s">
        <v>27</v>
      </c>
      <c r="C8461">
        <v>2023</v>
      </c>
      <c r="D8461" t="s">
        <v>12</v>
      </c>
      <c r="E8461">
        <v>0</v>
      </c>
      <c r="F8461">
        <v>453263</v>
      </c>
      <c r="G8461">
        <v>12051787.002483999</v>
      </c>
      <c r="H8461">
        <v>0</v>
      </c>
      <c r="I8461">
        <v>8.9367429440000006</v>
      </c>
      <c r="J8461">
        <v>19.716462504109099</v>
      </c>
    </row>
    <row r="8462" spans="1:10" x14ac:dyDescent="0.25">
      <c r="A8462" t="s">
        <v>16</v>
      </c>
      <c r="B8462" t="s">
        <v>27</v>
      </c>
      <c r="C8462">
        <v>2023</v>
      </c>
      <c r="D8462" t="s">
        <v>12</v>
      </c>
      <c r="E8462">
        <v>0</v>
      </c>
      <c r="F8462">
        <v>67855</v>
      </c>
      <c r="G8462">
        <v>1299999.0030858901</v>
      </c>
      <c r="H8462">
        <v>0</v>
      </c>
      <c r="I8462">
        <v>0.96731338600000005</v>
      </c>
      <c r="J8462">
        <v>14.2555948124678</v>
      </c>
    </row>
    <row r="8463" spans="1:10" x14ac:dyDescent="0.25">
      <c r="A8463" t="s">
        <v>10</v>
      </c>
      <c r="B8463" t="s">
        <v>27</v>
      </c>
      <c r="C8463">
        <v>2023</v>
      </c>
      <c r="D8463" t="s">
        <v>18</v>
      </c>
      <c r="E8463">
        <v>0</v>
      </c>
      <c r="F8463">
        <v>22916</v>
      </c>
      <c r="G8463">
        <v>40103.998599781997</v>
      </c>
      <c r="H8463">
        <v>0</v>
      </c>
      <c r="I8463">
        <v>2.9468635E-2</v>
      </c>
      <c r="J8463">
        <v>1.28594148193402</v>
      </c>
    </row>
    <row r="8464" spans="1:10" x14ac:dyDescent="0.25">
      <c r="A8464" t="s">
        <v>15</v>
      </c>
      <c r="B8464" t="s">
        <v>27</v>
      </c>
      <c r="C8464">
        <v>2023</v>
      </c>
      <c r="D8464" t="s">
        <v>12</v>
      </c>
      <c r="E8464">
        <v>0</v>
      </c>
      <c r="F8464">
        <v>1245683</v>
      </c>
      <c r="G8464">
        <v>8855949.9977193605</v>
      </c>
      <c r="H8464">
        <v>0</v>
      </c>
      <c r="I8464">
        <v>6.5460992329999996</v>
      </c>
      <c r="J8464">
        <v>5.2550281516244501</v>
      </c>
    </row>
    <row r="8465" spans="1:10" x14ac:dyDescent="0.25">
      <c r="A8465" t="s">
        <v>15</v>
      </c>
      <c r="B8465" t="s">
        <v>27</v>
      </c>
      <c r="C8465">
        <v>2023</v>
      </c>
      <c r="D8465" t="s">
        <v>18</v>
      </c>
      <c r="E8465">
        <v>0</v>
      </c>
      <c r="F8465">
        <v>926220</v>
      </c>
      <c r="G8465">
        <v>5279982.0014885198</v>
      </c>
      <c r="H8465">
        <v>0</v>
      </c>
      <c r="I8465">
        <v>3.909061275</v>
      </c>
      <c r="J8465">
        <v>4.2204457634255403</v>
      </c>
    </row>
    <row r="8466" spans="1:10" x14ac:dyDescent="0.25">
      <c r="A8466" t="s">
        <v>13</v>
      </c>
      <c r="B8466" t="s">
        <v>29</v>
      </c>
      <c r="C8466">
        <v>2023</v>
      </c>
      <c r="D8466" t="s">
        <v>12</v>
      </c>
      <c r="E8466">
        <v>0</v>
      </c>
      <c r="F8466">
        <v>86690.4</v>
      </c>
      <c r="G8466">
        <v>671595.57</v>
      </c>
      <c r="H8466">
        <v>684329.95</v>
      </c>
      <c r="I8466">
        <v>0.68432994999999996</v>
      </c>
      <c r="J8466">
        <v>7.8939530790029799</v>
      </c>
    </row>
    <row r="8467" spans="1:10" x14ac:dyDescent="0.25">
      <c r="A8467" t="s">
        <v>10</v>
      </c>
      <c r="B8467" t="s">
        <v>29</v>
      </c>
      <c r="C8467">
        <v>2023</v>
      </c>
      <c r="D8467" t="s">
        <v>12</v>
      </c>
      <c r="E8467">
        <v>0</v>
      </c>
      <c r="F8467">
        <v>8302</v>
      </c>
      <c r="G8467">
        <v>23769.550999999999</v>
      </c>
      <c r="H8467">
        <v>24782.407999999999</v>
      </c>
      <c r="I8467">
        <v>2.4782407999999999E-2</v>
      </c>
      <c r="J8467">
        <v>2.9851129848229299</v>
      </c>
    </row>
    <row r="8468" spans="1:10" x14ac:dyDescent="0.25">
      <c r="A8468" t="s">
        <v>15</v>
      </c>
      <c r="B8468" t="s">
        <v>30</v>
      </c>
      <c r="C8468">
        <v>2023</v>
      </c>
      <c r="D8468" t="s">
        <v>18</v>
      </c>
      <c r="E8468">
        <v>0</v>
      </c>
      <c r="F8468">
        <v>16478532</v>
      </c>
      <c r="G8468">
        <v>50500669</v>
      </c>
      <c r="H8468">
        <v>0</v>
      </c>
      <c r="I8468">
        <v>50.500669000000002</v>
      </c>
      <c r="J8468">
        <v>3.0646339734631698</v>
      </c>
    </row>
    <row r="8469" spans="1:10" x14ac:dyDescent="0.25">
      <c r="A8469" t="s">
        <v>19</v>
      </c>
      <c r="B8469" t="s">
        <v>30</v>
      </c>
      <c r="C8469">
        <v>2023</v>
      </c>
      <c r="D8469" t="s">
        <v>12</v>
      </c>
      <c r="E8469">
        <v>0</v>
      </c>
      <c r="F8469">
        <v>1246099</v>
      </c>
      <c r="G8469">
        <v>0</v>
      </c>
      <c r="H8469">
        <v>36276985</v>
      </c>
      <c r="I8469">
        <v>36.276985000000003</v>
      </c>
      <c r="J8469">
        <v>29.1124421093348</v>
      </c>
    </row>
    <row r="8470" spans="1:10" x14ac:dyDescent="0.25">
      <c r="A8470" t="s">
        <v>10</v>
      </c>
      <c r="B8470" t="s">
        <v>30</v>
      </c>
      <c r="C8470">
        <v>2023</v>
      </c>
      <c r="D8470" t="s">
        <v>12</v>
      </c>
      <c r="E8470">
        <v>0</v>
      </c>
      <c r="F8470">
        <v>21426793</v>
      </c>
      <c r="G8470">
        <v>0</v>
      </c>
      <c r="H8470">
        <v>39545148</v>
      </c>
      <c r="I8470">
        <v>39.545147999999998</v>
      </c>
      <c r="J8470">
        <v>1.8455934119492401</v>
      </c>
    </row>
    <row r="8471" spans="1:10" x14ac:dyDescent="0.25">
      <c r="A8471" t="s">
        <v>13</v>
      </c>
      <c r="B8471" t="s">
        <v>30</v>
      </c>
      <c r="C8471">
        <v>2023</v>
      </c>
      <c r="D8471" t="s">
        <v>18</v>
      </c>
      <c r="E8471">
        <v>0</v>
      </c>
      <c r="F8471">
        <v>7020109</v>
      </c>
      <c r="G8471">
        <v>28962958</v>
      </c>
      <c r="H8471">
        <v>0</v>
      </c>
      <c r="I8471">
        <v>28.962958</v>
      </c>
      <c r="J8471">
        <v>4.1257134326546803</v>
      </c>
    </row>
    <row r="8472" spans="1:10" x14ac:dyDescent="0.25">
      <c r="A8472" t="s">
        <v>10</v>
      </c>
      <c r="B8472" t="s">
        <v>30</v>
      </c>
      <c r="C8472">
        <v>2023</v>
      </c>
      <c r="D8472" t="s">
        <v>18</v>
      </c>
      <c r="E8472">
        <v>0</v>
      </c>
      <c r="F8472">
        <v>10242174</v>
      </c>
      <c r="G8472">
        <v>26862675</v>
      </c>
      <c r="H8472">
        <v>0</v>
      </c>
      <c r="I8472">
        <v>26.862674999999999</v>
      </c>
      <c r="J8472">
        <v>2.6227512830772102</v>
      </c>
    </row>
    <row r="8473" spans="1:10" x14ac:dyDescent="0.25">
      <c r="A8473" t="s">
        <v>16</v>
      </c>
      <c r="B8473" t="s">
        <v>30</v>
      </c>
      <c r="C8473">
        <v>2023</v>
      </c>
      <c r="D8473" t="s">
        <v>18</v>
      </c>
      <c r="E8473">
        <v>0</v>
      </c>
      <c r="F8473">
        <v>2456957</v>
      </c>
      <c r="G8473">
        <v>14541600</v>
      </c>
      <c r="H8473">
        <v>0</v>
      </c>
      <c r="I8473">
        <v>14.541600000000001</v>
      </c>
      <c r="J8473">
        <v>5.9185406989214702</v>
      </c>
    </row>
    <row r="8474" spans="1:10" x14ac:dyDescent="0.25">
      <c r="A8474" t="s">
        <v>13</v>
      </c>
      <c r="B8474" t="s">
        <v>30</v>
      </c>
      <c r="C8474">
        <v>2023</v>
      </c>
      <c r="D8474" t="s">
        <v>12</v>
      </c>
      <c r="E8474">
        <v>0</v>
      </c>
      <c r="F8474">
        <v>8195379</v>
      </c>
      <c r="G8474">
        <v>0</v>
      </c>
      <c r="H8474">
        <v>22591471</v>
      </c>
      <c r="I8474">
        <v>22.591470999999999</v>
      </c>
      <c r="J8474">
        <v>2.7566108901125901</v>
      </c>
    </row>
    <row r="8475" spans="1:10" x14ac:dyDescent="0.25">
      <c r="A8475" t="s">
        <v>10</v>
      </c>
      <c r="B8475" t="s">
        <v>31</v>
      </c>
      <c r="C8475">
        <v>2023</v>
      </c>
      <c r="D8475" t="s">
        <v>12</v>
      </c>
      <c r="E8475">
        <v>0</v>
      </c>
      <c r="F8475">
        <v>9663624</v>
      </c>
      <c r="G8475">
        <v>16447995.140000001</v>
      </c>
      <c r="H8475">
        <v>18681138.539999999</v>
      </c>
      <c r="I8475">
        <v>18.681138539999999</v>
      </c>
      <c r="J8475">
        <v>1.9331400455978001</v>
      </c>
    </row>
    <row r="8476" spans="1:10" x14ac:dyDescent="0.25">
      <c r="A8476" t="s">
        <v>16</v>
      </c>
      <c r="B8476" t="s">
        <v>31</v>
      </c>
      <c r="C8476">
        <v>2023</v>
      </c>
      <c r="D8476" t="s">
        <v>12</v>
      </c>
      <c r="E8476">
        <v>0</v>
      </c>
      <c r="F8476">
        <v>227707</v>
      </c>
      <c r="G8476">
        <v>394107.73</v>
      </c>
      <c r="H8476">
        <v>451469.06</v>
      </c>
      <c r="I8476">
        <v>0.45146905999999998</v>
      </c>
      <c r="J8476">
        <v>1.9826753679069999</v>
      </c>
    </row>
    <row r="8477" spans="1:10" x14ac:dyDescent="0.25">
      <c r="A8477" t="s">
        <v>13</v>
      </c>
      <c r="B8477" t="s">
        <v>31</v>
      </c>
      <c r="C8477">
        <v>2023</v>
      </c>
      <c r="D8477" t="s">
        <v>12</v>
      </c>
      <c r="E8477">
        <v>0</v>
      </c>
      <c r="F8477">
        <v>1184388</v>
      </c>
      <c r="G8477">
        <v>2431169.98</v>
      </c>
      <c r="H8477">
        <v>2674404.66</v>
      </c>
      <c r="I8477">
        <v>2.67440466</v>
      </c>
      <c r="J8477">
        <v>2.2580477512436801</v>
      </c>
    </row>
    <row r="8478" spans="1:10" x14ac:dyDescent="0.25">
      <c r="A8478" t="s">
        <v>13</v>
      </c>
      <c r="B8478" t="s">
        <v>31</v>
      </c>
      <c r="C8478">
        <v>2023</v>
      </c>
      <c r="D8478" t="s">
        <v>18</v>
      </c>
      <c r="E8478">
        <v>0</v>
      </c>
      <c r="F8478">
        <v>10418604.6</v>
      </c>
      <c r="G8478">
        <v>12260760.470000001</v>
      </c>
      <c r="H8478">
        <v>0</v>
      </c>
      <c r="I8478">
        <v>12.260760469999999</v>
      </c>
      <c r="J8478">
        <v>1.17681406874775</v>
      </c>
    </row>
    <row r="8479" spans="1:10" x14ac:dyDescent="0.25">
      <c r="A8479" t="s">
        <v>10</v>
      </c>
      <c r="B8479" t="s">
        <v>31</v>
      </c>
      <c r="C8479">
        <v>2023</v>
      </c>
      <c r="D8479" t="s">
        <v>18</v>
      </c>
      <c r="E8479">
        <v>0</v>
      </c>
      <c r="F8479">
        <v>1295490</v>
      </c>
      <c r="G8479">
        <v>1072501.1000000001</v>
      </c>
      <c r="H8479">
        <v>0</v>
      </c>
      <c r="I8479">
        <v>1.0725011</v>
      </c>
      <c r="J8479">
        <v>0.82787292839003002</v>
      </c>
    </row>
    <row r="8480" spans="1:10" x14ac:dyDescent="0.25">
      <c r="A8480" t="s">
        <v>19</v>
      </c>
      <c r="B8480" t="s">
        <v>32</v>
      </c>
      <c r="C8480">
        <v>2023</v>
      </c>
      <c r="D8480" t="s">
        <v>18</v>
      </c>
      <c r="E8480">
        <v>0</v>
      </c>
      <c r="F8480">
        <v>3246976.48</v>
      </c>
      <c r="G8480">
        <v>53455940</v>
      </c>
      <c r="H8480">
        <v>0</v>
      </c>
      <c r="I8480">
        <v>53.455939999999998</v>
      </c>
      <c r="J8480">
        <v>16.463297572146299</v>
      </c>
    </row>
    <row r="8481" spans="1:10" x14ac:dyDescent="0.25">
      <c r="A8481" t="s">
        <v>13</v>
      </c>
      <c r="B8481" t="s">
        <v>32</v>
      </c>
      <c r="C8481">
        <v>2023</v>
      </c>
      <c r="D8481" t="s">
        <v>12</v>
      </c>
      <c r="E8481">
        <v>0</v>
      </c>
      <c r="F8481">
        <v>455030.77399999998</v>
      </c>
      <c r="G8481">
        <v>0</v>
      </c>
      <c r="H8481">
        <v>2449007</v>
      </c>
      <c r="I8481">
        <v>2.4490069999999999</v>
      </c>
      <c r="J8481">
        <v>5.3820689499123899</v>
      </c>
    </row>
    <row r="8482" spans="1:10" x14ac:dyDescent="0.25">
      <c r="A8482" t="s">
        <v>19</v>
      </c>
      <c r="B8482" t="s">
        <v>32</v>
      </c>
      <c r="C8482">
        <v>2023</v>
      </c>
      <c r="D8482" t="s">
        <v>12</v>
      </c>
      <c r="E8482">
        <v>0</v>
      </c>
      <c r="F8482">
        <v>32237.488000000001</v>
      </c>
      <c r="G8482">
        <v>0</v>
      </c>
      <c r="H8482">
        <v>310637</v>
      </c>
      <c r="I8482">
        <v>0.310637</v>
      </c>
      <c r="J8482">
        <v>9.6358934666373504</v>
      </c>
    </row>
    <row r="8483" spans="1:10" x14ac:dyDescent="0.25">
      <c r="A8483" t="s">
        <v>15</v>
      </c>
      <c r="B8483" t="s">
        <v>32</v>
      </c>
      <c r="C8483">
        <v>2023</v>
      </c>
      <c r="D8483" t="s">
        <v>12</v>
      </c>
      <c r="E8483">
        <v>0</v>
      </c>
      <c r="F8483">
        <v>12347.022000000001</v>
      </c>
      <c r="G8483">
        <v>0</v>
      </c>
      <c r="H8483">
        <v>120055</v>
      </c>
      <c r="I8483">
        <v>0.120055</v>
      </c>
      <c r="J8483">
        <v>9.7233972693982391</v>
      </c>
    </row>
    <row r="8484" spans="1:10" x14ac:dyDescent="0.25">
      <c r="A8484" t="s">
        <v>10</v>
      </c>
      <c r="B8484" t="s">
        <v>32</v>
      </c>
      <c r="C8484">
        <v>2023</v>
      </c>
      <c r="D8484" t="s">
        <v>18</v>
      </c>
      <c r="E8484">
        <v>0</v>
      </c>
      <c r="F8484">
        <v>11971.27</v>
      </c>
      <c r="G8484">
        <v>27880</v>
      </c>
      <c r="H8484">
        <v>0</v>
      </c>
      <c r="I8484">
        <v>2.7879999999999999E-2</v>
      </c>
      <c r="J8484">
        <v>2.3289091299419402</v>
      </c>
    </row>
    <row r="8485" spans="1:10" x14ac:dyDescent="0.25">
      <c r="A8485" t="s">
        <v>13</v>
      </c>
      <c r="B8485" t="s">
        <v>32</v>
      </c>
      <c r="C8485">
        <v>2023</v>
      </c>
      <c r="D8485" t="s">
        <v>18</v>
      </c>
      <c r="E8485">
        <v>0</v>
      </c>
      <c r="F8485">
        <v>20381.142</v>
      </c>
      <c r="G8485">
        <v>228274</v>
      </c>
      <c r="H8485">
        <v>0</v>
      </c>
      <c r="I8485">
        <v>0.228274</v>
      </c>
      <c r="J8485">
        <v>11.2002556088368</v>
      </c>
    </row>
    <row r="8486" spans="1:10" x14ac:dyDescent="0.25">
      <c r="A8486" t="s">
        <v>19</v>
      </c>
      <c r="B8486" t="s">
        <v>33</v>
      </c>
      <c r="C8486">
        <v>2023</v>
      </c>
      <c r="D8486" t="s">
        <v>12</v>
      </c>
      <c r="E8486">
        <v>0</v>
      </c>
      <c r="F8486">
        <v>2341</v>
      </c>
      <c r="G8486">
        <v>0</v>
      </c>
      <c r="H8486">
        <v>137350.00055627601</v>
      </c>
      <c r="I8486">
        <v>0.148518964</v>
      </c>
      <c r="J8486">
        <v>63.442530542503199</v>
      </c>
    </row>
    <row r="8487" spans="1:10" x14ac:dyDescent="0.25">
      <c r="A8487" t="s">
        <v>13</v>
      </c>
      <c r="B8487" t="s">
        <v>34</v>
      </c>
      <c r="C8487">
        <v>2023</v>
      </c>
      <c r="D8487" t="s">
        <v>12</v>
      </c>
      <c r="E8487">
        <v>0</v>
      </c>
      <c r="F8487">
        <v>150773</v>
      </c>
      <c r="G8487">
        <v>2544572</v>
      </c>
      <c r="H8487">
        <v>2692711</v>
      </c>
      <c r="I8487">
        <v>2.6927110000000001</v>
      </c>
      <c r="J8487">
        <v>17.859371372858501</v>
      </c>
    </row>
    <row r="8488" spans="1:10" x14ac:dyDescent="0.25">
      <c r="A8488" t="s">
        <v>19</v>
      </c>
      <c r="B8488" t="s">
        <v>34</v>
      </c>
      <c r="C8488">
        <v>2023</v>
      </c>
      <c r="D8488" t="s">
        <v>18</v>
      </c>
      <c r="E8488">
        <v>0</v>
      </c>
      <c r="F8488">
        <v>17604</v>
      </c>
      <c r="G8488">
        <v>403723</v>
      </c>
      <c r="H8488">
        <v>0</v>
      </c>
      <c r="I8488">
        <v>0.403723</v>
      </c>
      <c r="J8488">
        <v>22.933594637582399</v>
      </c>
    </row>
    <row r="8489" spans="1:10" x14ac:dyDescent="0.25">
      <c r="A8489" t="s">
        <v>15</v>
      </c>
      <c r="B8489" t="s">
        <v>34</v>
      </c>
      <c r="C8489">
        <v>2023</v>
      </c>
      <c r="D8489" t="s">
        <v>18</v>
      </c>
      <c r="E8489">
        <v>0</v>
      </c>
      <c r="F8489">
        <v>3518</v>
      </c>
      <c r="G8489">
        <v>63705</v>
      </c>
      <c r="H8489">
        <v>0</v>
      </c>
      <c r="I8489">
        <v>6.3704999999999998E-2</v>
      </c>
      <c r="J8489">
        <v>18.108300170551399</v>
      </c>
    </row>
    <row r="8490" spans="1:10" x14ac:dyDescent="0.25">
      <c r="A8490" t="s">
        <v>10</v>
      </c>
      <c r="B8490" t="s">
        <v>34</v>
      </c>
      <c r="C8490">
        <v>2023</v>
      </c>
      <c r="D8490" t="s">
        <v>12</v>
      </c>
      <c r="E8490">
        <v>0</v>
      </c>
      <c r="F8490">
        <v>7955</v>
      </c>
      <c r="G8490">
        <v>110533</v>
      </c>
      <c r="H8490">
        <v>115120</v>
      </c>
      <c r="I8490">
        <v>0.11512</v>
      </c>
      <c r="J8490">
        <v>14.471401634192301</v>
      </c>
    </row>
    <row r="8491" spans="1:10" x14ac:dyDescent="0.25">
      <c r="A8491" t="s">
        <v>19</v>
      </c>
      <c r="B8491" t="s">
        <v>34</v>
      </c>
      <c r="C8491">
        <v>2023</v>
      </c>
      <c r="D8491" t="s">
        <v>12</v>
      </c>
      <c r="E8491">
        <v>0</v>
      </c>
      <c r="F8491">
        <v>23855</v>
      </c>
      <c r="G8491">
        <v>609893</v>
      </c>
      <c r="H8491">
        <v>630943</v>
      </c>
      <c r="I8491">
        <v>0.63094300000000003</v>
      </c>
      <c r="J8491">
        <v>26.449088241458799</v>
      </c>
    </row>
    <row r="8492" spans="1:10" x14ac:dyDescent="0.25">
      <c r="A8492" t="s">
        <v>10</v>
      </c>
      <c r="B8492" t="s">
        <v>34</v>
      </c>
      <c r="C8492">
        <v>2023</v>
      </c>
      <c r="D8492" t="s">
        <v>18</v>
      </c>
      <c r="E8492">
        <v>0</v>
      </c>
      <c r="F8492">
        <v>808</v>
      </c>
      <c r="G8492">
        <v>10085</v>
      </c>
      <c r="H8492">
        <v>0</v>
      </c>
      <c r="I8492">
        <v>1.0085E-2</v>
      </c>
      <c r="J8492">
        <v>12.481435643564399</v>
      </c>
    </row>
    <row r="8493" spans="1:10" x14ac:dyDescent="0.25">
      <c r="A8493" t="s">
        <v>10</v>
      </c>
      <c r="B8493" t="s">
        <v>36</v>
      </c>
      <c r="C8493">
        <v>2023</v>
      </c>
      <c r="D8493" t="s">
        <v>12</v>
      </c>
      <c r="E8493">
        <v>0</v>
      </c>
      <c r="F8493">
        <v>7453</v>
      </c>
      <c r="G8493">
        <v>0</v>
      </c>
      <c r="H8493">
        <v>493895.00759452401</v>
      </c>
      <c r="I8493">
        <v>7.1821362E-2</v>
      </c>
      <c r="J8493">
        <v>9.6365707768683695</v>
      </c>
    </row>
    <row r="8494" spans="1:10" x14ac:dyDescent="0.25">
      <c r="A8494" t="s">
        <v>13</v>
      </c>
      <c r="B8494" t="s">
        <v>36</v>
      </c>
      <c r="C8494">
        <v>2023</v>
      </c>
      <c r="D8494" t="s">
        <v>18</v>
      </c>
      <c r="E8494">
        <v>0</v>
      </c>
      <c r="F8494">
        <v>2498</v>
      </c>
      <c r="G8494">
        <v>425987.99926094501</v>
      </c>
      <c r="H8494">
        <v>0</v>
      </c>
      <c r="I8494">
        <v>6.1616816999999997E-2</v>
      </c>
      <c r="J8494">
        <v>24.666459967974401</v>
      </c>
    </row>
    <row r="8495" spans="1:10" x14ac:dyDescent="0.25">
      <c r="A8495" t="s">
        <v>13</v>
      </c>
      <c r="B8495" t="s">
        <v>36</v>
      </c>
      <c r="C8495">
        <v>2023</v>
      </c>
      <c r="D8495" t="s">
        <v>12</v>
      </c>
      <c r="E8495">
        <v>0</v>
      </c>
      <c r="F8495">
        <v>87383</v>
      </c>
      <c r="G8495">
        <v>0</v>
      </c>
      <c r="H8495">
        <v>15027456.983911799</v>
      </c>
      <c r="I8495">
        <v>2.1817418609999999</v>
      </c>
      <c r="J8495">
        <v>24.9675779156129</v>
      </c>
    </row>
    <row r="8496" spans="1:10" x14ac:dyDescent="0.25">
      <c r="A8496" t="s">
        <v>19</v>
      </c>
      <c r="B8496" t="s">
        <v>36</v>
      </c>
      <c r="C8496">
        <v>2023</v>
      </c>
      <c r="D8496" t="s">
        <v>18</v>
      </c>
      <c r="E8496">
        <v>0</v>
      </c>
      <c r="F8496">
        <v>7684</v>
      </c>
      <c r="G8496">
        <v>1158603.018658</v>
      </c>
      <c r="H8496">
        <v>0</v>
      </c>
      <c r="I8496">
        <v>0.16775479400000001</v>
      </c>
      <c r="J8496">
        <v>21.831701457574201</v>
      </c>
    </row>
    <row r="8497" spans="1:10" x14ac:dyDescent="0.25">
      <c r="A8497" t="s">
        <v>15</v>
      </c>
      <c r="B8497" t="s">
        <v>36</v>
      </c>
      <c r="C8497">
        <v>2023</v>
      </c>
      <c r="D8497" t="s">
        <v>18</v>
      </c>
      <c r="E8497">
        <v>0</v>
      </c>
      <c r="F8497">
        <v>1766</v>
      </c>
      <c r="G8497">
        <v>257304.99828338501</v>
      </c>
      <c r="H8497">
        <v>0</v>
      </c>
      <c r="I8497">
        <v>3.7246476000000001E-2</v>
      </c>
      <c r="J8497">
        <v>21.0908697621744</v>
      </c>
    </row>
    <row r="8498" spans="1:10" x14ac:dyDescent="0.25">
      <c r="A8498" t="s">
        <v>15</v>
      </c>
      <c r="B8498" t="s">
        <v>36</v>
      </c>
      <c r="C8498">
        <v>2023</v>
      </c>
      <c r="D8498" t="s">
        <v>12</v>
      </c>
      <c r="E8498">
        <v>0</v>
      </c>
      <c r="F8498">
        <v>22670</v>
      </c>
      <c r="G8498">
        <v>0</v>
      </c>
      <c r="H8498">
        <v>4656732.0020072404</v>
      </c>
      <c r="I8498">
        <v>0.67540804399999999</v>
      </c>
      <c r="J8498">
        <v>29.793032377591501</v>
      </c>
    </row>
    <row r="8499" spans="1:10" x14ac:dyDescent="0.25">
      <c r="A8499" t="s">
        <v>10</v>
      </c>
      <c r="B8499" t="s">
        <v>36</v>
      </c>
      <c r="C8499">
        <v>2023</v>
      </c>
      <c r="D8499" t="s">
        <v>18</v>
      </c>
      <c r="E8499">
        <v>0</v>
      </c>
      <c r="F8499">
        <v>15562</v>
      </c>
      <c r="G8499">
        <v>1222155.9854435001</v>
      </c>
      <c r="H8499">
        <v>0</v>
      </c>
      <c r="I8499">
        <v>0.176755155</v>
      </c>
      <c r="J8499">
        <v>11.358125883562501</v>
      </c>
    </row>
    <row r="8500" spans="1:10" x14ac:dyDescent="0.25">
      <c r="A8500" t="s">
        <v>19</v>
      </c>
      <c r="B8500" t="s">
        <v>36</v>
      </c>
      <c r="C8500">
        <v>2023</v>
      </c>
      <c r="D8500" t="s">
        <v>12</v>
      </c>
      <c r="E8500">
        <v>0</v>
      </c>
      <c r="F8500">
        <v>6640</v>
      </c>
      <c r="G8500">
        <v>0</v>
      </c>
      <c r="H8500">
        <v>1304947.9956191501</v>
      </c>
      <c r="I8500">
        <v>0.18911814800000001</v>
      </c>
      <c r="J8500">
        <v>28.4816487951807</v>
      </c>
    </row>
    <row r="8501" spans="1:10" x14ac:dyDescent="0.25">
      <c r="A8501" t="s">
        <v>10</v>
      </c>
      <c r="B8501" t="s">
        <v>37</v>
      </c>
      <c r="C8501">
        <v>2023</v>
      </c>
      <c r="D8501" t="s">
        <v>12</v>
      </c>
      <c r="E8501">
        <v>0</v>
      </c>
      <c r="F8501">
        <v>310261.32</v>
      </c>
      <c r="G8501">
        <v>488601.45400000003</v>
      </c>
      <c r="H8501">
        <v>599818.04799999995</v>
      </c>
      <c r="I8501">
        <v>0.59981804800000005</v>
      </c>
      <c r="J8501">
        <v>1.9332672471064101</v>
      </c>
    </row>
    <row r="8502" spans="1:10" x14ac:dyDescent="0.25">
      <c r="A8502" t="s">
        <v>19</v>
      </c>
      <c r="B8502" t="s">
        <v>37</v>
      </c>
      <c r="C8502">
        <v>2023</v>
      </c>
      <c r="D8502" t="s">
        <v>12</v>
      </c>
      <c r="E8502">
        <v>0</v>
      </c>
      <c r="F8502">
        <v>252.54</v>
      </c>
      <c r="G8502">
        <v>4179</v>
      </c>
      <c r="H8502">
        <v>5235.4930000000004</v>
      </c>
      <c r="I8502">
        <v>5.2354929999999999E-3</v>
      </c>
      <c r="J8502">
        <v>20.731341569652301</v>
      </c>
    </row>
    <row r="8503" spans="1:10" x14ac:dyDescent="0.25">
      <c r="A8503" t="s">
        <v>10</v>
      </c>
      <c r="B8503" t="s">
        <v>39</v>
      </c>
      <c r="C8503">
        <v>2023</v>
      </c>
      <c r="D8503" t="s">
        <v>12</v>
      </c>
      <c r="E8503">
        <v>0</v>
      </c>
      <c r="F8503">
        <v>8102287</v>
      </c>
      <c r="G8503">
        <v>0</v>
      </c>
      <c r="H8503">
        <v>14220117.6</v>
      </c>
      <c r="I8503">
        <v>14.2201176</v>
      </c>
      <c r="J8503">
        <v>1.7550745363623901</v>
      </c>
    </row>
    <row r="8504" spans="1:10" x14ac:dyDescent="0.25">
      <c r="A8504" t="s">
        <v>16</v>
      </c>
      <c r="B8504" t="s">
        <v>39</v>
      </c>
      <c r="C8504">
        <v>2023</v>
      </c>
      <c r="D8504" t="s">
        <v>12</v>
      </c>
      <c r="E8504">
        <v>0</v>
      </c>
      <c r="F8504">
        <v>1074997</v>
      </c>
      <c r="G8504">
        <v>0</v>
      </c>
      <c r="H8504">
        <v>2127050.33</v>
      </c>
      <c r="I8504">
        <v>2.1270503299999999</v>
      </c>
      <c r="J8504">
        <v>1.97865699160091</v>
      </c>
    </row>
    <row r="8505" spans="1:10" x14ac:dyDescent="0.25">
      <c r="A8505" t="s">
        <v>13</v>
      </c>
      <c r="B8505" t="s">
        <v>39</v>
      </c>
      <c r="C8505">
        <v>2023</v>
      </c>
      <c r="D8505" t="s">
        <v>12</v>
      </c>
      <c r="E8505">
        <v>0</v>
      </c>
      <c r="F8505">
        <v>2729923</v>
      </c>
      <c r="G8505">
        <v>0</v>
      </c>
      <c r="H8505">
        <v>5577921.0099999998</v>
      </c>
      <c r="I8505">
        <v>5.5779210099999998</v>
      </c>
      <c r="J8505">
        <v>2.0432521393460501</v>
      </c>
    </row>
    <row r="8506" spans="1:10" x14ac:dyDescent="0.25">
      <c r="A8506" t="s">
        <v>16</v>
      </c>
      <c r="B8506" t="s">
        <v>215</v>
      </c>
      <c r="C8506">
        <v>2023</v>
      </c>
      <c r="D8506" t="s">
        <v>18</v>
      </c>
      <c r="E8506">
        <v>0</v>
      </c>
      <c r="F8506">
        <v>743260.47</v>
      </c>
      <c r="G8506">
        <v>5767517.0034224298</v>
      </c>
      <c r="H8506">
        <v>0</v>
      </c>
      <c r="I8506">
        <v>2.5704539849999999</v>
      </c>
      <c r="J8506">
        <v>3.4583488410193501</v>
      </c>
    </row>
    <row r="8507" spans="1:10" x14ac:dyDescent="0.25">
      <c r="A8507" t="s">
        <v>10</v>
      </c>
      <c r="B8507" t="s">
        <v>215</v>
      </c>
      <c r="C8507">
        <v>2023</v>
      </c>
      <c r="D8507" t="s">
        <v>18</v>
      </c>
      <c r="E8507">
        <v>0</v>
      </c>
      <c r="F8507">
        <v>2628389.35</v>
      </c>
      <c r="G8507">
        <v>10714304.003322801</v>
      </c>
      <c r="H8507">
        <v>0</v>
      </c>
      <c r="I8507">
        <v>4.7776220199999999</v>
      </c>
      <c r="J8507">
        <v>1.8176995048317299</v>
      </c>
    </row>
    <row r="8508" spans="1:10" x14ac:dyDescent="0.25">
      <c r="A8508" t="s">
        <v>13</v>
      </c>
      <c r="B8508" t="s">
        <v>215</v>
      </c>
      <c r="C8508">
        <v>2023</v>
      </c>
      <c r="D8508" t="s">
        <v>18</v>
      </c>
      <c r="E8508">
        <v>0</v>
      </c>
      <c r="F8508">
        <v>4281653.8099999996</v>
      </c>
      <c r="G8508">
        <v>37415367.003128901</v>
      </c>
      <c r="H8508">
        <v>0</v>
      </c>
      <c r="I8508">
        <v>16.638810640999999</v>
      </c>
      <c r="J8508">
        <v>3.88607098550081</v>
      </c>
    </row>
    <row r="8509" spans="1:10" x14ac:dyDescent="0.25">
      <c r="A8509" t="s">
        <v>15</v>
      </c>
      <c r="B8509" t="s">
        <v>215</v>
      </c>
      <c r="C8509">
        <v>2023</v>
      </c>
      <c r="D8509" t="s">
        <v>18</v>
      </c>
      <c r="E8509">
        <v>0</v>
      </c>
      <c r="F8509">
        <v>6650995.8399999999</v>
      </c>
      <c r="G8509">
        <v>48593386.004106097</v>
      </c>
      <c r="H8509">
        <v>0</v>
      </c>
      <c r="I8509">
        <v>21.555729884000002</v>
      </c>
      <c r="J8509">
        <v>3.2409778028067402</v>
      </c>
    </row>
    <row r="8510" spans="1:10" x14ac:dyDescent="0.25">
      <c r="A8510" t="s">
        <v>10</v>
      </c>
      <c r="B8510" t="s">
        <v>42</v>
      </c>
      <c r="C8510">
        <v>2023</v>
      </c>
      <c r="D8510" t="s">
        <v>12</v>
      </c>
      <c r="E8510">
        <v>0</v>
      </c>
      <c r="F8510">
        <v>4484</v>
      </c>
      <c r="G8510">
        <v>0</v>
      </c>
      <c r="H8510">
        <v>53539.999747203903</v>
      </c>
      <c r="I8510">
        <v>5.7944511999999997E-2</v>
      </c>
      <c r="J8510">
        <v>12.9225049063336</v>
      </c>
    </row>
    <row r="8511" spans="1:10" x14ac:dyDescent="0.25">
      <c r="A8511" t="s">
        <v>13</v>
      </c>
      <c r="B8511" t="s">
        <v>42</v>
      </c>
      <c r="C8511">
        <v>2023</v>
      </c>
      <c r="D8511" t="s">
        <v>12</v>
      </c>
      <c r="E8511">
        <v>0</v>
      </c>
      <c r="F8511">
        <v>11772</v>
      </c>
      <c r="G8511">
        <v>0</v>
      </c>
      <c r="H8511">
        <v>228290.000242201</v>
      </c>
      <c r="I8511">
        <v>0.246605676</v>
      </c>
      <c r="J8511">
        <v>20.948494393476</v>
      </c>
    </row>
    <row r="8512" spans="1:10" x14ac:dyDescent="0.25">
      <c r="A8512" t="s">
        <v>10</v>
      </c>
      <c r="B8512" t="s">
        <v>43</v>
      </c>
      <c r="C8512">
        <v>2023</v>
      </c>
      <c r="D8512" t="s">
        <v>12</v>
      </c>
      <c r="E8512">
        <v>0</v>
      </c>
      <c r="F8512">
        <v>1047985.0379999999</v>
      </c>
      <c r="G8512">
        <v>0</v>
      </c>
      <c r="H8512">
        <v>4899764.0016916199</v>
      </c>
      <c r="I8512">
        <v>5.2829118079999997</v>
      </c>
      <c r="J8512">
        <v>5.04101835087459</v>
      </c>
    </row>
    <row r="8513" spans="1:10" x14ac:dyDescent="0.25">
      <c r="A8513" t="s">
        <v>15</v>
      </c>
      <c r="B8513" t="s">
        <v>43</v>
      </c>
      <c r="C8513">
        <v>2023</v>
      </c>
      <c r="D8513" t="s">
        <v>18</v>
      </c>
      <c r="E8513">
        <v>0</v>
      </c>
      <c r="F8513">
        <v>2360452</v>
      </c>
      <c r="G8513">
        <v>8419213.9992470201</v>
      </c>
      <c r="H8513">
        <v>0</v>
      </c>
      <c r="I8513">
        <v>9.0859472589999992</v>
      </c>
      <c r="J8513">
        <v>3.8492404247152701</v>
      </c>
    </row>
    <row r="8514" spans="1:10" x14ac:dyDescent="0.25">
      <c r="A8514" t="s">
        <v>19</v>
      </c>
      <c r="B8514" t="s">
        <v>43</v>
      </c>
      <c r="C8514">
        <v>2023</v>
      </c>
      <c r="D8514" t="s">
        <v>12</v>
      </c>
      <c r="E8514">
        <v>0</v>
      </c>
      <c r="F8514">
        <v>337371</v>
      </c>
      <c r="G8514">
        <v>0</v>
      </c>
      <c r="H8514">
        <v>4150851.0024416298</v>
      </c>
      <c r="I8514">
        <v>4.4934483700000003</v>
      </c>
      <c r="J8514">
        <v>13.319011918629601</v>
      </c>
    </row>
    <row r="8515" spans="1:10" x14ac:dyDescent="0.25">
      <c r="A8515" t="s">
        <v>10</v>
      </c>
      <c r="B8515" t="s">
        <v>43</v>
      </c>
      <c r="C8515">
        <v>2023</v>
      </c>
      <c r="D8515" t="s">
        <v>18</v>
      </c>
      <c r="E8515">
        <v>0</v>
      </c>
      <c r="F8515">
        <v>7509314</v>
      </c>
      <c r="G8515">
        <v>11566189.999367099</v>
      </c>
      <c r="H8515">
        <v>0</v>
      </c>
      <c r="I8515">
        <v>12.358383103</v>
      </c>
      <c r="J8515">
        <v>1.6457406233112599</v>
      </c>
    </row>
    <row r="8516" spans="1:10" x14ac:dyDescent="0.25">
      <c r="A8516" t="s">
        <v>16</v>
      </c>
      <c r="B8516" t="s">
        <v>43</v>
      </c>
      <c r="C8516">
        <v>2023</v>
      </c>
      <c r="D8516" t="s">
        <v>12</v>
      </c>
      <c r="E8516">
        <v>0</v>
      </c>
      <c r="F8516">
        <v>206617</v>
      </c>
      <c r="G8516">
        <v>0</v>
      </c>
      <c r="H8516">
        <v>2037829.00034692</v>
      </c>
      <c r="I8516">
        <v>2.202010944</v>
      </c>
      <c r="J8516">
        <v>10.657452891098</v>
      </c>
    </row>
    <row r="8517" spans="1:10" x14ac:dyDescent="0.25">
      <c r="A8517" t="s">
        <v>13</v>
      </c>
      <c r="B8517" t="s">
        <v>43</v>
      </c>
      <c r="C8517">
        <v>2023</v>
      </c>
      <c r="D8517" t="s">
        <v>18</v>
      </c>
      <c r="E8517">
        <v>0</v>
      </c>
      <c r="F8517">
        <v>9474407</v>
      </c>
      <c r="G8517">
        <v>32261619.002019901</v>
      </c>
      <c r="H8517">
        <v>0</v>
      </c>
      <c r="I8517">
        <v>34.592210127999998</v>
      </c>
      <c r="J8517">
        <v>3.6511213976769201</v>
      </c>
    </row>
    <row r="8518" spans="1:10" x14ac:dyDescent="0.25">
      <c r="A8518" t="s">
        <v>13</v>
      </c>
      <c r="B8518" t="s">
        <v>43</v>
      </c>
      <c r="C8518">
        <v>2023</v>
      </c>
      <c r="D8518" t="s">
        <v>12</v>
      </c>
      <c r="E8518">
        <v>0</v>
      </c>
      <c r="F8518">
        <v>2894857.45</v>
      </c>
      <c r="G8518">
        <v>0</v>
      </c>
      <c r="H8518">
        <v>24869894.005426299</v>
      </c>
      <c r="I8518">
        <v>26.790190750000001</v>
      </c>
      <c r="J8518">
        <v>9.2544075874962406</v>
      </c>
    </row>
    <row r="8519" spans="1:10" x14ac:dyDescent="0.25">
      <c r="A8519" t="s">
        <v>16</v>
      </c>
      <c r="B8519" t="s">
        <v>43</v>
      </c>
      <c r="C8519">
        <v>2023</v>
      </c>
      <c r="D8519" t="s">
        <v>18</v>
      </c>
      <c r="E8519">
        <v>0</v>
      </c>
      <c r="F8519">
        <v>2061832</v>
      </c>
      <c r="G8519">
        <v>4464865.9999035802</v>
      </c>
      <c r="H8519">
        <v>0</v>
      </c>
      <c r="I8519">
        <v>4.8522150249999996</v>
      </c>
      <c r="J8519">
        <v>2.3533513035979698</v>
      </c>
    </row>
    <row r="8520" spans="1:10" x14ac:dyDescent="0.25">
      <c r="A8520" t="s">
        <v>15</v>
      </c>
      <c r="B8520" t="s">
        <v>43</v>
      </c>
      <c r="C8520">
        <v>2023</v>
      </c>
      <c r="D8520" t="s">
        <v>12</v>
      </c>
      <c r="E8520">
        <v>0</v>
      </c>
      <c r="F8520">
        <v>2390316.2960000001</v>
      </c>
      <c r="G8520">
        <v>0</v>
      </c>
      <c r="H8520">
        <v>7960875.0037175901</v>
      </c>
      <c r="I8520">
        <v>8.6379849209999993</v>
      </c>
      <c r="J8520">
        <v>3.6137413845418598</v>
      </c>
    </row>
    <row r="8521" spans="1:10" x14ac:dyDescent="0.25">
      <c r="A8521" t="s">
        <v>19</v>
      </c>
      <c r="B8521" t="s">
        <v>43</v>
      </c>
      <c r="C8521">
        <v>2023</v>
      </c>
      <c r="D8521" t="s">
        <v>18</v>
      </c>
      <c r="E8521">
        <v>0</v>
      </c>
      <c r="F8521">
        <v>69966</v>
      </c>
      <c r="G8521">
        <v>958337.009279661</v>
      </c>
      <c r="H8521">
        <v>0</v>
      </c>
      <c r="I8521">
        <v>1.0382911699999999</v>
      </c>
      <c r="J8521">
        <v>14.839938970357</v>
      </c>
    </row>
    <row r="8522" spans="1:10" x14ac:dyDescent="0.25">
      <c r="A8522" t="s">
        <v>10</v>
      </c>
      <c r="B8522" t="s">
        <v>132</v>
      </c>
      <c r="C8522">
        <v>2023</v>
      </c>
      <c r="D8522" t="s">
        <v>12</v>
      </c>
      <c r="E8522">
        <v>0</v>
      </c>
      <c r="F8522">
        <v>52.4</v>
      </c>
      <c r="G8522">
        <v>0</v>
      </c>
      <c r="H8522">
        <v>2274.723</v>
      </c>
      <c r="I8522">
        <v>2.2747230000000002E-3</v>
      </c>
      <c r="J8522">
        <v>43.410744274809197</v>
      </c>
    </row>
    <row r="8523" spans="1:10" x14ac:dyDescent="0.25">
      <c r="A8523" t="s">
        <v>19</v>
      </c>
      <c r="B8523" t="s">
        <v>45</v>
      </c>
      <c r="C8523">
        <v>2023</v>
      </c>
      <c r="D8523" t="s">
        <v>12</v>
      </c>
      <c r="E8523">
        <v>0</v>
      </c>
      <c r="F8523">
        <v>33684</v>
      </c>
      <c r="G8523">
        <v>0</v>
      </c>
      <c r="H8523">
        <v>500152.99979768501</v>
      </c>
      <c r="I8523">
        <v>0.54065389200000002</v>
      </c>
      <c r="J8523">
        <v>16.050762736017099</v>
      </c>
    </row>
    <row r="8524" spans="1:10" x14ac:dyDescent="0.25">
      <c r="A8524" t="s">
        <v>13</v>
      </c>
      <c r="B8524" t="s">
        <v>45</v>
      </c>
      <c r="C8524">
        <v>2023</v>
      </c>
      <c r="D8524" t="s">
        <v>18</v>
      </c>
      <c r="E8524">
        <v>0</v>
      </c>
      <c r="F8524">
        <v>18452</v>
      </c>
      <c r="G8524">
        <v>284572.00428070902</v>
      </c>
      <c r="H8524">
        <v>0</v>
      </c>
      <c r="I8524">
        <v>0.308298197</v>
      </c>
      <c r="J8524">
        <v>16.708118198569299</v>
      </c>
    </row>
    <row r="8525" spans="1:10" x14ac:dyDescent="0.25">
      <c r="A8525" t="s">
        <v>10</v>
      </c>
      <c r="B8525" t="s">
        <v>45</v>
      </c>
      <c r="C8525">
        <v>2023</v>
      </c>
      <c r="D8525" t="s">
        <v>12</v>
      </c>
      <c r="E8525">
        <v>0</v>
      </c>
      <c r="F8525">
        <v>44085</v>
      </c>
      <c r="G8525">
        <v>0</v>
      </c>
      <c r="H8525">
        <v>348131.00474067801</v>
      </c>
      <c r="I8525">
        <v>0.37521776299999998</v>
      </c>
      <c r="J8525">
        <v>8.5112342746966103</v>
      </c>
    </row>
    <row r="8526" spans="1:10" x14ac:dyDescent="0.25">
      <c r="A8526" t="s">
        <v>19</v>
      </c>
      <c r="B8526" t="s">
        <v>45</v>
      </c>
      <c r="C8526">
        <v>2023</v>
      </c>
      <c r="D8526" t="s">
        <v>18</v>
      </c>
      <c r="E8526">
        <v>0</v>
      </c>
      <c r="F8526">
        <v>2914</v>
      </c>
      <c r="G8526">
        <v>89539.999053619904</v>
      </c>
      <c r="H8526">
        <v>0</v>
      </c>
      <c r="I8526">
        <v>9.6721835000000006E-2</v>
      </c>
      <c r="J8526">
        <v>33.192119080302</v>
      </c>
    </row>
    <row r="8527" spans="1:10" x14ac:dyDescent="0.25">
      <c r="A8527" t="s">
        <v>10</v>
      </c>
      <c r="B8527" t="s">
        <v>45</v>
      </c>
      <c r="C8527">
        <v>2023</v>
      </c>
      <c r="D8527" t="s">
        <v>18</v>
      </c>
      <c r="E8527">
        <v>0</v>
      </c>
      <c r="F8527">
        <v>9902.6959999999999</v>
      </c>
      <c r="G8527">
        <v>74935.996603948501</v>
      </c>
      <c r="H8527">
        <v>0</v>
      </c>
      <c r="I8527">
        <v>8.1101649999999997E-2</v>
      </c>
      <c r="J8527">
        <v>8.1898555706445997</v>
      </c>
    </row>
    <row r="8528" spans="1:10" x14ac:dyDescent="0.25">
      <c r="A8528" t="s">
        <v>13</v>
      </c>
      <c r="B8528" t="s">
        <v>45</v>
      </c>
      <c r="C8528">
        <v>2023</v>
      </c>
      <c r="D8528" t="s">
        <v>12</v>
      </c>
      <c r="E8528">
        <v>0</v>
      </c>
      <c r="F8528">
        <v>282578</v>
      </c>
      <c r="G8528">
        <v>0</v>
      </c>
      <c r="H8528">
        <v>4450734.9967649104</v>
      </c>
      <c r="I8528">
        <v>4.8198600999999996</v>
      </c>
      <c r="J8528">
        <v>17.056742209230698</v>
      </c>
    </row>
    <row r="8529" spans="1:10" x14ac:dyDescent="0.25">
      <c r="A8529" t="s">
        <v>15</v>
      </c>
      <c r="B8529" t="s">
        <v>45</v>
      </c>
      <c r="C8529">
        <v>2023</v>
      </c>
      <c r="D8529" t="s">
        <v>12</v>
      </c>
      <c r="E8529">
        <v>0</v>
      </c>
      <c r="F8529">
        <v>40483</v>
      </c>
      <c r="G8529">
        <v>0</v>
      </c>
      <c r="H8529">
        <v>514660.00365252001</v>
      </c>
      <c r="I8529">
        <v>0.55704741499999999</v>
      </c>
      <c r="J8529">
        <v>13.7600329768051</v>
      </c>
    </row>
    <row r="8530" spans="1:10" x14ac:dyDescent="0.25">
      <c r="A8530" t="s">
        <v>15</v>
      </c>
      <c r="B8530" t="s">
        <v>45</v>
      </c>
      <c r="C8530">
        <v>2023</v>
      </c>
      <c r="D8530" t="s">
        <v>18</v>
      </c>
      <c r="E8530">
        <v>0</v>
      </c>
      <c r="F8530">
        <v>3765.4250000000002</v>
      </c>
      <c r="G8530">
        <v>46501.001100505797</v>
      </c>
      <c r="H8530">
        <v>0</v>
      </c>
      <c r="I8530">
        <v>5.0416115999999997E-2</v>
      </c>
      <c r="J8530">
        <v>13.3892232616504</v>
      </c>
    </row>
    <row r="8531" spans="1:10" x14ac:dyDescent="0.25">
      <c r="A8531" t="s">
        <v>16</v>
      </c>
      <c r="B8531" t="s">
        <v>45</v>
      </c>
      <c r="C8531">
        <v>2023</v>
      </c>
      <c r="D8531" t="s">
        <v>18</v>
      </c>
      <c r="E8531">
        <v>0</v>
      </c>
      <c r="F8531">
        <v>4175</v>
      </c>
      <c r="G8531">
        <v>27355.998450051098</v>
      </c>
      <c r="H8531">
        <v>0</v>
      </c>
      <c r="I8531">
        <v>2.9598787000000001E-2</v>
      </c>
      <c r="J8531">
        <v>7.0895298203592798</v>
      </c>
    </row>
    <row r="8532" spans="1:10" x14ac:dyDescent="0.25">
      <c r="A8532" t="s">
        <v>16</v>
      </c>
      <c r="B8532" t="s">
        <v>45</v>
      </c>
      <c r="C8532">
        <v>2023</v>
      </c>
      <c r="D8532" t="s">
        <v>12</v>
      </c>
      <c r="E8532">
        <v>0</v>
      </c>
      <c r="F8532">
        <v>65600</v>
      </c>
      <c r="G8532">
        <v>0</v>
      </c>
      <c r="H8532">
        <v>443442.00000215502</v>
      </c>
      <c r="I8532">
        <v>0.48367334699999998</v>
      </c>
      <c r="J8532">
        <v>7.3730693140243897</v>
      </c>
    </row>
    <row r="8533" spans="1:10" x14ac:dyDescent="0.25">
      <c r="A8533" t="s">
        <v>13</v>
      </c>
      <c r="B8533" t="s">
        <v>46</v>
      </c>
      <c r="C8533">
        <v>2023</v>
      </c>
      <c r="D8533" t="s">
        <v>12</v>
      </c>
      <c r="E8533">
        <v>0</v>
      </c>
      <c r="F8533">
        <v>3999461</v>
      </c>
      <c r="G8533">
        <v>0</v>
      </c>
      <c r="H8533">
        <v>97496725.825476795</v>
      </c>
      <c r="I8533">
        <v>8.7915434860000001</v>
      </c>
      <c r="J8533">
        <v>2.1981820765348101</v>
      </c>
    </row>
    <row r="8534" spans="1:10" x14ac:dyDescent="0.25">
      <c r="A8534" t="s">
        <v>13</v>
      </c>
      <c r="B8534" t="s">
        <v>46</v>
      </c>
      <c r="C8534">
        <v>2023</v>
      </c>
      <c r="D8534" t="s">
        <v>18</v>
      </c>
      <c r="E8534">
        <v>0</v>
      </c>
      <c r="F8534">
        <v>14034486.300000001</v>
      </c>
      <c r="G8534">
        <v>252889231.20938101</v>
      </c>
      <c r="H8534">
        <v>0</v>
      </c>
      <c r="I8534">
        <v>22.911365928999999</v>
      </c>
      <c r="J8534">
        <v>1.6325047771075201</v>
      </c>
    </row>
    <row r="8535" spans="1:10" x14ac:dyDescent="0.25">
      <c r="A8535" t="s">
        <v>10</v>
      </c>
      <c r="B8535" t="s">
        <v>46</v>
      </c>
      <c r="C8535">
        <v>2023</v>
      </c>
      <c r="D8535" t="s">
        <v>18</v>
      </c>
      <c r="E8535">
        <v>0</v>
      </c>
      <c r="F8535">
        <v>15772032</v>
      </c>
      <c r="G8535">
        <v>201292435.80724901</v>
      </c>
      <c r="H8535">
        <v>0</v>
      </c>
      <c r="I8535">
        <v>18.356394172000002</v>
      </c>
      <c r="J8535">
        <v>1.1638572741927</v>
      </c>
    </row>
    <row r="8536" spans="1:10" x14ac:dyDescent="0.25">
      <c r="A8536" t="s">
        <v>15</v>
      </c>
      <c r="B8536" t="s">
        <v>46</v>
      </c>
      <c r="C8536">
        <v>2023</v>
      </c>
      <c r="D8536" t="s">
        <v>12</v>
      </c>
      <c r="E8536">
        <v>0</v>
      </c>
      <c r="F8536">
        <v>54234.843999999997</v>
      </c>
      <c r="G8536">
        <v>0</v>
      </c>
      <c r="H8536">
        <v>452215.61259582598</v>
      </c>
      <c r="I8536">
        <v>4.5594596000000001E-2</v>
      </c>
      <c r="J8536">
        <v>0.84068824831504996</v>
      </c>
    </row>
    <row r="8537" spans="1:10" x14ac:dyDescent="0.25">
      <c r="A8537" t="s">
        <v>16</v>
      </c>
      <c r="B8537" t="s">
        <v>46</v>
      </c>
      <c r="C8537">
        <v>2023</v>
      </c>
      <c r="D8537" t="s">
        <v>18</v>
      </c>
      <c r="E8537">
        <v>0</v>
      </c>
      <c r="F8537">
        <v>225339.7</v>
      </c>
      <c r="G8537">
        <v>11088830.638604499</v>
      </c>
      <c r="H8537">
        <v>0</v>
      </c>
      <c r="I8537">
        <v>1.015610455</v>
      </c>
      <c r="J8537">
        <v>4.5070196463383896</v>
      </c>
    </row>
    <row r="8538" spans="1:10" x14ac:dyDescent="0.25">
      <c r="A8538" t="s">
        <v>10</v>
      </c>
      <c r="B8538" t="s">
        <v>46</v>
      </c>
      <c r="C8538">
        <v>2023</v>
      </c>
      <c r="D8538" t="s">
        <v>12</v>
      </c>
      <c r="E8538">
        <v>0</v>
      </c>
      <c r="F8538">
        <v>1351178.61</v>
      </c>
      <c r="G8538">
        <v>0</v>
      </c>
      <c r="H8538">
        <v>9745785.4363836907</v>
      </c>
      <c r="I8538">
        <v>0.89259887199999999</v>
      </c>
      <c r="J8538">
        <v>0.66060760982591304</v>
      </c>
    </row>
    <row r="8539" spans="1:10" x14ac:dyDescent="0.25">
      <c r="A8539" t="s">
        <v>15</v>
      </c>
      <c r="B8539" t="s">
        <v>47</v>
      </c>
      <c r="C8539">
        <v>2023</v>
      </c>
      <c r="D8539" t="s">
        <v>12</v>
      </c>
      <c r="E8539">
        <v>0</v>
      </c>
      <c r="F8539">
        <v>112198</v>
      </c>
      <c r="G8539">
        <v>0</v>
      </c>
      <c r="H8539">
        <v>535517.00098291098</v>
      </c>
      <c r="I8539">
        <v>0.58091100900000003</v>
      </c>
      <c r="J8539">
        <v>5.1775522647462502</v>
      </c>
    </row>
    <row r="8540" spans="1:10" x14ac:dyDescent="0.25">
      <c r="A8540" t="s">
        <v>19</v>
      </c>
      <c r="B8540" t="s">
        <v>47</v>
      </c>
      <c r="C8540">
        <v>2023</v>
      </c>
      <c r="D8540" t="s">
        <v>18</v>
      </c>
      <c r="E8540">
        <v>0</v>
      </c>
      <c r="F8540">
        <v>275329</v>
      </c>
      <c r="G8540">
        <v>3563479.0052374601</v>
      </c>
      <c r="H8540">
        <v>0</v>
      </c>
      <c r="I8540">
        <v>3.8620983579999999</v>
      </c>
      <c r="J8540">
        <v>14.027212382277201</v>
      </c>
    </row>
    <row r="8541" spans="1:10" x14ac:dyDescent="0.25">
      <c r="A8541" t="s">
        <v>13</v>
      </c>
      <c r="B8541" t="s">
        <v>47</v>
      </c>
      <c r="C8541">
        <v>2023</v>
      </c>
      <c r="D8541" t="s">
        <v>12</v>
      </c>
      <c r="E8541">
        <v>0</v>
      </c>
      <c r="F8541">
        <v>59141</v>
      </c>
      <c r="G8541">
        <v>0</v>
      </c>
      <c r="H8541">
        <v>682866.99986934895</v>
      </c>
      <c r="I8541">
        <v>0.740275711</v>
      </c>
      <c r="J8541">
        <v>12.517132124921799</v>
      </c>
    </row>
    <row r="8542" spans="1:10" x14ac:dyDescent="0.25">
      <c r="A8542" t="s">
        <v>15</v>
      </c>
      <c r="B8542" t="s">
        <v>47</v>
      </c>
      <c r="C8542">
        <v>2023</v>
      </c>
      <c r="D8542" t="s">
        <v>18</v>
      </c>
      <c r="E8542">
        <v>0</v>
      </c>
      <c r="F8542">
        <v>409965</v>
      </c>
      <c r="G8542">
        <v>1343765.99791366</v>
      </c>
      <c r="H8542">
        <v>0</v>
      </c>
      <c r="I8542">
        <v>1.4637937169999999</v>
      </c>
      <c r="J8542">
        <v>3.57053337967875</v>
      </c>
    </row>
    <row r="8543" spans="1:10" x14ac:dyDescent="0.25">
      <c r="A8543" t="s">
        <v>10</v>
      </c>
      <c r="B8543" t="s">
        <v>47</v>
      </c>
      <c r="C8543">
        <v>2023</v>
      </c>
      <c r="D8543" t="s">
        <v>18</v>
      </c>
      <c r="E8543">
        <v>0</v>
      </c>
      <c r="F8543">
        <v>20355</v>
      </c>
      <c r="G8543">
        <v>84583.001528284803</v>
      </c>
      <c r="H8543">
        <v>0</v>
      </c>
      <c r="I8543">
        <v>9.1410560000000002E-2</v>
      </c>
      <c r="J8543">
        <v>4.4908160157209496</v>
      </c>
    </row>
    <row r="8544" spans="1:10" x14ac:dyDescent="0.25">
      <c r="A8544" t="s">
        <v>19</v>
      </c>
      <c r="B8544" t="s">
        <v>47</v>
      </c>
      <c r="C8544">
        <v>2023</v>
      </c>
      <c r="D8544" t="s">
        <v>12</v>
      </c>
      <c r="E8544">
        <v>0</v>
      </c>
      <c r="F8544">
        <v>163627</v>
      </c>
      <c r="G8544">
        <v>0</v>
      </c>
      <c r="H8544">
        <v>1356028.0009948099</v>
      </c>
      <c r="I8544">
        <v>1.469213206</v>
      </c>
      <c r="J8544">
        <v>8.9790389483398201</v>
      </c>
    </row>
    <row r="8545" spans="1:10" x14ac:dyDescent="0.25">
      <c r="A8545" t="s">
        <v>10</v>
      </c>
      <c r="B8545" t="s">
        <v>47</v>
      </c>
      <c r="C8545">
        <v>2023</v>
      </c>
      <c r="D8545" t="s">
        <v>12</v>
      </c>
      <c r="E8545">
        <v>0</v>
      </c>
      <c r="F8545">
        <v>17240</v>
      </c>
      <c r="G8545">
        <v>0</v>
      </c>
      <c r="H8545">
        <v>73149.000368056397</v>
      </c>
      <c r="I8545">
        <v>7.9493778000000001E-2</v>
      </c>
      <c r="J8545">
        <v>4.6110080046403699</v>
      </c>
    </row>
    <row r="8546" spans="1:10" x14ac:dyDescent="0.25">
      <c r="A8546" t="s">
        <v>13</v>
      </c>
      <c r="B8546" t="s">
        <v>47</v>
      </c>
      <c r="C8546">
        <v>2023</v>
      </c>
      <c r="D8546" t="s">
        <v>18</v>
      </c>
      <c r="E8546">
        <v>0</v>
      </c>
      <c r="F8546">
        <v>6529</v>
      </c>
      <c r="G8546">
        <v>115898.999785156</v>
      </c>
      <c r="H8546">
        <v>0</v>
      </c>
      <c r="I8546">
        <v>0.12515630699999999</v>
      </c>
      <c r="J8546">
        <v>19.169291928319801</v>
      </c>
    </row>
    <row r="8547" spans="1:10" x14ac:dyDescent="0.25">
      <c r="A8547" t="s">
        <v>13</v>
      </c>
      <c r="B8547" t="s">
        <v>48</v>
      </c>
      <c r="C8547">
        <v>2023</v>
      </c>
      <c r="D8547" t="s">
        <v>12</v>
      </c>
      <c r="E8547">
        <v>0</v>
      </c>
      <c r="F8547">
        <v>18047</v>
      </c>
      <c r="G8547">
        <v>0</v>
      </c>
      <c r="H8547">
        <v>593785.99859378603</v>
      </c>
      <c r="I8547">
        <v>0.21992074</v>
      </c>
      <c r="J8547">
        <v>12.1859998891783</v>
      </c>
    </row>
    <row r="8548" spans="1:10" x14ac:dyDescent="0.25">
      <c r="A8548" t="s">
        <v>13</v>
      </c>
      <c r="B8548" t="s">
        <v>48</v>
      </c>
      <c r="C8548">
        <v>2023</v>
      </c>
      <c r="D8548" t="s">
        <v>18</v>
      </c>
      <c r="E8548">
        <v>0</v>
      </c>
      <c r="F8548">
        <v>93156</v>
      </c>
      <c r="G8548">
        <v>1113583.9997135799</v>
      </c>
      <c r="H8548">
        <v>0</v>
      </c>
      <c r="I8548">
        <v>0.41243851799999998</v>
      </c>
      <c r="J8548">
        <v>4.4273961741594698</v>
      </c>
    </row>
    <row r="8549" spans="1:10" x14ac:dyDescent="0.25">
      <c r="A8549" t="s">
        <v>15</v>
      </c>
      <c r="B8549" t="s">
        <v>48</v>
      </c>
      <c r="C8549">
        <v>2023</v>
      </c>
      <c r="D8549" t="s">
        <v>18</v>
      </c>
      <c r="E8549">
        <v>0</v>
      </c>
      <c r="F8549">
        <v>399563</v>
      </c>
      <c r="G8549">
        <v>3305062.9995050598</v>
      </c>
      <c r="H8549">
        <v>0</v>
      </c>
      <c r="I8549">
        <v>1.2240974060000001</v>
      </c>
      <c r="J8549">
        <v>3.0635904876077098</v>
      </c>
    </row>
    <row r="8550" spans="1:10" x14ac:dyDescent="0.25">
      <c r="A8550" t="s">
        <v>13</v>
      </c>
      <c r="B8550" t="s">
        <v>49</v>
      </c>
      <c r="C8550">
        <v>2023</v>
      </c>
      <c r="D8550" t="s">
        <v>12</v>
      </c>
      <c r="E8550">
        <v>0</v>
      </c>
      <c r="F8550">
        <v>13879652</v>
      </c>
      <c r="G8550">
        <v>0</v>
      </c>
      <c r="H8550">
        <v>31067384</v>
      </c>
      <c r="I8550">
        <v>31.067384000000001</v>
      </c>
      <c r="J8550">
        <v>2.2383402696263599</v>
      </c>
    </row>
    <row r="8551" spans="1:10" x14ac:dyDescent="0.25">
      <c r="A8551" t="s">
        <v>10</v>
      </c>
      <c r="B8551" t="s">
        <v>49</v>
      </c>
      <c r="C8551">
        <v>2023</v>
      </c>
      <c r="D8551" t="s">
        <v>12</v>
      </c>
      <c r="E8551">
        <v>0</v>
      </c>
      <c r="F8551">
        <v>1791724</v>
      </c>
      <c r="G8551">
        <v>0</v>
      </c>
      <c r="H8551">
        <v>4034046</v>
      </c>
      <c r="I8551">
        <v>4.034046</v>
      </c>
      <c r="J8551">
        <v>2.2514885105071998</v>
      </c>
    </row>
    <row r="8552" spans="1:10" x14ac:dyDescent="0.25">
      <c r="A8552" t="s">
        <v>16</v>
      </c>
      <c r="B8552" t="s">
        <v>49</v>
      </c>
      <c r="C8552">
        <v>2023</v>
      </c>
      <c r="D8552" t="s">
        <v>12</v>
      </c>
      <c r="E8552">
        <v>0</v>
      </c>
      <c r="F8552">
        <v>367745</v>
      </c>
      <c r="G8552">
        <v>0</v>
      </c>
      <c r="H8552">
        <v>823394</v>
      </c>
      <c r="I8552">
        <v>0.82339399999999996</v>
      </c>
      <c r="J8552">
        <v>2.2390352010224501</v>
      </c>
    </row>
    <row r="8553" spans="1:10" x14ac:dyDescent="0.25">
      <c r="A8553" t="s">
        <v>13</v>
      </c>
      <c r="B8553" t="s">
        <v>49</v>
      </c>
      <c r="C8553">
        <v>2023</v>
      </c>
      <c r="D8553" t="s">
        <v>18</v>
      </c>
      <c r="E8553">
        <v>0</v>
      </c>
      <c r="F8553">
        <v>2727020</v>
      </c>
      <c r="G8553">
        <v>7739986</v>
      </c>
      <c r="H8553">
        <v>0</v>
      </c>
      <c r="I8553">
        <v>7.739986</v>
      </c>
      <c r="J8553">
        <v>2.8382578785634101</v>
      </c>
    </row>
    <row r="8554" spans="1:10" x14ac:dyDescent="0.25">
      <c r="A8554" t="s">
        <v>15</v>
      </c>
      <c r="B8554" t="s">
        <v>50</v>
      </c>
      <c r="C8554">
        <v>2023</v>
      </c>
      <c r="D8554" t="s">
        <v>12</v>
      </c>
      <c r="E8554">
        <v>0</v>
      </c>
      <c r="F8554">
        <v>47797</v>
      </c>
      <c r="G8554">
        <v>0</v>
      </c>
      <c r="H8554">
        <v>5919584.0082324902</v>
      </c>
      <c r="I8554">
        <v>0.75606897200000001</v>
      </c>
      <c r="J8554">
        <v>15.81833529301</v>
      </c>
    </row>
    <row r="8555" spans="1:10" x14ac:dyDescent="0.25">
      <c r="A8555" t="s">
        <v>19</v>
      </c>
      <c r="B8555" t="s">
        <v>50</v>
      </c>
      <c r="C8555">
        <v>2023</v>
      </c>
      <c r="D8555" t="s">
        <v>12</v>
      </c>
      <c r="E8555">
        <v>0</v>
      </c>
      <c r="F8555">
        <v>68983</v>
      </c>
      <c r="G8555">
        <v>0</v>
      </c>
      <c r="H8555">
        <v>26464173.994060699</v>
      </c>
      <c r="I8555">
        <v>3.3803727239999999</v>
      </c>
      <c r="J8555">
        <v>49.0029822420017</v>
      </c>
    </row>
    <row r="8556" spans="1:10" x14ac:dyDescent="0.25">
      <c r="A8556" t="s">
        <v>10</v>
      </c>
      <c r="B8556" t="s">
        <v>50</v>
      </c>
      <c r="C8556">
        <v>2023</v>
      </c>
      <c r="D8556" t="s">
        <v>12</v>
      </c>
      <c r="E8556">
        <v>0</v>
      </c>
      <c r="F8556">
        <v>311149</v>
      </c>
      <c r="G8556">
        <v>0</v>
      </c>
      <c r="H8556">
        <v>60837271.979902998</v>
      </c>
      <c r="I8556">
        <v>7.7700799839999997</v>
      </c>
      <c r="J8556">
        <v>24.9722158322861</v>
      </c>
    </row>
    <row r="8557" spans="1:10" x14ac:dyDescent="0.25">
      <c r="A8557" t="s">
        <v>13</v>
      </c>
      <c r="B8557" t="s">
        <v>50</v>
      </c>
      <c r="C8557">
        <v>2023</v>
      </c>
      <c r="D8557" t="s">
        <v>12</v>
      </c>
      <c r="E8557">
        <v>0</v>
      </c>
      <c r="F8557">
        <v>220357</v>
      </c>
      <c r="G8557">
        <v>0</v>
      </c>
      <c r="H8557">
        <v>53619227.019338101</v>
      </c>
      <c r="I8557">
        <v>6.8469386500000002</v>
      </c>
      <c r="J8557">
        <v>31.072026983485902</v>
      </c>
    </row>
    <row r="8558" spans="1:10" x14ac:dyDescent="0.25">
      <c r="A8558" t="s">
        <v>16</v>
      </c>
      <c r="B8558" t="s">
        <v>50</v>
      </c>
      <c r="C8558">
        <v>2023</v>
      </c>
      <c r="D8558" t="s">
        <v>12</v>
      </c>
      <c r="E8558">
        <v>0</v>
      </c>
      <c r="F8558">
        <v>91502</v>
      </c>
      <c r="G8558">
        <v>0</v>
      </c>
      <c r="H8558">
        <v>14207185.007141</v>
      </c>
      <c r="I8558">
        <v>1.814735972</v>
      </c>
      <c r="J8558">
        <v>19.832746519201802</v>
      </c>
    </row>
    <row r="8559" spans="1:10" x14ac:dyDescent="0.25">
      <c r="A8559" t="s">
        <v>13</v>
      </c>
      <c r="B8559" t="s">
        <v>51</v>
      </c>
      <c r="C8559">
        <v>2023</v>
      </c>
      <c r="D8559" t="s">
        <v>12</v>
      </c>
      <c r="E8559">
        <v>0</v>
      </c>
      <c r="F8559">
        <v>22010.17</v>
      </c>
      <c r="G8559">
        <v>0</v>
      </c>
      <c r="H8559">
        <v>228139</v>
      </c>
      <c r="I8559">
        <v>0.22813900000000001</v>
      </c>
      <c r="J8559">
        <v>10.365163013279799</v>
      </c>
    </row>
    <row r="8560" spans="1:10" x14ac:dyDescent="0.25">
      <c r="A8560" t="s">
        <v>16</v>
      </c>
      <c r="B8560" t="s">
        <v>51</v>
      </c>
      <c r="C8560">
        <v>2023</v>
      </c>
      <c r="D8560" t="s">
        <v>12</v>
      </c>
      <c r="E8560">
        <v>0</v>
      </c>
      <c r="F8560">
        <v>9412</v>
      </c>
      <c r="G8560">
        <v>0</v>
      </c>
      <c r="H8560">
        <v>316237</v>
      </c>
      <c r="I8560">
        <v>0.31623699999999999</v>
      </c>
      <c r="J8560">
        <v>33.599341266468301</v>
      </c>
    </row>
    <row r="8561" spans="1:10" x14ac:dyDescent="0.25">
      <c r="A8561" t="s">
        <v>10</v>
      </c>
      <c r="B8561" t="s">
        <v>51</v>
      </c>
      <c r="C8561">
        <v>2023</v>
      </c>
      <c r="D8561" t="s">
        <v>12</v>
      </c>
      <c r="E8561">
        <v>0</v>
      </c>
      <c r="F8561">
        <v>679.94</v>
      </c>
      <c r="G8561">
        <v>0</v>
      </c>
      <c r="H8561">
        <v>9946</v>
      </c>
      <c r="I8561">
        <v>9.946E-3</v>
      </c>
      <c r="J8561">
        <v>14.627761273053499</v>
      </c>
    </row>
    <row r="8562" spans="1:10" x14ac:dyDescent="0.25">
      <c r="A8562" t="s">
        <v>10</v>
      </c>
      <c r="B8562" t="s">
        <v>54</v>
      </c>
      <c r="C8562">
        <v>2023</v>
      </c>
      <c r="D8562" t="s">
        <v>18</v>
      </c>
      <c r="E8562">
        <v>0</v>
      </c>
      <c r="F8562">
        <v>6805</v>
      </c>
      <c r="G8562">
        <v>12736.000350275101</v>
      </c>
      <c r="H8562">
        <v>0</v>
      </c>
      <c r="I8562">
        <v>1.3717155E-2</v>
      </c>
      <c r="J8562">
        <v>2.0157465099191798</v>
      </c>
    </row>
    <row r="8563" spans="1:10" x14ac:dyDescent="0.25">
      <c r="A8563" t="s">
        <v>13</v>
      </c>
      <c r="B8563" t="s">
        <v>54</v>
      </c>
      <c r="C8563">
        <v>2023</v>
      </c>
      <c r="D8563" t="s">
        <v>18</v>
      </c>
      <c r="E8563">
        <v>0</v>
      </c>
      <c r="F8563">
        <v>15512</v>
      </c>
      <c r="G8563">
        <v>162858.99842331</v>
      </c>
      <c r="H8563">
        <v>0</v>
      </c>
      <c r="I8563">
        <v>0.17626391599999999</v>
      </c>
      <c r="J8563">
        <v>11.363068334192899</v>
      </c>
    </row>
    <row r="8564" spans="1:10" x14ac:dyDescent="0.25">
      <c r="A8564" t="s">
        <v>15</v>
      </c>
      <c r="B8564" t="s">
        <v>54</v>
      </c>
      <c r="C8564">
        <v>2023</v>
      </c>
      <c r="D8564" t="s">
        <v>18</v>
      </c>
      <c r="E8564">
        <v>0</v>
      </c>
      <c r="F8564">
        <v>2208007</v>
      </c>
      <c r="G8564">
        <v>3948078.9999061101</v>
      </c>
      <c r="H8564">
        <v>0</v>
      </c>
      <c r="I8564">
        <v>4.3155379439999999</v>
      </c>
      <c r="J8564">
        <v>1.9544946841201101</v>
      </c>
    </row>
    <row r="8565" spans="1:10" x14ac:dyDescent="0.25">
      <c r="A8565" t="s">
        <v>19</v>
      </c>
      <c r="B8565" t="s">
        <v>54</v>
      </c>
      <c r="C8565">
        <v>2023</v>
      </c>
      <c r="D8565" t="s">
        <v>12</v>
      </c>
      <c r="E8565">
        <v>0</v>
      </c>
      <c r="F8565">
        <v>6503</v>
      </c>
      <c r="G8565">
        <v>0</v>
      </c>
      <c r="H8565">
        <v>6379.0008073218596</v>
      </c>
      <c r="I8565">
        <v>6.8463889999999996E-3</v>
      </c>
      <c r="J8565">
        <v>1.0528047055205301</v>
      </c>
    </row>
    <row r="8566" spans="1:10" x14ac:dyDescent="0.25">
      <c r="A8566" t="s">
        <v>10</v>
      </c>
      <c r="B8566" t="s">
        <v>54</v>
      </c>
      <c r="C8566">
        <v>2023</v>
      </c>
      <c r="D8566" t="s">
        <v>12</v>
      </c>
      <c r="E8566">
        <v>0</v>
      </c>
      <c r="F8566">
        <v>262080</v>
      </c>
      <c r="G8566">
        <v>0</v>
      </c>
      <c r="H8566">
        <v>2675622.99830127</v>
      </c>
      <c r="I8566">
        <v>2.8934066199999999</v>
      </c>
      <c r="J8566">
        <v>11.0401656746032</v>
      </c>
    </row>
    <row r="8567" spans="1:10" x14ac:dyDescent="0.25">
      <c r="A8567" t="s">
        <v>13</v>
      </c>
      <c r="B8567" t="s">
        <v>54</v>
      </c>
      <c r="C8567">
        <v>2023</v>
      </c>
      <c r="D8567" t="s">
        <v>12</v>
      </c>
      <c r="E8567">
        <v>0</v>
      </c>
      <c r="F8567">
        <v>71207</v>
      </c>
      <c r="G8567">
        <v>0</v>
      </c>
      <c r="H8567">
        <v>487149.00032453501</v>
      </c>
      <c r="I8567">
        <v>0.52805519899999998</v>
      </c>
      <c r="J8567">
        <v>7.4157765247798704</v>
      </c>
    </row>
    <row r="8568" spans="1:10" x14ac:dyDescent="0.25">
      <c r="A8568" t="s">
        <v>10</v>
      </c>
      <c r="B8568" t="s">
        <v>55</v>
      </c>
      <c r="C8568">
        <v>2023</v>
      </c>
      <c r="D8568" t="s">
        <v>12</v>
      </c>
      <c r="E8568">
        <v>0</v>
      </c>
      <c r="F8568">
        <v>447774.16800000001</v>
      </c>
      <c r="G8568">
        <v>0</v>
      </c>
      <c r="H8568">
        <v>5020000</v>
      </c>
      <c r="I8568">
        <v>5.0199999999999996</v>
      </c>
      <c r="J8568">
        <v>11.211008492120101</v>
      </c>
    </row>
    <row r="8569" spans="1:10" x14ac:dyDescent="0.25">
      <c r="A8569" t="s">
        <v>19</v>
      </c>
      <c r="B8569" t="s">
        <v>55</v>
      </c>
      <c r="C8569">
        <v>2023</v>
      </c>
      <c r="D8569" t="s">
        <v>12</v>
      </c>
      <c r="E8569">
        <v>0</v>
      </c>
      <c r="F8569">
        <v>58504.483</v>
      </c>
      <c r="G8569">
        <v>0</v>
      </c>
      <c r="H8569">
        <v>1929000</v>
      </c>
      <c r="I8569">
        <v>1.929</v>
      </c>
      <c r="J8569">
        <v>32.971832261127801</v>
      </c>
    </row>
    <row r="8570" spans="1:10" x14ac:dyDescent="0.25">
      <c r="A8570" t="s">
        <v>13</v>
      </c>
      <c r="B8570" t="s">
        <v>55</v>
      </c>
      <c r="C8570">
        <v>2023</v>
      </c>
      <c r="D8570" t="s">
        <v>12</v>
      </c>
      <c r="E8570">
        <v>0</v>
      </c>
      <c r="F8570">
        <v>409479.913</v>
      </c>
      <c r="G8570">
        <v>0</v>
      </c>
      <c r="H8570">
        <v>6293000</v>
      </c>
      <c r="I8570">
        <v>6.2930000000000001</v>
      </c>
      <c r="J8570">
        <v>15.368275219888501</v>
      </c>
    </row>
    <row r="8571" spans="1:10" x14ac:dyDescent="0.25">
      <c r="A8571" t="s">
        <v>19</v>
      </c>
      <c r="B8571" t="s">
        <v>56</v>
      </c>
      <c r="C8571">
        <v>2023</v>
      </c>
      <c r="D8571" t="s">
        <v>18</v>
      </c>
      <c r="E8571">
        <v>0</v>
      </c>
      <c r="F8571">
        <v>566978</v>
      </c>
      <c r="G8571">
        <v>6377921.0078879502</v>
      </c>
      <c r="H8571">
        <v>0</v>
      </c>
      <c r="I8571">
        <v>6.8639102599999999</v>
      </c>
      <c r="J8571">
        <v>12.1061315606602</v>
      </c>
    </row>
    <row r="8572" spans="1:10" x14ac:dyDescent="0.25">
      <c r="A8572" t="s">
        <v>10</v>
      </c>
      <c r="B8572" t="s">
        <v>56</v>
      </c>
      <c r="C8572">
        <v>2023</v>
      </c>
      <c r="D8572" t="s">
        <v>18</v>
      </c>
      <c r="E8572">
        <v>0</v>
      </c>
      <c r="F8572">
        <v>334663</v>
      </c>
      <c r="G8572">
        <v>1301544.0040581401</v>
      </c>
      <c r="H8572">
        <v>0</v>
      </c>
      <c r="I8572">
        <v>1.41515273</v>
      </c>
      <c r="J8572">
        <v>4.2285903431212901</v>
      </c>
    </row>
    <row r="8573" spans="1:10" x14ac:dyDescent="0.25">
      <c r="A8573" t="s">
        <v>15</v>
      </c>
      <c r="B8573" t="s">
        <v>56</v>
      </c>
      <c r="C8573">
        <v>2023</v>
      </c>
      <c r="D8573" t="s">
        <v>18</v>
      </c>
      <c r="E8573">
        <v>0</v>
      </c>
      <c r="F8573">
        <v>780380</v>
      </c>
      <c r="G8573">
        <v>3935322.00417731</v>
      </c>
      <c r="H8573">
        <v>0</v>
      </c>
      <c r="I8573">
        <v>4.2861580110000004</v>
      </c>
      <c r="J8573">
        <v>5.4923985891488796</v>
      </c>
    </row>
    <row r="8574" spans="1:10" x14ac:dyDescent="0.25">
      <c r="A8574" t="s">
        <v>13</v>
      </c>
      <c r="B8574" t="s">
        <v>56</v>
      </c>
      <c r="C8574">
        <v>2023</v>
      </c>
      <c r="D8574" t="s">
        <v>12</v>
      </c>
      <c r="E8574">
        <v>0</v>
      </c>
      <c r="F8574">
        <v>21172059.217</v>
      </c>
      <c r="G8574">
        <v>0</v>
      </c>
      <c r="H8574">
        <v>103718384.009092</v>
      </c>
      <c r="I8574">
        <v>112.384291941</v>
      </c>
      <c r="J8574">
        <v>5.30814177256606</v>
      </c>
    </row>
    <row r="8575" spans="1:10" x14ac:dyDescent="0.25">
      <c r="A8575" t="s">
        <v>16</v>
      </c>
      <c r="B8575" t="s">
        <v>56</v>
      </c>
      <c r="C8575">
        <v>2023</v>
      </c>
      <c r="D8575" t="s">
        <v>12</v>
      </c>
      <c r="E8575">
        <v>0</v>
      </c>
      <c r="F8575">
        <v>592588.19200000004</v>
      </c>
      <c r="G8575">
        <v>0</v>
      </c>
      <c r="H8575">
        <v>5919395.0003209095</v>
      </c>
      <c r="I8575">
        <v>6.4051606520000002</v>
      </c>
      <c r="J8575">
        <v>10.8087888663161</v>
      </c>
    </row>
    <row r="8576" spans="1:10" x14ac:dyDescent="0.25">
      <c r="A8576" t="s">
        <v>13</v>
      </c>
      <c r="B8576" t="s">
        <v>56</v>
      </c>
      <c r="C8576">
        <v>2023</v>
      </c>
      <c r="D8576" t="s">
        <v>18</v>
      </c>
      <c r="E8576">
        <v>0</v>
      </c>
      <c r="F8576">
        <v>146062</v>
      </c>
      <c r="G8576">
        <v>1561150.99927352</v>
      </c>
      <c r="H8576">
        <v>0</v>
      </c>
      <c r="I8576">
        <v>1.6913246399999999</v>
      </c>
      <c r="J8576">
        <v>11.579498021388201</v>
      </c>
    </row>
    <row r="8577" spans="1:10" x14ac:dyDescent="0.25">
      <c r="A8577" t="s">
        <v>15</v>
      </c>
      <c r="B8577" t="s">
        <v>56</v>
      </c>
      <c r="C8577">
        <v>2023</v>
      </c>
      <c r="D8577" t="s">
        <v>12</v>
      </c>
      <c r="E8577">
        <v>0</v>
      </c>
      <c r="F8577">
        <v>1994265</v>
      </c>
      <c r="G8577">
        <v>0</v>
      </c>
      <c r="H8577">
        <v>17743726.005653098</v>
      </c>
      <c r="I8577">
        <v>19.227561235</v>
      </c>
      <c r="J8577">
        <v>9.6414274105998903</v>
      </c>
    </row>
    <row r="8578" spans="1:10" x14ac:dyDescent="0.25">
      <c r="A8578" t="s">
        <v>16</v>
      </c>
      <c r="B8578" t="s">
        <v>56</v>
      </c>
      <c r="C8578">
        <v>2023</v>
      </c>
      <c r="D8578" t="s">
        <v>18</v>
      </c>
      <c r="E8578">
        <v>0</v>
      </c>
      <c r="F8578">
        <v>3786</v>
      </c>
      <c r="G8578">
        <v>54992.998638600096</v>
      </c>
      <c r="H8578">
        <v>0</v>
      </c>
      <c r="I8578">
        <v>6.0165436000000003E-2</v>
      </c>
      <c r="J8578">
        <v>15.8915573164289</v>
      </c>
    </row>
    <row r="8579" spans="1:10" x14ac:dyDescent="0.25">
      <c r="A8579" t="s">
        <v>10</v>
      </c>
      <c r="B8579" t="s">
        <v>56</v>
      </c>
      <c r="C8579">
        <v>2023</v>
      </c>
      <c r="D8579" t="s">
        <v>12</v>
      </c>
      <c r="E8579">
        <v>0</v>
      </c>
      <c r="F8579">
        <v>7853852</v>
      </c>
      <c r="G8579">
        <v>0</v>
      </c>
      <c r="H8579">
        <v>42964158.003540002</v>
      </c>
      <c r="I8579">
        <v>46.537267526000001</v>
      </c>
      <c r="J8579">
        <v>5.92540673366394</v>
      </c>
    </row>
    <row r="8580" spans="1:10" x14ac:dyDescent="0.25">
      <c r="A8580" t="s">
        <v>19</v>
      </c>
      <c r="B8580" t="s">
        <v>56</v>
      </c>
      <c r="C8580">
        <v>2023</v>
      </c>
      <c r="D8580" t="s">
        <v>12</v>
      </c>
      <c r="E8580">
        <v>0</v>
      </c>
      <c r="F8580">
        <v>475219</v>
      </c>
      <c r="G8580">
        <v>0</v>
      </c>
      <c r="H8580">
        <v>5652806.0063527403</v>
      </c>
      <c r="I8580">
        <v>6.1195378329999999</v>
      </c>
      <c r="J8580">
        <v>12.8773004299071</v>
      </c>
    </row>
    <row r="8581" spans="1:10" x14ac:dyDescent="0.25">
      <c r="A8581" t="s">
        <v>16</v>
      </c>
      <c r="B8581" t="s">
        <v>58</v>
      </c>
      <c r="C8581">
        <v>2023</v>
      </c>
      <c r="D8581" t="s">
        <v>12</v>
      </c>
      <c r="E8581">
        <v>0</v>
      </c>
      <c r="F8581">
        <v>48788239</v>
      </c>
      <c r="G8581">
        <v>0</v>
      </c>
      <c r="H8581">
        <v>39487671999.9095</v>
      </c>
      <c r="I8581">
        <v>282.134984266</v>
      </c>
      <c r="J8581">
        <v>5.78284828575182</v>
      </c>
    </row>
    <row r="8582" spans="1:10" x14ac:dyDescent="0.25">
      <c r="A8582" t="s">
        <v>13</v>
      </c>
      <c r="B8582" t="s">
        <v>58</v>
      </c>
      <c r="C8582">
        <v>2023</v>
      </c>
      <c r="D8582" t="s">
        <v>12</v>
      </c>
      <c r="E8582">
        <v>0</v>
      </c>
      <c r="F8582">
        <v>40381795</v>
      </c>
      <c r="G8582">
        <v>0</v>
      </c>
      <c r="H8582">
        <v>22840152000.260899</v>
      </c>
      <c r="I8582">
        <v>164.51589616199999</v>
      </c>
      <c r="J8582">
        <v>4.07401147378416</v>
      </c>
    </row>
    <row r="8583" spans="1:10" x14ac:dyDescent="0.25">
      <c r="A8583" t="s">
        <v>15</v>
      </c>
      <c r="B8583" t="s">
        <v>58</v>
      </c>
      <c r="C8583">
        <v>2023</v>
      </c>
      <c r="D8583" t="s">
        <v>12</v>
      </c>
      <c r="E8583">
        <v>0</v>
      </c>
      <c r="F8583">
        <v>12216672</v>
      </c>
      <c r="G8583">
        <v>0</v>
      </c>
      <c r="H8583">
        <v>4871420000.2378998</v>
      </c>
      <c r="I8583">
        <v>33.696088394999997</v>
      </c>
      <c r="J8583">
        <v>2.7582052129254202</v>
      </c>
    </row>
    <row r="8584" spans="1:10" x14ac:dyDescent="0.25">
      <c r="A8584" t="s">
        <v>19</v>
      </c>
      <c r="B8584" t="s">
        <v>58</v>
      </c>
      <c r="C8584">
        <v>2023</v>
      </c>
      <c r="D8584" t="s">
        <v>18</v>
      </c>
      <c r="E8584">
        <v>0</v>
      </c>
      <c r="F8584">
        <v>881541</v>
      </c>
      <c r="G8584">
        <v>3248433000.4391499</v>
      </c>
      <c r="H8584">
        <v>0</v>
      </c>
      <c r="I8584">
        <v>23.830205684999999</v>
      </c>
      <c r="J8584">
        <v>27.032441695848501</v>
      </c>
    </row>
    <row r="8585" spans="1:10" x14ac:dyDescent="0.25">
      <c r="A8585" t="s">
        <v>19</v>
      </c>
      <c r="B8585" t="s">
        <v>58</v>
      </c>
      <c r="C8585">
        <v>2023</v>
      </c>
      <c r="D8585" t="s">
        <v>12</v>
      </c>
      <c r="E8585">
        <v>0</v>
      </c>
      <c r="F8585">
        <v>12859819</v>
      </c>
      <c r="G8585">
        <v>0</v>
      </c>
      <c r="H8585">
        <v>23486414999.162102</v>
      </c>
      <c r="I8585">
        <v>163.047525785</v>
      </c>
      <c r="J8585">
        <v>12.6788351986136</v>
      </c>
    </row>
    <row r="8586" spans="1:10" x14ac:dyDescent="0.25">
      <c r="A8586" t="s">
        <v>10</v>
      </c>
      <c r="B8586" t="s">
        <v>58</v>
      </c>
      <c r="C8586">
        <v>2023</v>
      </c>
      <c r="D8586" t="s">
        <v>12</v>
      </c>
      <c r="E8586">
        <v>0</v>
      </c>
      <c r="F8586">
        <v>34024146</v>
      </c>
      <c r="G8586">
        <v>0</v>
      </c>
      <c r="H8586">
        <v>8298063000.1719198</v>
      </c>
      <c r="I8586">
        <v>59.459613152000003</v>
      </c>
      <c r="J8586">
        <v>1.74757106767647</v>
      </c>
    </row>
    <row r="8587" spans="1:10" x14ac:dyDescent="0.25">
      <c r="A8587" t="s">
        <v>10</v>
      </c>
      <c r="B8587" t="s">
        <v>58</v>
      </c>
      <c r="C8587">
        <v>2023</v>
      </c>
      <c r="D8587" t="s">
        <v>18</v>
      </c>
      <c r="E8587">
        <v>0</v>
      </c>
      <c r="F8587">
        <v>17531068</v>
      </c>
      <c r="G8587">
        <v>4485927999.9795904</v>
      </c>
      <c r="H8587">
        <v>0</v>
      </c>
      <c r="I8587">
        <v>31.348551089000001</v>
      </c>
      <c r="J8587">
        <v>1.7881712106187699</v>
      </c>
    </row>
    <row r="8588" spans="1:10" x14ac:dyDescent="0.25">
      <c r="A8588" t="s">
        <v>15</v>
      </c>
      <c r="B8588" t="s">
        <v>58</v>
      </c>
      <c r="C8588">
        <v>2023</v>
      </c>
      <c r="D8588" t="s">
        <v>18</v>
      </c>
      <c r="E8588">
        <v>0</v>
      </c>
      <c r="F8588">
        <v>14692280</v>
      </c>
      <c r="G8588">
        <v>5976002999.6761999</v>
      </c>
      <c r="H8588">
        <v>0</v>
      </c>
      <c r="I8588">
        <v>42.147804880999999</v>
      </c>
      <c r="J8588">
        <v>2.86870416851571</v>
      </c>
    </row>
    <row r="8589" spans="1:10" x14ac:dyDescent="0.25">
      <c r="A8589" t="s">
        <v>13</v>
      </c>
      <c r="B8589" t="s">
        <v>59</v>
      </c>
      <c r="C8589">
        <v>2023</v>
      </c>
      <c r="D8589" t="s">
        <v>12</v>
      </c>
      <c r="E8589">
        <v>0</v>
      </c>
      <c r="F8589">
        <v>3755.1</v>
      </c>
      <c r="G8589">
        <v>0</v>
      </c>
      <c r="H8589">
        <v>9884.15</v>
      </c>
      <c r="I8589">
        <v>9.8841499999999995E-3</v>
      </c>
      <c r="J8589">
        <v>2.6321935501051898</v>
      </c>
    </row>
    <row r="8590" spans="1:10" x14ac:dyDescent="0.25">
      <c r="A8590" t="s">
        <v>15</v>
      </c>
      <c r="B8590" t="s">
        <v>59</v>
      </c>
      <c r="C8590">
        <v>2023</v>
      </c>
      <c r="D8590" t="s">
        <v>12</v>
      </c>
      <c r="E8590">
        <v>0</v>
      </c>
      <c r="F8590">
        <v>256.3</v>
      </c>
      <c r="G8590">
        <v>0</v>
      </c>
      <c r="H8590">
        <v>4202.24</v>
      </c>
      <c r="I8590">
        <v>4.2022400000000003E-3</v>
      </c>
      <c r="J8590">
        <v>16.395786188060899</v>
      </c>
    </row>
    <row r="8591" spans="1:10" x14ac:dyDescent="0.25">
      <c r="A8591" t="s">
        <v>13</v>
      </c>
      <c r="B8591" t="s">
        <v>61</v>
      </c>
      <c r="C8591">
        <v>2023</v>
      </c>
      <c r="D8591" t="s">
        <v>18</v>
      </c>
      <c r="E8591">
        <v>0</v>
      </c>
      <c r="F8591">
        <v>206895.4</v>
      </c>
      <c r="G8591">
        <v>130025224.182101</v>
      </c>
      <c r="H8591">
        <v>0</v>
      </c>
      <c r="I8591">
        <v>0.97072064700000005</v>
      </c>
      <c r="J8591">
        <v>4.6918425784236897</v>
      </c>
    </row>
    <row r="8592" spans="1:10" x14ac:dyDescent="0.25">
      <c r="A8592" t="s">
        <v>10</v>
      </c>
      <c r="B8592" t="s">
        <v>62</v>
      </c>
      <c r="C8592">
        <v>2023</v>
      </c>
      <c r="D8592" t="s">
        <v>12</v>
      </c>
      <c r="E8592">
        <v>0</v>
      </c>
      <c r="F8592">
        <v>8422</v>
      </c>
      <c r="G8592">
        <v>0</v>
      </c>
      <c r="H8592">
        <v>44135.001015640803</v>
      </c>
      <c r="I8592">
        <v>4.7781373000000002E-2</v>
      </c>
      <c r="J8592">
        <v>5.6733997862740404</v>
      </c>
    </row>
    <row r="8593" spans="1:10" x14ac:dyDescent="0.25">
      <c r="A8593" t="s">
        <v>10</v>
      </c>
      <c r="B8593" t="s">
        <v>62</v>
      </c>
      <c r="C8593">
        <v>2023</v>
      </c>
      <c r="D8593" t="s">
        <v>18</v>
      </c>
      <c r="E8593">
        <v>0</v>
      </c>
      <c r="F8593">
        <v>320</v>
      </c>
      <c r="G8593">
        <v>1440</v>
      </c>
      <c r="H8593">
        <v>0</v>
      </c>
      <c r="I8593">
        <v>1.550736E-3</v>
      </c>
      <c r="J8593">
        <v>4.84605</v>
      </c>
    </row>
    <row r="8594" spans="1:10" x14ac:dyDescent="0.25">
      <c r="A8594" t="s">
        <v>10</v>
      </c>
      <c r="B8594" t="s">
        <v>63</v>
      </c>
      <c r="C8594">
        <v>2023</v>
      </c>
      <c r="D8594" t="s">
        <v>18</v>
      </c>
      <c r="E8594">
        <v>0</v>
      </c>
      <c r="F8594">
        <v>10395</v>
      </c>
      <c r="G8594">
        <v>21761</v>
      </c>
      <c r="H8594">
        <v>0</v>
      </c>
      <c r="I8594">
        <v>2.1760999999999999E-2</v>
      </c>
      <c r="J8594">
        <v>2.0934102934102898</v>
      </c>
    </row>
    <row r="8595" spans="1:10" x14ac:dyDescent="0.25">
      <c r="A8595" t="s">
        <v>13</v>
      </c>
      <c r="B8595" t="s">
        <v>63</v>
      </c>
      <c r="C8595">
        <v>2023</v>
      </c>
      <c r="D8595" t="s">
        <v>12</v>
      </c>
      <c r="E8595">
        <v>0</v>
      </c>
      <c r="F8595">
        <v>1045</v>
      </c>
      <c r="G8595">
        <v>0</v>
      </c>
      <c r="H8595">
        <v>26405</v>
      </c>
      <c r="I8595">
        <v>2.6405000000000001E-2</v>
      </c>
      <c r="J8595">
        <v>25.267942583732101</v>
      </c>
    </row>
    <row r="8596" spans="1:10" x14ac:dyDescent="0.25">
      <c r="A8596" t="s">
        <v>10</v>
      </c>
      <c r="B8596" t="s">
        <v>63</v>
      </c>
      <c r="C8596">
        <v>2023</v>
      </c>
      <c r="D8596" t="s">
        <v>12</v>
      </c>
      <c r="E8596">
        <v>0</v>
      </c>
      <c r="F8596">
        <v>23211</v>
      </c>
      <c r="G8596">
        <v>0</v>
      </c>
      <c r="H8596">
        <v>130312</v>
      </c>
      <c r="I8596">
        <v>0.13031200000000001</v>
      </c>
      <c r="J8596">
        <v>5.6142346301322599</v>
      </c>
    </row>
    <row r="8597" spans="1:10" x14ac:dyDescent="0.25">
      <c r="A8597" t="s">
        <v>13</v>
      </c>
      <c r="B8597" t="s">
        <v>63</v>
      </c>
      <c r="C8597">
        <v>2023</v>
      </c>
      <c r="D8597" t="s">
        <v>18</v>
      </c>
      <c r="E8597">
        <v>0</v>
      </c>
      <c r="F8597">
        <v>25.45</v>
      </c>
      <c r="G8597">
        <v>423</v>
      </c>
      <c r="H8597">
        <v>0</v>
      </c>
      <c r="I8597">
        <v>4.2299999999999998E-4</v>
      </c>
      <c r="J8597">
        <v>16.620825147347698</v>
      </c>
    </row>
    <row r="8598" spans="1:10" x14ac:dyDescent="0.25">
      <c r="A8598" t="s">
        <v>19</v>
      </c>
      <c r="B8598" t="s">
        <v>64</v>
      </c>
      <c r="C8598">
        <v>2023</v>
      </c>
      <c r="D8598" t="s">
        <v>12</v>
      </c>
      <c r="E8598">
        <v>0</v>
      </c>
      <c r="F8598">
        <v>13595.81</v>
      </c>
      <c r="G8598">
        <v>269487.53353165201</v>
      </c>
      <c r="H8598">
        <v>273665.78182075301</v>
      </c>
      <c r="I8598">
        <v>0.29621102799999999</v>
      </c>
      <c r="J8598">
        <v>21.786934945398599</v>
      </c>
    </row>
    <row r="8599" spans="1:10" x14ac:dyDescent="0.25">
      <c r="A8599" t="s">
        <v>13</v>
      </c>
      <c r="B8599" t="s">
        <v>64</v>
      </c>
      <c r="C8599">
        <v>2023</v>
      </c>
      <c r="D8599" t="s">
        <v>12</v>
      </c>
      <c r="E8599">
        <v>0</v>
      </c>
      <c r="F8599">
        <v>95053.959000000003</v>
      </c>
      <c r="G8599">
        <v>2009273.44000361</v>
      </c>
      <c r="H8599">
        <v>2009407.04970669</v>
      </c>
      <c r="I8599">
        <v>2.1739964289999998</v>
      </c>
      <c r="J8599">
        <v>22.871182346018902</v>
      </c>
    </row>
    <row r="8600" spans="1:10" x14ac:dyDescent="0.25">
      <c r="A8600" t="s">
        <v>16</v>
      </c>
      <c r="B8600" t="s">
        <v>64</v>
      </c>
      <c r="C8600">
        <v>2023</v>
      </c>
      <c r="D8600" t="s">
        <v>12</v>
      </c>
      <c r="E8600">
        <v>0</v>
      </c>
      <c r="F8600">
        <v>5582.1</v>
      </c>
      <c r="G8600">
        <v>32280.800586861398</v>
      </c>
      <c r="H8600">
        <v>32280.800586861398</v>
      </c>
      <c r="I8600">
        <v>3.4739357999999998E-2</v>
      </c>
      <c r="J8600">
        <v>6.2233492771537602</v>
      </c>
    </row>
    <row r="8601" spans="1:10" x14ac:dyDescent="0.25">
      <c r="A8601" t="s">
        <v>19</v>
      </c>
      <c r="B8601" t="s">
        <v>64</v>
      </c>
      <c r="C8601">
        <v>2023</v>
      </c>
      <c r="D8601" t="s">
        <v>18</v>
      </c>
      <c r="E8601">
        <v>0</v>
      </c>
      <c r="F8601">
        <v>915.81</v>
      </c>
      <c r="G8601">
        <v>22220.919105074299</v>
      </c>
      <c r="H8601">
        <v>0</v>
      </c>
      <c r="I8601">
        <v>2.4140484E-2</v>
      </c>
      <c r="J8601">
        <v>26.359707799652799</v>
      </c>
    </row>
    <row r="8602" spans="1:10" x14ac:dyDescent="0.25">
      <c r="A8602" t="s">
        <v>15</v>
      </c>
      <c r="B8602" t="s">
        <v>64</v>
      </c>
      <c r="C8602">
        <v>2023</v>
      </c>
      <c r="D8602" t="s">
        <v>12</v>
      </c>
      <c r="E8602">
        <v>0</v>
      </c>
      <c r="F8602">
        <v>19624.7</v>
      </c>
      <c r="G8602">
        <v>200497.973357182</v>
      </c>
      <c r="H8602">
        <v>201135.20464815301</v>
      </c>
      <c r="I8602">
        <v>0.21750533799999999</v>
      </c>
      <c r="J8602">
        <v>11.0832439731563</v>
      </c>
    </row>
    <row r="8603" spans="1:10" x14ac:dyDescent="0.25">
      <c r="A8603" t="s">
        <v>10</v>
      </c>
      <c r="B8603" t="s">
        <v>64</v>
      </c>
      <c r="C8603">
        <v>2023</v>
      </c>
      <c r="D8603" t="s">
        <v>12</v>
      </c>
      <c r="E8603">
        <v>0</v>
      </c>
      <c r="F8603">
        <v>7566.5060000000003</v>
      </c>
      <c r="G8603">
        <v>81372.2398356216</v>
      </c>
      <c r="H8603">
        <v>81521.948934667205</v>
      </c>
      <c r="I8603">
        <v>8.8297191999999997E-2</v>
      </c>
      <c r="J8603">
        <v>11.669480206584099</v>
      </c>
    </row>
    <row r="8604" spans="1:10" x14ac:dyDescent="0.25">
      <c r="A8604" t="s">
        <v>13</v>
      </c>
      <c r="B8604" t="s">
        <v>64</v>
      </c>
      <c r="C8604">
        <v>2023</v>
      </c>
      <c r="D8604" t="s">
        <v>18</v>
      </c>
      <c r="E8604">
        <v>0</v>
      </c>
      <c r="F8604">
        <v>19710.45</v>
      </c>
      <c r="G8604">
        <v>577141.55022174295</v>
      </c>
      <c r="H8604">
        <v>0</v>
      </c>
      <c r="I8604">
        <v>0.62464951899999999</v>
      </c>
      <c r="J8604">
        <v>31.691286551042701</v>
      </c>
    </row>
    <row r="8605" spans="1:10" x14ac:dyDescent="0.25">
      <c r="A8605" t="s">
        <v>10</v>
      </c>
      <c r="B8605" t="s">
        <v>118</v>
      </c>
      <c r="C8605">
        <v>2023</v>
      </c>
      <c r="D8605" t="s">
        <v>12</v>
      </c>
      <c r="E8605">
        <v>0</v>
      </c>
      <c r="F8605">
        <v>3350</v>
      </c>
      <c r="G8605">
        <v>0</v>
      </c>
      <c r="H8605">
        <v>1341020.00568681</v>
      </c>
      <c r="I8605">
        <v>0.16645712200000001</v>
      </c>
      <c r="J8605">
        <v>49.688693134328403</v>
      </c>
    </row>
    <row r="8606" spans="1:10" x14ac:dyDescent="0.25">
      <c r="A8606" t="s">
        <v>10</v>
      </c>
      <c r="B8606" t="s">
        <v>65</v>
      </c>
      <c r="C8606">
        <v>2023</v>
      </c>
      <c r="D8606" t="s">
        <v>12</v>
      </c>
      <c r="E8606">
        <v>0</v>
      </c>
      <c r="F8606">
        <v>15411212</v>
      </c>
      <c r="G8606">
        <v>100965366428.591</v>
      </c>
      <c r="H8606">
        <v>108881844133.77</v>
      </c>
      <c r="I8606">
        <v>24.569151998999999</v>
      </c>
      <c r="J8606">
        <v>1.5942387917965199</v>
      </c>
    </row>
    <row r="8607" spans="1:10" x14ac:dyDescent="0.25">
      <c r="A8607" t="s">
        <v>16</v>
      </c>
      <c r="B8607" t="s">
        <v>65</v>
      </c>
      <c r="C8607">
        <v>2023</v>
      </c>
      <c r="D8607" t="s">
        <v>12</v>
      </c>
      <c r="E8607">
        <v>0</v>
      </c>
      <c r="F8607">
        <v>1079750</v>
      </c>
      <c r="G8607">
        <v>7303756064.2038698</v>
      </c>
      <c r="H8607">
        <v>7852432078.4762096</v>
      </c>
      <c r="I8607">
        <v>1.7843553139999999</v>
      </c>
      <c r="J8607">
        <v>1.65256338411669</v>
      </c>
    </row>
    <row r="8608" spans="1:10" x14ac:dyDescent="0.25">
      <c r="A8608" t="s">
        <v>13</v>
      </c>
      <c r="B8608" t="s">
        <v>65</v>
      </c>
      <c r="C8608">
        <v>2023</v>
      </c>
      <c r="D8608" t="s">
        <v>12</v>
      </c>
      <c r="E8608">
        <v>0</v>
      </c>
      <c r="F8608">
        <v>5433112</v>
      </c>
      <c r="G8608">
        <v>45445928404.738403</v>
      </c>
      <c r="H8608">
        <v>48304907476.417</v>
      </c>
      <c r="I8608">
        <v>10.863682859000001</v>
      </c>
      <c r="J8608">
        <v>1.9995322862845499</v>
      </c>
    </row>
    <row r="8609" spans="1:10" x14ac:dyDescent="0.25">
      <c r="A8609" t="s">
        <v>19</v>
      </c>
      <c r="B8609" t="s">
        <v>66</v>
      </c>
      <c r="C8609">
        <v>2023</v>
      </c>
      <c r="D8609" t="s">
        <v>12</v>
      </c>
      <c r="E8609">
        <v>0</v>
      </c>
      <c r="F8609">
        <v>4429.393</v>
      </c>
      <c r="G8609">
        <v>0</v>
      </c>
      <c r="H8609">
        <v>304050.99616956798</v>
      </c>
      <c r="I8609">
        <v>6.6470876999999998E-2</v>
      </c>
      <c r="J8609">
        <v>15.0067688732971</v>
      </c>
    </row>
    <row r="8610" spans="1:10" x14ac:dyDescent="0.25">
      <c r="A8610" t="s">
        <v>10</v>
      </c>
      <c r="B8610" t="s">
        <v>66</v>
      </c>
      <c r="C8610">
        <v>2023</v>
      </c>
      <c r="D8610" t="s">
        <v>12</v>
      </c>
      <c r="E8610">
        <v>0</v>
      </c>
      <c r="F8610">
        <v>1427172.78</v>
      </c>
      <c r="G8610">
        <v>0</v>
      </c>
      <c r="H8610">
        <v>26856723.989075899</v>
      </c>
      <c r="I8610">
        <v>5.8634735420000004</v>
      </c>
      <c r="J8610">
        <v>4.1084538776026802</v>
      </c>
    </row>
    <row r="8611" spans="1:10" x14ac:dyDescent="0.25">
      <c r="A8611" t="s">
        <v>13</v>
      </c>
      <c r="B8611" t="s">
        <v>66</v>
      </c>
      <c r="C8611">
        <v>2023</v>
      </c>
      <c r="D8611" t="s">
        <v>12</v>
      </c>
      <c r="E8611">
        <v>0</v>
      </c>
      <c r="F8611">
        <v>48040.959999999999</v>
      </c>
      <c r="G8611">
        <v>0</v>
      </c>
      <c r="H8611">
        <v>2444185.9961408302</v>
      </c>
      <c r="I8611">
        <v>0.539166221</v>
      </c>
      <c r="J8611">
        <v>11.2230525992819</v>
      </c>
    </row>
    <row r="8612" spans="1:10" x14ac:dyDescent="0.25">
      <c r="A8612" t="s">
        <v>10</v>
      </c>
      <c r="B8612" t="s">
        <v>66</v>
      </c>
      <c r="C8612">
        <v>2023</v>
      </c>
      <c r="D8612" t="s">
        <v>18</v>
      </c>
      <c r="E8612">
        <v>0</v>
      </c>
      <c r="F8612">
        <v>6439248.5</v>
      </c>
      <c r="G8612">
        <v>45026984.989888698</v>
      </c>
      <c r="H8612">
        <v>0</v>
      </c>
      <c r="I8612">
        <v>9.7848246900000007</v>
      </c>
      <c r="J8612">
        <v>1.51956003716893</v>
      </c>
    </row>
    <row r="8613" spans="1:10" x14ac:dyDescent="0.25">
      <c r="A8613" t="s">
        <v>13</v>
      </c>
      <c r="B8613" t="s">
        <v>66</v>
      </c>
      <c r="C8613">
        <v>2023</v>
      </c>
      <c r="D8613" t="s">
        <v>18</v>
      </c>
      <c r="E8613">
        <v>0</v>
      </c>
      <c r="F8613">
        <v>327104.8</v>
      </c>
      <c r="G8613">
        <v>4745476.9954864802</v>
      </c>
      <c r="H8613">
        <v>0</v>
      </c>
      <c r="I8613">
        <v>1.045261615</v>
      </c>
      <c r="J8613">
        <v>3.1954945784959401</v>
      </c>
    </row>
    <row r="8614" spans="1:10" x14ac:dyDescent="0.25">
      <c r="A8614" t="s">
        <v>16</v>
      </c>
      <c r="B8614" t="s">
        <v>66</v>
      </c>
      <c r="C8614">
        <v>2023</v>
      </c>
      <c r="D8614" t="s">
        <v>18</v>
      </c>
      <c r="E8614">
        <v>0</v>
      </c>
      <c r="F8614">
        <v>64113.3</v>
      </c>
      <c r="G8614">
        <v>617665.99577754503</v>
      </c>
      <c r="H8614">
        <v>0</v>
      </c>
      <c r="I8614">
        <v>0.13467847799999999</v>
      </c>
      <c r="J8614">
        <v>2.10063244287847</v>
      </c>
    </row>
    <row r="8615" spans="1:10" x14ac:dyDescent="0.25">
      <c r="A8615" t="s">
        <v>19</v>
      </c>
      <c r="B8615" t="s">
        <v>67</v>
      </c>
      <c r="C8615">
        <v>2023</v>
      </c>
      <c r="D8615" t="s">
        <v>18</v>
      </c>
      <c r="E8615">
        <v>0</v>
      </c>
      <c r="F8615">
        <v>5438329</v>
      </c>
      <c r="G8615">
        <v>51694746.999925897</v>
      </c>
      <c r="H8615">
        <v>0</v>
      </c>
      <c r="I8615">
        <v>55.514591903000003</v>
      </c>
      <c r="J8615">
        <v>10.208023807129001</v>
      </c>
    </row>
    <row r="8616" spans="1:10" x14ac:dyDescent="0.25">
      <c r="A8616" t="s">
        <v>15</v>
      </c>
      <c r="B8616" t="s">
        <v>67</v>
      </c>
      <c r="C8616">
        <v>2023</v>
      </c>
      <c r="D8616" t="s">
        <v>12</v>
      </c>
      <c r="E8616">
        <v>0</v>
      </c>
      <c r="F8616">
        <v>1329</v>
      </c>
      <c r="G8616">
        <v>0</v>
      </c>
      <c r="H8616">
        <v>4672.0013568162703</v>
      </c>
      <c r="I8616">
        <v>5.0112059999999998E-3</v>
      </c>
      <c r="J8616">
        <v>3.7706591422121898</v>
      </c>
    </row>
    <row r="8617" spans="1:10" x14ac:dyDescent="0.25">
      <c r="A8617" t="s">
        <v>13</v>
      </c>
      <c r="B8617" t="s">
        <v>68</v>
      </c>
      <c r="C8617">
        <v>2023</v>
      </c>
      <c r="D8617" t="s">
        <v>18</v>
      </c>
      <c r="E8617">
        <v>0</v>
      </c>
      <c r="F8617">
        <v>1716415</v>
      </c>
      <c r="G8617">
        <v>176108442.06488001</v>
      </c>
      <c r="H8617">
        <v>0</v>
      </c>
      <c r="I8617">
        <v>3.9076975819999999</v>
      </c>
      <c r="J8617">
        <v>2.27666245167981</v>
      </c>
    </row>
    <row r="8618" spans="1:10" x14ac:dyDescent="0.25">
      <c r="A8618" t="s">
        <v>10</v>
      </c>
      <c r="B8618" t="s">
        <v>68</v>
      </c>
      <c r="C8618">
        <v>2023</v>
      </c>
      <c r="D8618" t="s">
        <v>18</v>
      </c>
      <c r="E8618">
        <v>0</v>
      </c>
      <c r="F8618">
        <v>197424</v>
      </c>
      <c r="G8618">
        <v>14175374.026758101</v>
      </c>
      <c r="H8618">
        <v>0</v>
      </c>
      <c r="I8618">
        <v>0.30894320400000003</v>
      </c>
      <c r="J8618">
        <v>1.56487156576708</v>
      </c>
    </row>
    <row r="8619" spans="1:10" x14ac:dyDescent="0.25">
      <c r="A8619" t="s">
        <v>10</v>
      </c>
      <c r="B8619" t="s">
        <v>68</v>
      </c>
      <c r="C8619">
        <v>2023</v>
      </c>
      <c r="D8619" t="s">
        <v>12</v>
      </c>
      <c r="E8619">
        <v>0</v>
      </c>
      <c r="F8619">
        <v>58287956</v>
      </c>
      <c r="G8619">
        <v>4468634288.8818302</v>
      </c>
      <c r="H8619">
        <v>4960783416.8602104</v>
      </c>
      <c r="I8619">
        <v>109.719705968</v>
      </c>
      <c r="J8619">
        <v>1.8823735381628399</v>
      </c>
    </row>
    <row r="8620" spans="1:10" x14ac:dyDescent="0.25">
      <c r="A8620" t="s">
        <v>15</v>
      </c>
      <c r="B8620" t="s">
        <v>68</v>
      </c>
      <c r="C8620">
        <v>2023</v>
      </c>
      <c r="D8620" t="s">
        <v>12</v>
      </c>
      <c r="E8620">
        <v>0</v>
      </c>
      <c r="F8620">
        <v>8159094</v>
      </c>
      <c r="G8620">
        <v>621660619.97438598</v>
      </c>
      <c r="H8620">
        <v>635210861.16893494</v>
      </c>
      <c r="I8620">
        <v>13.993961501999999</v>
      </c>
      <c r="J8620">
        <v>1.71513669311813</v>
      </c>
    </row>
    <row r="8621" spans="1:10" x14ac:dyDescent="0.25">
      <c r="A8621" t="s">
        <v>16</v>
      </c>
      <c r="B8621" t="s">
        <v>68</v>
      </c>
      <c r="C8621">
        <v>2023</v>
      </c>
      <c r="D8621" t="s">
        <v>12</v>
      </c>
      <c r="E8621">
        <v>0</v>
      </c>
      <c r="F8621">
        <v>3101331</v>
      </c>
      <c r="G8621">
        <v>230864908.88053799</v>
      </c>
      <c r="H8621">
        <v>254303888.08521301</v>
      </c>
      <c r="I8621">
        <v>5.6162778189999996</v>
      </c>
      <c r="J8621">
        <v>1.8109249928498401</v>
      </c>
    </row>
    <row r="8622" spans="1:10" x14ac:dyDescent="0.25">
      <c r="A8622" t="s">
        <v>15</v>
      </c>
      <c r="B8622" t="s">
        <v>68</v>
      </c>
      <c r="C8622">
        <v>2023</v>
      </c>
      <c r="D8622" t="s">
        <v>18</v>
      </c>
      <c r="E8622">
        <v>0</v>
      </c>
      <c r="F8622">
        <v>9520099</v>
      </c>
      <c r="G8622">
        <v>861742868.91272402</v>
      </c>
      <c r="H8622">
        <v>0</v>
      </c>
      <c r="I8622">
        <v>19.018130287999998</v>
      </c>
      <c r="J8622">
        <v>1.9976819871306</v>
      </c>
    </row>
    <row r="8623" spans="1:10" x14ac:dyDescent="0.25">
      <c r="A8623" t="s">
        <v>13</v>
      </c>
      <c r="B8623" t="s">
        <v>68</v>
      </c>
      <c r="C8623">
        <v>2023</v>
      </c>
      <c r="D8623" t="s">
        <v>12</v>
      </c>
      <c r="E8623">
        <v>0</v>
      </c>
      <c r="F8623">
        <v>15309672</v>
      </c>
      <c r="G8623">
        <v>1334449979.98262</v>
      </c>
      <c r="H8623">
        <v>1460439302.0478899</v>
      </c>
      <c r="I8623">
        <v>32.343919673999999</v>
      </c>
      <c r="J8623">
        <v>2.1126461542742399</v>
      </c>
    </row>
    <row r="8624" spans="1:10" x14ac:dyDescent="0.25">
      <c r="A8624" t="s">
        <v>16</v>
      </c>
      <c r="B8624" t="s">
        <v>68</v>
      </c>
      <c r="C8624">
        <v>2023</v>
      </c>
      <c r="D8624" t="s">
        <v>18</v>
      </c>
      <c r="E8624">
        <v>0</v>
      </c>
      <c r="F8624">
        <v>415846</v>
      </c>
      <c r="G8624">
        <v>35102455.916717596</v>
      </c>
      <c r="H8624">
        <v>0</v>
      </c>
      <c r="I8624">
        <v>0.77753036099999995</v>
      </c>
      <c r="J8624">
        <v>1.8697555369054899</v>
      </c>
    </row>
    <row r="8625" spans="1:10" x14ac:dyDescent="0.25">
      <c r="A8625" t="s">
        <v>10</v>
      </c>
      <c r="B8625" t="s">
        <v>134</v>
      </c>
      <c r="C8625">
        <v>2023</v>
      </c>
      <c r="D8625" t="s">
        <v>12</v>
      </c>
      <c r="E8625">
        <v>0</v>
      </c>
      <c r="F8625">
        <v>1185</v>
      </c>
      <c r="G8625">
        <v>0</v>
      </c>
      <c r="H8625">
        <v>12256</v>
      </c>
      <c r="I8625">
        <v>1.2256E-2</v>
      </c>
      <c r="J8625">
        <v>10.3426160337553</v>
      </c>
    </row>
    <row r="8626" spans="1:10" x14ac:dyDescent="0.25">
      <c r="A8626" t="s">
        <v>13</v>
      </c>
      <c r="B8626" t="s">
        <v>134</v>
      </c>
      <c r="C8626">
        <v>2023</v>
      </c>
      <c r="D8626" t="s">
        <v>12</v>
      </c>
      <c r="E8626">
        <v>0</v>
      </c>
      <c r="F8626">
        <v>227</v>
      </c>
      <c r="G8626">
        <v>0</v>
      </c>
      <c r="H8626">
        <v>1923</v>
      </c>
      <c r="I8626">
        <v>1.923E-3</v>
      </c>
      <c r="J8626">
        <v>8.4713656387665193</v>
      </c>
    </row>
    <row r="8627" spans="1:10" x14ac:dyDescent="0.25">
      <c r="A8627" t="s">
        <v>16</v>
      </c>
      <c r="B8627" t="s">
        <v>190</v>
      </c>
      <c r="C8627">
        <v>2023</v>
      </c>
      <c r="D8627" t="s">
        <v>12</v>
      </c>
      <c r="E8627">
        <v>0</v>
      </c>
      <c r="F8627">
        <v>743500</v>
      </c>
      <c r="G8627">
        <v>0</v>
      </c>
      <c r="H8627">
        <v>15580406.005739501</v>
      </c>
      <c r="I8627">
        <v>1.5348685929999999</v>
      </c>
      <c r="J8627">
        <v>2.0643827747141898</v>
      </c>
    </row>
    <row r="8628" spans="1:10" x14ac:dyDescent="0.25">
      <c r="A8628" t="s">
        <v>13</v>
      </c>
      <c r="B8628" t="s">
        <v>190</v>
      </c>
      <c r="C8628">
        <v>2023</v>
      </c>
      <c r="D8628" t="s">
        <v>12</v>
      </c>
      <c r="E8628">
        <v>0</v>
      </c>
      <c r="F8628">
        <v>327517</v>
      </c>
      <c r="G8628">
        <v>0</v>
      </c>
      <c r="H8628">
        <v>6606002.9842209704</v>
      </c>
      <c r="I8628">
        <v>0.64767441999999997</v>
      </c>
      <c r="J8628">
        <v>1.9775291664249499</v>
      </c>
    </row>
    <row r="8629" spans="1:10" x14ac:dyDescent="0.25">
      <c r="A8629" t="s">
        <v>10</v>
      </c>
      <c r="B8629" t="s">
        <v>190</v>
      </c>
      <c r="C8629">
        <v>2023</v>
      </c>
      <c r="D8629" t="s">
        <v>12</v>
      </c>
      <c r="E8629">
        <v>0</v>
      </c>
      <c r="F8629">
        <v>5737375.2800000003</v>
      </c>
      <c r="G8629">
        <v>0</v>
      </c>
      <c r="H8629">
        <v>120252064.998482</v>
      </c>
      <c r="I8629">
        <v>11.832639460999999</v>
      </c>
      <c r="J8629">
        <v>2.06237850646577</v>
      </c>
    </row>
    <row r="8630" spans="1:10" x14ac:dyDescent="0.25">
      <c r="A8630" t="s">
        <v>15</v>
      </c>
      <c r="B8630" t="s">
        <v>190</v>
      </c>
      <c r="C8630">
        <v>2023</v>
      </c>
      <c r="D8630" t="s">
        <v>18</v>
      </c>
      <c r="E8630">
        <v>0</v>
      </c>
      <c r="F8630">
        <v>598.08000000000004</v>
      </c>
      <c r="G8630">
        <v>28474.996088598898</v>
      </c>
      <c r="H8630">
        <v>0</v>
      </c>
      <c r="I8630">
        <v>2.774987E-3</v>
      </c>
      <c r="J8630">
        <v>4.6398257758159396</v>
      </c>
    </row>
    <row r="8631" spans="1:10" x14ac:dyDescent="0.25">
      <c r="A8631" t="s">
        <v>10</v>
      </c>
      <c r="B8631" t="s">
        <v>71</v>
      </c>
      <c r="C8631">
        <v>2023</v>
      </c>
      <c r="D8631" t="s">
        <v>12</v>
      </c>
      <c r="E8631">
        <v>0</v>
      </c>
      <c r="F8631">
        <v>183492</v>
      </c>
      <c r="G8631">
        <v>185000</v>
      </c>
      <c r="H8631">
        <v>207000</v>
      </c>
      <c r="I8631">
        <v>0.20699999999999999</v>
      </c>
      <c r="J8631">
        <v>1.12811457720228</v>
      </c>
    </row>
    <row r="8632" spans="1:10" x14ac:dyDescent="0.25">
      <c r="A8632" t="s">
        <v>13</v>
      </c>
      <c r="B8632" t="s">
        <v>277</v>
      </c>
      <c r="C8632">
        <v>2023</v>
      </c>
      <c r="D8632" t="s">
        <v>12</v>
      </c>
      <c r="E8632">
        <v>0</v>
      </c>
      <c r="F8632">
        <v>108637.3</v>
      </c>
      <c r="G8632">
        <v>0</v>
      </c>
      <c r="H8632">
        <v>21140069.001292601</v>
      </c>
      <c r="I8632">
        <v>1.1629371550000001</v>
      </c>
      <c r="J8632">
        <v>10.7047685739612</v>
      </c>
    </row>
    <row r="8633" spans="1:10" x14ac:dyDescent="0.25">
      <c r="A8633" t="s">
        <v>13</v>
      </c>
      <c r="B8633" t="s">
        <v>277</v>
      </c>
      <c r="C8633">
        <v>2023</v>
      </c>
      <c r="D8633" t="s">
        <v>18</v>
      </c>
      <c r="E8633">
        <v>0</v>
      </c>
      <c r="F8633">
        <v>63835.199999999997</v>
      </c>
      <c r="G8633">
        <v>3897246.9325496298</v>
      </c>
      <c r="H8633">
        <v>0</v>
      </c>
      <c r="I8633">
        <v>0.20984825300000001</v>
      </c>
      <c r="J8633">
        <v>3.2873438635737</v>
      </c>
    </row>
    <row r="8634" spans="1:10" x14ac:dyDescent="0.25">
      <c r="A8634" t="s">
        <v>10</v>
      </c>
      <c r="B8634" t="s">
        <v>277</v>
      </c>
      <c r="C8634">
        <v>2023</v>
      </c>
      <c r="D8634" t="s">
        <v>18</v>
      </c>
      <c r="E8634">
        <v>0</v>
      </c>
      <c r="F8634">
        <v>21571.3</v>
      </c>
      <c r="G8634">
        <v>539639.94091854501</v>
      </c>
      <c r="H8634">
        <v>0</v>
      </c>
      <c r="I8634">
        <v>3.1401640000000001E-2</v>
      </c>
      <c r="J8634">
        <v>1.45571384200303</v>
      </c>
    </row>
    <row r="8635" spans="1:10" x14ac:dyDescent="0.25">
      <c r="A8635" t="s">
        <v>10</v>
      </c>
      <c r="B8635" t="s">
        <v>277</v>
      </c>
      <c r="C8635">
        <v>2023</v>
      </c>
      <c r="D8635" t="s">
        <v>12</v>
      </c>
      <c r="E8635">
        <v>0</v>
      </c>
      <c r="F8635">
        <v>537.9</v>
      </c>
      <c r="G8635">
        <v>0</v>
      </c>
      <c r="H8635">
        <v>62813.503449118703</v>
      </c>
      <c r="I8635">
        <v>3.3543760000000001E-3</v>
      </c>
      <c r="J8635">
        <v>6.2360587469789897</v>
      </c>
    </row>
    <row r="8636" spans="1:10" x14ac:dyDescent="0.25">
      <c r="A8636" t="s">
        <v>10</v>
      </c>
      <c r="B8636" t="s">
        <v>72</v>
      </c>
      <c r="C8636">
        <v>2023</v>
      </c>
      <c r="D8636" t="s">
        <v>12</v>
      </c>
      <c r="E8636">
        <v>0</v>
      </c>
      <c r="F8636">
        <v>163681.16099999999</v>
      </c>
      <c r="G8636">
        <v>0</v>
      </c>
      <c r="H8636">
        <v>853917.031541039</v>
      </c>
      <c r="I8636">
        <v>0.92200620300000002</v>
      </c>
      <c r="J8636">
        <v>5.6329402685505103</v>
      </c>
    </row>
    <row r="8637" spans="1:10" x14ac:dyDescent="0.25">
      <c r="A8637" t="s">
        <v>10</v>
      </c>
      <c r="B8637" t="s">
        <v>72</v>
      </c>
      <c r="C8637">
        <v>2023</v>
      </c>
      <c r="D8637" t="s">
        <v>18</v>
      </c>
      <c r="E8637">
        <v>0</v>
      </c>
      <c r="F8637">
        <v>102955.73</v>
      </c>
      <c r="G8637">
        <v>870045.053690542</v>
      </c>
      <c r="H8637">
        <v>0</v>
      </c>
      <c r="I8637">
        <v>0.94047223700000004</v>
      </c>
      <c r="J8637">
        <v>9.1347245753101909</v>
      </c>
    </row>
    <row r="8638" spans="1:10" x14ac:dyDescent="0.25">
      <c r="A8638" t="s">
        <v>15</v>
      </c>
      <c r="B8638" t="s">
        <v>72</v>
      </c>
      <c r="C8638">
        <v>2023</v>
      </c>
      <c r="D8638" t="s">
        <v>18</v>
      </c>
      <c r="E8638">
        <v>0</v>
      </c>
      <c r="F8638">
        <v>3680.2179999999998</v>
      </c>
      <c r="G8638">
        <v>60310.999950423298</v>
      </c>
      <c r="H8638">
        <v>0</v>
      </c>
      <c r="I8638">
        <v>6.5121753000000004E-2</v>
      </c>
      <c r="J8638">
        <v>17.6950802914393</v>
      </c>
    </row>
    <row r="8639" spans="1:10" x14ac:dyDescent="0.25">
      <c r="A8639" t="s">
        <v>13</v>
      </c>
      <c r="B8639" t="s">
        <v>72</v>
      </c>
      <c r="C8639">
        <v>2023</v>
      </c>
      <c r="D8639" t="s">
        <v>12</v>
      </c>
      <c r="E8639">
        <v>0</v>
      </c>
      <c r="F8639">
        <v>871309.72699999996</v>
      </c>
      <c r="G8639">
        <v>0</v>
      </c>
      <c r="H8639">
        <v>11831845.0096127</v>
      </c>
      <c r="I8639">
        <v>12.827732533000001</v>
      </c>
      <c r="J8639">
        <v>14.722356626462901</v>
      </c>
    </row>
    <row r="8640" spans="1:10" x14ac:dyDescent="0.25">
      <c r="A8640" t="s">
        <v>19</v>
      </c>
      <c r="B8640" t="s">
        <v>72</v>
      </c>
      <c r="C8640">
        <v>2023</v>
      </c>
      <c r="D8640" t="s">
        <v>18</v>
      </c>
      <c r="E8640">
        <v>0</v>
      </c>
      <c r="F8640">
        <v>78106.375</v>
      </c>
      <c r="G8640">
        <v>1235861.0214943499</v>
      </c>
      <c r="H8640">
        <v>0</v>
      </c>
      <c r="I8640">
        <v>1.3342414359999999</v>
      </c>
      <c r="J8640">
        <v>17.082362816095401</v>
      </c>
    </row>
    <row r="8641" spans="1:10" x14ac:dyDescent="0.25">
      <c r="A8641" t="s">
        <v>13</v>
      </c>
      <c r="B8641" t="s">
        <v>72</v>
      </c>
      <c r="C8641">
        <v>2023</v>
      </c>
      <c r="D8641" t="s">
        <v>18</v>
      </c>
      <c r="E8641">
        <v>0</v>
      </c>
      <c r="F8641">
        <v>808355.50399999996</v>
      </c>
      <c r="G8641">
        <v>11939899.0175981</v>
      </c>
      <c r="H8641">
        <v>0</v>
      </c>
      <c r="I8641">
        <v>12.902011911000001</v>
      </c>
      <c r="J8641">
        <v>15.960814081374799</v>
      </c>
    </row>
    <row r="8642" spans="1:10" x14ac:dyDescent="0.25">
      <c r="A8642" t="s">
        <v>19</v>
      </c>
      <c r="B8642" t="s">
        <v>72</v>
      </c>
      <c r="C8642">
        <v>2023</v>
      </c>
      <c r="D8642" t="s">
        <v>12</v>
      </c>
      <c r="E8642">
        <v>0</v>
      </c>
      <c r="F8642">
        <v>211636.80100000001</v>
      </c>
      <c r="G8642">
        <v>0</v>
      </c>
      <c r="H8642">
        <v>5346460.99856776</v>
      </c>
      <c r="I8642">
        <v>5.7832133170000004</v>
      </c>
      <c r="J8642">
        <v>27.326123290816501</v>
      </c>
    </row>
    <row r="8643" spans="1:10" x14ac:dyDescent="0.25">
      <c r="A8643" t="s">
        <v>15</v>
      </c>
      <c r="B8643" t="s">
        <v>72</v>
      </c>
      <c r="C8643">
        <v>2023</v>
      </c>
      <c r="D8643" t="s">
        <v>12</v>
      </c>
      <c r="E8643">
        <v>0</v>
      </c>
      <c r="F8643">
        <v>5508.9139999999998</v>
      </c>
      <c r="G8643">
        <v>0</v>
      </c>
      <c r="H8643">
        <v>38532.003660427501</v>
      </c>
      <c r="I8643">
        <v>4.1334797E-2</v>
      </c>
      <c r="J8643">
        <v>7.5032569032662302</v>
      </c>
    </row>
    <row r="8644" spans="1:10" x14ac:dyDescent="0.25">
      <c r="A8644" t="s">
        <v>16</v>
      </c>
      <c r="B8644" t="s">
        <v>76</v>
      </c>
      <c r="C8644">
        <v>2023</v>
      </c>
      <c r="D8644" t="s">
        <v>18</v>
      </c>
      <c r="E8644">
        <v>149391</v>
      </c>
      <c r="F8644">
        <v>133425</v>
      </c>
      <c r="G8644">
        <v>2524013.36071904</v>
      </c>
      <c r="H8644">
        <v>0</v>
      </c>
      <c r="I8644">
        <v>1.572487849</v>
      </c>
      <c r="J8644">
        <v>11.7855562975454</v>
      </c>
    </row>
    <row r="8645" spans="1:10" x14ac:dyDescent="0.25">
      <c r="A8645" t="s">
        <v>10</v>
      </c>
      <c r="B8645" t="s">
        <v>76</v>
      </c>
      <c r="C8645">
        <v>2023</v>
      </c>
      <c r="D8645" t="s">
        <v>18</v>
      </c>
      <c r="E8645">
        <v>166333</v>
      </c>
      <c r="F8645">
        <v>158632</v>
      </c>
      <c r="G8645">
        <v>331657.69026208302</v>
      </c>
      <c r="H8645">
        <v>0</v>
      </c>
      <c r="I8645">
        <v>0.207727787</v>
      </c>
      <c r="J8645">
        <v>1.30949484971506</v>
      </c>
    </row>
    <row r="8646" spans="1:10" x14ac:dyDescent="0.25">
      <c r="A8646" t="s">
        <v>19</v>
      </c>
      <c r="B8646" t="s">
        <v>76</v>
      </c>
      <c r="C8646">
        <v>2023</v>
      </c>
      <c r="D8646" t="s">
        <v>18</v>
      </c>
      <c r="E8646">
        <v>1139889</v>
      </c>
      <c r="F8646">
        <v>952734</v>
      </c>
      <c r="G8646">
        <v>13608288.1886658</v>
      </c>
      <c r="H8646">
        <v>0</v>
      </c>
      <c r="I8646">
        <v>8.3834907229999995</v>
      </c>
      <c r="J8646">
        <v>8.7994033203391506</v>
      </c>
    </row>
    <row r="8647" spans="1:10" x14ac:dyDescent="0.25">
      <c r="A8647" t="s">
        <v>13</v>
      </c>
      <c r="B8647" t="s">
        <v>76</v>
      </c>
      <c r="C8647">
        <v>2023</v>
      </c>
      <c r="D8647" t="s">
        <v>18</v>
      </c>
      <c r="E8647">
        <v>38640</v>
      </c>
      <c r="F8647">
        <v>29160</v>
      </c>
      <c r="G8647">
        <v>466483.71282465803</v>
      </c>
      <c r="H8647">
        <v>0</v>
      </c>
      <c r="I8647">
        <v>0.28991914899999999</v>
      </c>
      <c r="J8647">
        <v>9.9423576474622806</v>
      </c>
    </row>
    <row r="8648" spans="1:10" x14ac:dyDescent="0.25">
      <c r="A8648" t="s">
        <v>13</v>
      </c>
      <c r="B8648" t="s">
        <v>76</v>
      </c>
      <c r="C8648">
        <v>2023</v>
      </c>
      <c r="D8648" t="s">
        <v>12</v>
      </c>
      <c r="E8648">
        <v>204028</v>
      </c>
      <c r="F8648">
        <v>169612</v>
      </c>
      <c r="G8648">
        <v>1011054.7849368399</v>
      </c>
      <c r="H8648">
        <v>1664299.2213909801</v>
      </c>
      <c r="I8648">
        <v>1.0286610439999999</v>
      </c>
      <c r="J8648">
        <v>6.0647893073603303</v>
      </c>
    </row>
    <row r="8649" spans="1:10" x14ac:dyDescent="0.25">
      <c r="A8649" t="s">
        <v>16</v>
      </c>
      <c r="B8649" t="s">
        <v>76</v>
      </c>
      <c r="C8649">
        <v>2023</v>
      </c>
      <c r="D8649" t="s">
        <v>12</v>
      </c>
      <c r="E8649">
        <v>291</v>
      </c>
      <c r="F8649">
        <v>291</v>
      </c>
      <c r="G8649">
        <v>2320.7313149319498</v>
      </c>
      <c r="H8649">
        <v>2326.7312609024302</v>
      </c>
      <c r="I8649">
        <v>1.441489E-3</v>
      </c>
      <c r="J8649">
        <v>4.9535704467353998</v>
      </c>
    </row>
    <row r="8650" spans="1:10" x14ac:dyDescent="0.25">
      <c r="A8650" t="s">
        <v>15</v>
      </c>
      <c r="B8650" t="s">
        <v>76</v>
      </c>
      <c r="C8650">
        <v>2023</v>
      </c>
      <c r="D8650" t="s">
        <v>18</v>
      </c>
      <c r="E8650">
        <v>871808</v>
      </c>
      <c r="F8650">
        <v>859249</v>
      </c>
      <c r="G8650">
        <v>4762125.93279023</v>
      </c>
      <c r="H8650">
        <v>0</v>
      </c>
      <c r="I8650">
        <v>2.9807083730000001</v>
      </c>
      <c r="J8650">
        <v>3.4689692661847702</v>
      </c>
    </row>
    <row r="8651" spans="1:10" x14ac:dyDescent="0.25">
      <c r="A8651" t="s">
        <v>13</v>
      </c>
      <c r="B8651" t="s">
        <v>77</v>
      </c>
      <c r="C8651">
        <v>2023</v>
      </c>
      <c r="D8651" t="s">
        <v>18</v>
      </c>
      <c r="E8651">
        <v>0</v>
      </c>
      <c r="F8651">
        <v>11195000.26</v>
      </c>
      <c r="G8651">
        <v>24540044.239999998</v>
      </c>
      <c r="H8651">
        <v>0</v>
      </c>
      <c r="I8651">
        <v>24.54004424</v>
      </c>
      <c r="J8651">
        <v>2.1920539231858802</v>
      </c>
    </row>
    <row r="8652" spans="1:10" x14ac:dyDescent="0.25">
      <c r="A8652" t="s">
        <v>13</v>
      </c>
      <c r="B8652" t="s">
        <v>78</v>
      </c>
      <c r="C8652">
        <v>2023</v>
      </c>
      <c r="D8652" t="s">
        <v>12</v>
      </c>
      <c r="E8652">
        <v>0</v>
      </c>
      <c r="F8652">
        <v>9964</v>
      </c>
      <c r="G8652">
        <v>0</v>
      </c>
      <c r="H8652">
        <v>2134880.9749544002</v>
      </c>
      <c r="I8652">
        <v>0.20515714500000001</v>
      </c>
      <c r="J8652">
        <v>20.589837916499398</v>
      </c>
    </row>
    <row r="8653" spans="1:10" x14ac:dyDescent="0.25">
      <c r="A8653" t="s">
        <v>10</v>
      </c>
      <c r="B8653" t="s">
        <v>78</v>
      </c>
      <c r="C8653">
        <v>2023</v>
      </c>
      <c r="D8653" t="s">
        <v>12</v>
      </c>
      <c r="E8653">
        <v>0</v>
      </c>
      <c r="F8653">
        <v>3420</v>
      </c>
      <c r="G8653">
        <v>0</v>
      </c>
      <c r="H8653">
        <v>605463.00721235201</v>
      </c>
      <c r="I8653">
        <v>5.6608973E-2</v>
      </c>
      <c r="J8653">
        <v>16.552331286549698</v>
      </c>
    </row>
    <row r="8654" spans="1:10" x14ac:dyDescent="0.25">
      <c r="A8654" t="s">
        <v>19</v>
      </c>
      <c r="B8654" t="s">
        <v>78</v>
      </c>
      <c r="C8654">
        <v>2023</v>
      </c>
      <c r="D8654" t="s">
        <v>12</v>
      </c>
      <c r="E8654">
        <v>0</v>
      </c>
      <c r="F8654">
        <v>5840</v>
      </c>
      <c r="G8654">
        <v>0</v>
      </c>
      <c r="H8654">
        <v>1882737.9784017201</v>
      </c>
      <c r="I8654">
        <v>0.18089398100000001</v>
      </c>
      <c r="J8654">
        <v>30.9749967465753</v>
      </c>
    </row>
    <row r="8655" spans="1:10" x14ac:dyDescent="0.25">
      <c r="A8655" t="s">
        <v>10</v>
      </c>
      <c r="B8655" t="s">
        <v>79</v>
      </c>
      <c r="C8655">
        <v>2023</v>
      </c>
      <c r="D8655" t="s">
        <v>18</v>
      </c>
      <c r="E8655">
        <v>0</v>
      </c>
      <c r="F8655">
        <v>7435210</v>
      </c>
      <c r="G8655">
        <v>3508990125.1883898</v>
      </c>
      <c r="H8655">
        <v>0</v>
      </c>
      <c r="I8655">
        <v>12.208681499000001</v>
      </c>
      <c r="J8655">
        <v>1.6420089680049399</v>
      </c>
    </row>
    <row r="8656" spans="1:10" x14ac:dyDescent="0.25">
      <c r="A8656" t="s">
        <v>13</v>
      </c>
      <c r="B8656" t="s">
        <v>109</v>
      </c>
      <c r="C8656">
        <v>2023</v>
      </c>
      <c r="D8656" t="s">
        <v>18</v>
      </c>
      <c r="E8656">
        <v>4882790</v>
      </c>
      <c r="F8656">
        <v>4800613</v>
      </c>
      <c r="G8656">
        <v>13941857</v>
      </c>
      <c r="H8656">
        <v>0</v>
      </c>
      <c r="I8656">
        <v>13.941857000000001</v>
      </c>
      <c r="J8656">
        <v>2.9041826533403099</v>
      </c>
    </row>
    <row r="8657" spans="1:10" x14ac:dyDescent="0.25">
      <c r="A8657" t="s">
        <v>15</v>
      </c>
      <c r="B8657" t="s">
        <v>109</v>
      </c>
      <c r="C8657">
        <v>2023</v>
      </c>
      <c r="D8657" t="s">
        <v>18</v>
      </c>
      <c r="E8657">
        <v>75744</v>
      </c>
      <c r="F8657">
        <v>75059</v>
      </c>
      <c r="G8657">
        <v>80331</v>
      </c>
      <c r="H8657">
        <v>0</v>
      </c>
      <c r="I8657">
        <v>8.0331E-2</v>
      </c>
      <c r="J8657">
        <v>1.0702380793775601</v>
      </c>
    </row>
    <row r="8658" spans="1:10" x14ac:dyDescent="0.25">
      <c r="A8658" t="s">
        <v>10</v>
      </c>
      <c r="B8658" t="s">
        <v>109</v>
      </c>
      <c r="C8658">
        <v>2023</v>
      </c>
      <c r="D8658" t="s">
        <v>18</v>
      </c>
      <c r="E8658">
        <v>143712</v>
      </c>
      <c r="F8658">
        <v>139804</v>
      </c>
      <c r="G8658">
        <v>249850</v>
      </c>
      <c r="H8658">
        <v>0</v>
      </c>
      <c r="I8658">
        <v>0.24984999999999999</v>
      </c>
      <c r="J8658">
        <v>1.7871448599467801</v>
      </c>
    </row>
    <row r="8659" spans="1:10" x14ac:dyDescent="0.25">
      <c r="A8659" t="s">
        <v>16</v>
      </c>
      <c r="B8659" t="s">
        <v>109</v>
      </c>
      <c r="C8659">
        <v>2023</v>
      </c>
      <c r="D8659" t="s">
        <v>18</v>
      </c>
      <c r="E8659">
        <v>47025</v>
      </c>
      <c r="F8659">
        <v>44898</v>
      </c>
      <c r="G8659">
        <v>99224</v>
      </c>
      <c r="H8659">
        <v>0</v>
      </c>
      <c r="I8659">
        <v>9.9224000000000007E-2</v>
      </c>
      <c r="J8659">
        <v>2.2099870818299299</v>
      </c>
    </row>
    <row r="8660" spans="1:10" x14ac:dyDescent="0.25">
      <c r="A8660" t="s">
        <v>13</v>
      </c>
      <c r="B8660" t="s">
        <v>81</v>
      </c>
      <c r="C8660">
        <v>2023</v>
      </c>
      <c r="D8660" t="s">
        <v>12</v>
      </c>
      <c r="E8660">
        <v>27399087.600000001</v>
      </c>
      <c r="F8660">
        <v>19129484.807999998</v>
      </c>
      <c r="G8660">
        <v>53508421</v>
      </c>
      <c r="H8660">
        <v>60911146</v>
      </c>
      <c r="I8660">
        <v>60.911146000000002</v>
      </c>
      <c r="J8660">
        <v>3.18414984048743</v>
      </c>
    </row>
    <row r="8661" spans="1:10" x14ac:dyDescent="0.25">
      <c r="A8661" t="s">
        <v>13</v>
      </c>
      <c r="B8661" t="s">
        <v>81</v>
      </c>
      <c r="C8661">
        <v>2023</v>
      </c>
      <c r="D8661" t="s">
        <v>18</v>
      </c>
      <c r="E8661">
        <v>18823657.399999999</v>
      </c>
      <c r="F8661">
        <v>17145255.351</v>
      </c>
      <c r="G8661">
        <v>50446463</v>
      </c>
      <c r="H8661">
        <v>0</v>
      </c>
      <c r="I8661">
        <v>50.446463000000001</v>
      </c>
      <c r="J8661">
        <v>2.9422987273886099</v>
      </c>
    </row>
    <row r="8662" spans="1:10" x14ac:dyDescent="0.25">
      <c r="A8662" t="s">
        <v>10</v>
      </c>
      <c r="B8662" t="s">
        <v>81</v>
      </c>
      <c r="C8662">
        <v>2023</v>
      </c>
      <c r="D8662" t="s">
        <v>12</v>
      </c>
      <c r="E8662">
        <v>2214674.4</v>
      </c>
      <c r="F8662">
        <v>0</v>
      </c>
      <c r="G8662">
        <v>3165885</v>
      </c>
      <c r="H8662">
        <v>3404027</v>
      </c>
      <c r="I8662">
        <v>3.4040270000000001</v>
      </c>
      <c r="J8662" t="s">
        <v>35</v>
      </c>
    </row>
    <row r="8663" spans="1:10" x14ac:dyDescent="0.25">
      <c r="A8663" t="s">
        <v>16</v>
      </c>
      <c r="B8663" t="s">
        <v>81</v>
      </c>
      <c r="C8663">
        <v>2023</v>
      </c>
      <c r="D8663" t="s">
        <v>12</v>
      </c>
      <c r="E8663">
        <v>2080078.55</v>
      </c>
      <c r="F8663">
        <v>1689126.987</v>
      </c>
      <c r="G8663">
        <v>3501417</v>
      </c>
      <c r="H8663">
        <v>3995523</v>
      </c>
      <c r="I8663">
        <v>3.9955229999999999</v>
      </c>
      <c r="J8663">
        <v>2.3654367201226898</v>
      </c>
    </row>
    <row r="8664" spans="1:10" x14ac:dyDescent="0.25">
      <c r="A8664" t="s">
        <v>13</v>
      </c>
      <c r="B8664" t="s">
        <v>82</v>
      </c>
      <c r="C8664">
        <v>2023</v>
      </c>
      <c r="D8664" t="s">
        <v>12</v>
      </c>
      <c r="E8664">
        <v>0</v>
      </c>
      <c r="F8664">
        <v>62254</v>
      </c>
      <c r="G8664">
        <v>0</v>
      </c>
      <c r="H8664">
        <v>861650</v>
      </c>
      <c r="I8664">
        <v>0.86165000000000003</v>
      </c>
      <c r="J8664">
        <v>13.840877694606</v>
      </c>
    </row>
    <row r="8665" spans="1:10" x14ac:dyDescent="0.25">
      <c r="A8665" t="s">
        <v>10</v>
      </c>
      <c r="B8665" t="s">
        <v>83</v>
      </c>
      <c r="C8665">
        <v>2023</v>
      </c>
      <c r="D8665" t="s">
        <v>18</v>
      </c>
      <c r="E8665">
        <v>0</v>
      </c>
      <c r="F8665">
        <v>724730.80599999998</v>
      </c>
      <c r="G8665">
        <v>4603118.0019327197</v>
      </c>
      <c r="H8665">
        <v>0</v>
      </c>
      <c r="I8665">
        <v>4.964170148</v>
      </c>
      <c r="J8665">
        <v>6.8496745369480001</v>
      </c>
    </row>
    <row r="8666" spans="1:10" x14ac:dyDescent="0.25">
      <c r="A8666" t="s">
        <v>13</v>
      </c>
      <c r="B8666" t="s">
        <v>83</v>
      </c>
      <c r="C8666">
        <v>2023</v>
      </c>
      <c r="D8666" t="s">
        <v>18</v>
      </c>
      <c r="E8666">
        <v>0</v>
      </c>
      <c r="F8666">
        <v>1105665.6229999999</v>
      </c>
      <c r="G8666">
        <v>3779489.99945537</v>
      </c>
      <c r="H8666">
        <v>0</v>
      </c>
      <c r="I8666">
        <v>4.1008965110000002</v>
      </c>
      <c r="J8666">
        <v>3.70898436714804</v>
      </c>
    </row>
    <row r="8667" spans="1:10" x14ac:dyDescent="0.25">
      <c r="A8667" t="s">
        <v>13</v>
      </c>
      <c r="B8667" t="s">
        <v>83</v>
      </c>
      <c r="C8667">
        <v>2023</v>
      </c>
      <c r="D8667" t="s">
        <v>12</v>
      </c>
      <c r="E8667">
        <v>0</v>
      </c>
      <c r="F8667">
        <v>4669349</v>
      </c>
      <c r="G8667">
        <v>0</v>
      </c>
      <c r="H8667">
        <v>16364017.002339199</v>
      </c>
      <c r="I8667">
        <v>17.709145341999999</v>
      </c>
      <c r="J8667">
        <v>3.79263690548725</v>
      </c>
    </row>
    <row r="8668" spans="1:10" x14ac:dyDescent="0.25">
      <c r="A8668" t="s">
        <v>19</v>
      </c>
      <c r="B8668" t="s">
        <v>83</v>
      </c>
      <c r="C8668">
        <v>2023</v>
      </c>
      <c r="D8668" t="s">
        <v>12</v>
      </c>
      <c r="E8668">
        <v>0</v>
      </c>
      <c r="F8668">
        <v>199943</v>
      </c>
      <c r="G8668">
        <v>0</v>
      </c>
      <c r="H8668">
        <v>2321777.00137778</v>
      </c>
      <c r="I8668">
        <v>2.5094569770000001</v>
      </c>
      <c r="J8668">
        <v>12.550861880636001</v>
      </c>
    </row>
    <row r="8669" spans="1:10" x14ac:dyDescent="0.25">
      <c r="A8669" t="s">
        <v>19</v>
      </c>
      <c r="B8669" t="s">
        <v>83</v>
      </c>
      <c r="C8669">
        <v>2023</v>
      </c>
      <c r="D8669" t="s">
        <v>18</v>
      </c>
      <c r="E8669">
        <v>0</v>
      </c>
      <c r="F8669">
        <v>527172</v>
      </c>
      <c r="G8669">
        <v>7766086.9973841002</v>
      </c>
      <c r="H8669">
        <v>0</v>
      </c>
      <c r="I8669">
        <v>8.3701756940000003</v>
      </c>
      <c r="J8669">
        <v>15.8775042946135</v>
      </c>
    </row>
    <row r="8670" spans="1:10" x14ac:dyDescent="0.25">
      <c r="A8670" t="s">
        <v>16</v>
      </c>
      <c r="B8670" t="s">
        <v>83</v>
      </c>
      <c r="C8670">
        <v>2023</v>
      </c>
      <c r="D8670" t="s">
        <v>12</v>
      </c>
      <c r="E8670">
        <v>0</v>
      </c>
      <c r="F8670">
        <v>1243527</v>
      </c>
      <c r="G8670">
        <v>0</v>
      </c>
      <c r="H8670">
        <v>4481631.0003630901</v>
      </c>
      <c r="I8670">
        <v>4.8498592650000001</v>
      </c>
      <c r="J8670">
        <v>3.90008360493982</v>
      </c>
    </row>
    <row r="8671" spans="1:10" x14ac:dyDescent="0.25">
      <c r="A8671" t="s">
        <v>16</v>
      </c>
      <c r="B8671" t="s">
        <v>83</v>
      </c>
      <c r="C8671">
        <v>2023</v>
      </c>
      <c r="D8671" t="s">
        <v>18</v>
      </c>
      <c r="E8671">
        <v>0</v>
      </c>
      <c r="F8671">
        <v>1096361</v>
      </c>
      <c r="G8671">
        <v>4759345.0020900099</v>
      </c>
      <c r="H8671">
        <v>0</v>
      </c>
      <c r="I8671">
        <v>5.1684029459999996</v>
      </c>
      <c r="J8671">
        <v>4.7141433761324896</v>
      </c>
    </row>
    <row r="8672" spans="1:10" x14ac:dyDescent="0.25">
      <c r="A8672" t="s">
        <v>10</v>
      </c>
      <c r="B8672" t="s">
        <v>83</v>
      </c>
      <c r="C8672">
        <v>2023</v>
      </c>
      <c r="D8672" t="s">
        <v>12</v>
      </c>
      <c r="E8672">
        <v>0</v>
      </c>
      <c r="F8672">
        <v>16082423</v>
      </c>
      <c r="G8672">
        <v>0</v>
      </c>
      <c r="H8672">
        <v>32166997.0014305</v>
      </c>
      <c r="I8672">
        <v>34.818352537999999</v>
      </c>
      <c r="J8672">
        <v>2.1649942013090899</v>
      </c>
    </row>
    <row r="8673" spans="1:10" x14ac:dyDescent="0.25">
      <c r="A8673" t="s">
        <v>15</v>
      </c>
      <c r="B8673" t="s">
        <v>83</v>
      </c>
      <c r="C8673">
        <v>2023</v>
      </c>
      <c r="D8673" t="s">
        <v>18</v>
      </c>
      <c r="E8673">
        <v>0</v>
      </c>
      <c r="F8673">
        <v>670526</v>
      </c>
      <c r="G8673">
        <v>3045182.9995971802</v>
      </c>
      <c r="H8673">
        <v>0</v>
      </c>
      <c r="I8673">
        <v>3.2963190450000002</v>
      </c>
      <c r="J8673">
        <v>4.9160197292871599</v>
      </c>
    </row>
    <row r="8674" spans="1:10" x14ac:dyDescent="0.25">
      <c r="A8674" t="s">
        <v>15</v>
      </c>
      <c r="B8674" t="s">
        <v>83</v>
      </c>
      <c r="C8674">
        <v>2023</v>
      </c>
      <c r="D8674" t="s">
        <v>12</v>
      </c>
      <c r="E8674">
        <v>0</v>
      </c>
      <c r="F8674">
        <v>1180349</v>
      </c>
      <c r="G8674">
        <v>0</v>
      </c>
      <c r="H8674">
        <v>6218656.0002982495</v>
      </c>
      <c r="I8674">
        <v>6.72979006</v>
      </c>
      <c r="J8674">
        <v>5.7015256165761103</v>
      </c>
    </row>
    <row r="8675" spans="1:10" x14ac:dyDescent="0.25">
      <c r="A8675" t="s">
        <v>19</v>
      </c>
      <c r="B8675" t="s">
        <v>84</v>
      </c>
      <c r="C8675">
        <v>2023</v>
      </c>
      <c r="D8675" t="s">
        <v>12</v>
      </c>
      <c r="E8675">
        <v>0</v>
      </c>
      <c r="F8675">
        <v>3577.1190000000001</v>
      </c>
      <c r="G8675">
        <v>123832.34</v>
      </c>
      <c r="H8675">
        <v>129033.24</v>
      </c>
      <c r="I8675">
        <v>0.12903323999999999</v>
      </c>
      <c r="J8675">
        <v>36.071833226683303</v>
      </c>
    </row>
    <row r="8676" spans="1:10" x14ac:dyDescent="0.25">
      <c r="A8676" t="s">
        <v>10</v>
      </c>
      <c r="B8676" t="s">
        <v>84</v>
      </c>
      <c r="C8676">
        <v>2023</v>
      </c>
      <c r="D8676" t="s">
        <v>12</v>
      </c>
      <c r="E8676">
        <v>0</v>
      </c>
      <c r="F8676">
        <v>106761.57799999999</v>
      </c>
      <c r="G8676">
        <v>665296.37</v>
      </c>
      <c r="H8676">
        <v>693238.77</v>
      </c>
      <c r="I8676">
        <v>0.69323877</v>
      </c>
      <c r="J8676">
        <v>6.4933357391926103</v>
      </c>
    </row>
    <row r="8677" spans="1:10" x14ac:dyDescent="0.25">
      <c r="A8677" t="s">
        <v>13</v>
      </c>
      <c r="B8677" t="s">
        <v>84</v>
      </c>
      <c r="C8677">
        <v>2023</v>
      </c>
      <c r="D8677" t="s">
        <v>12</v>
      </c>
      <c r="E8677">
        <v>0</v>
      </c>
      <c r="F8677">
        <v>9803.2060000000001</v>
      </c>
      <c r="G8677">
        <v>168831.02</v>
      </c>
      <c r="H8677">
        <v>175921.88</v>
      </c>
      <c r="I8677">
        <v>0.17592188</v>
      </c>
      <c r="J8677">
        <v>17.945341554589401</v>
      </c>
    </row>
    <row r="8678" spans="1:10" x14ac:dyDescent="0.25">
      <c r="A8678" t="s">
        <v>13</v>
      </c>
      <c r="B8678" t="s">
        <v>84</v>
      </c>
      <c r="C8678">
        <v>2023</v>
      </c>
      <c r="D8678" t="s">
        <v>18</v>
      </c>
      <c r="E8678">
        <v>0</v>
      </c>
      <c r="F8678">
        <v>997.35</v>
      </c>
      <c r="G8678">
        <v>14156.64</v>
      </c>
      <c r="H8678">
        <v>0</v>
      </c>
      <c r="I8678">
        <v>1.415664E-2</v>
      </c>
      <c r="J8678">
        <v>14.194254775154199</v>
      </c>
    </row>
    <row r="8679" spans="1:10" x14ac:dyDescent="0.25">
      <c r="A8679" t="s">
        <v>15</v>
      </c>
      <c r="B8679" t="s">
        <v>84</v>
      </c>
      <c r="C8679">
        <v>2023</v>
      </c>
      <c r="D8679" t="s">
        <v>12</v>
      </c>
      <c r="E8679">
        <v>0</v>
      </c>
      <c r="F8679">
        <v>31443.391</v>
      </c>
      <c r="G8679">
        <v>207285.32</v>
      </c>
      <c r="H8679">
        <v>215991.3</v>
      </c>
      <c r="I8679">
        <v>0.2159913</v>
      </c>
      <c r="J8679">
        <v>6.8692114028032103</v>
      </c>
    </row>
    <row r="8680" spans="1:10" x14ac:dyDescent="0.25">
      <c r="A8680" t="s">
        <v>16</v>
      </c>
      <c r="B8680" t="s">
        <v>84</v>
      </c>
      <c r="C8680">
        <v>2023</v>
      </c>
      <c r="D8680" t="s">
        <v>12</v>
      </c>
      <c r="E8680">
        <v>0</v>
      </c>
      <c r="F8680">
        <v>2552.723</v>
      </c>
      <c r="G8680">
        <v>18771.560000000001</v>
      </c>
      <c r="H8680">
        <v>19559.95</v>
      </c>
      <c r="I8680">
        <v>1.955995E-2</v>
      </c>
      <c r="J8680">
        <v>7.6623864007179803</v>
      </c>
    </row>
    <row r="8681" spans="1:10" x14ac:dyDescent="0.25">
      <c r="A8681" t="s">
        <v>10</v>
      </c>
      <c r="B8681" t="s">
        <v>86</v>
      </c>
      <c r="C8681">
        <v>2023</v>
      </c>
      <c r="D8681" t="s">
        <v>12</v>
      </c>
      <c r="E8681">
        <v>0</v>
      </c>
      <c r="F8681">
        <v>324</v>
      </c>
      <c r="G8681">
        <v>1729</v>
      </c>
      <c r="H8681">
        <v>1740</v>
      </c>
      <c r="I8681">
        <v>1.74E-3</v>
      </c>
      <c r="J8681">
        <v>5.3703703703703702</v>
      </c>
    </row>
    <row r="8682" spans="1:10" x14ac:dyDescent="0.25">
      <c r="A8682" t="s">
        <v>13</v>
      </c>
      <c r="B8682" t="s">
        <v>86</v>
      </c>
      <c r="C8682">
        <v>2023</v>
      </c>
      <c r="D8682" t="s">
        <v>12</v>
      </c>
      <c r="E8682">
        <v>0</v>
      </c>
      <c r="F8682">
        <v>194062</v>
      </c>
      <c r="G8682">
        <v>902102</v>
      </c>
      <c r="H8682">
        <v>952241</v>
      </c>
      <c r="I8682">
        <v>0.952241</v>
      </c>
      <c r="J8682">
        <v>4.9068905813606003</v>
      </c>
    </row>
    <row r="8683" spans="1:10" x14ac:dyDescent="0.25">
      <c r="A8683" t="s">
        <v>10</v>
      </c>
      <c r="B8683" t="s">
        <v>143</v>
      </c>
      <c r="C8683">
        <v>2023</v>
      </c>
      <c r="D8683" t="s">
        <v>18</v>
      </c>
      <c r="E8683">
        <v>0</v>
      </c>
      <c r="F8683">
        <v>36346910</v>
      </c>
      <c r="G8683">
        <v>4509117512.7751904</v>
      </c>
      <c r="H8683">
        <v>0</v>
      </c>
      <c r="I8683">
        <v>54.544566930999999</v>
      </c>
      <c r="J8683">
        <v>1.5006658593811699</v>
      </c>
    </row>
    <row r="8684" spans="1:10" x14ac:dyDescent="0.25">
      <c r="A8684" t="s">
        <v>13</v>
      </c>
      <c r="B8684" t="s">
        <v>143</v>
      </c>
      <c r="C8684">
        <v>2023</v>
      </c>
      <c r="D8684" t="s">
        <v>18</v>
      </c>
      <c r="E8684">
        <v>0</v>
      </c>
      <c r="F8684">
        <v>14443047.666999999</v>
      </c>
      <c r="G8684">
        <v>2533839589.2873302</v>
      </c>
      <c r="H8684">
        <v>0</v>
      </c>
      <c r="I8684">
        <v>30.677294593999999</v>
      </c>
      <c r="J8684">
        <v>2.1240180951623202</v>
      </c>
    </row>
    <row r="8685" spans="1:10" x14ac:dyDescent="0.25">
      <c r="A8685" t="s">
        <v>10</v>
      </c>
      <c r="B8685" t="s">
        <v>143</v>
      </c>
      <c r="C8685">
        <v>2023</v>
      </c>
      <c r="D8685" t="s">
        <v>12</v>
      </c>
      <c r="E8685">
        <v>0</v>
      </c>
      <c r="F8685">
        <v>206007</v>
      </c>
      <c r="G8685">
        <v>0</v>
      </c>
      <c r="H8685">
        <v>35481661.959951602</v>
      </c>
      <c r="I8685">
        <v>0.42873144299999999</v>
      </c>
      <c r="J8685">
        <v>2.08114987840219</v>
      </c>
    </row>
    <row r="8686" spans="1:10" x14ac:dyDescent="0.25">
      <c r="A8686" t="s">
        <v>10</v>
      </c>
      <c r="B8686" t="s">
        <v>88</v>
      </c>
      <c r="C8686">
        <v>2023</v>
      </c>
      <c r="D8686" t="s">
        <v>12</v>
      </c>
      <c r="E8686">
        <v>0</v>
      </c>
      <c r="F8686">
        <v>295861.41800000001</v>
      </c>
      <c r="G8686">
        <v>0</v>
      </c>
      <c r="H8686">
        <v>2553018.9967239001</v>
      </c>
      <c r="I8686">
        <v>1.9106877900000001</v>
      </c>
      <c r="J8686">
        <v>6.4580498630612304</v>
      </c>
    </row>
    <row r="8687" spans="1:10" x14ac:dyDescent="0.25">
      <c r="A8687" t="s">
        <v>19</v>
      </c>
      <c r="B8687" t="s">
        <v>88</v>
      </c>
      <c r="C8687">
        <v>2023</v>
      </c>
      <c r="D8687" t="s">
        <v>12</v>
      </c>
      <c r="E8687">
        <v>0</v>
      </c>
      <c r="F8687">
        <v>35520</v>
      </c>
      <c r="G8687">
        <v>0</v>
      </c>
      <c r="H8687">
        <v>2710574.9992893501</v>
      </c>
      <c r="I8687">
        <v>2.0296969119999999</v>
      </c>
      <c r="J8687">
        <v>57.142368018017997</v>
      </c>
    </row>
    <row r="8688" spans="1:10" x14ac:dyDescent="0.25">
      <c r="A8688" t="s">
        <v>13</v>
      </c>
      <c r="B8688" t="s">
        <v>88</v>
      </c>
      <c r="C8688">
        <v>2023</v>
      </c>
      <c r="D8688" t="s">
        <v>12</v>
      </c>
      <c r="E8688">
        <v>0</v>
      </c>
      <c r="F8688">
        <v>389580.429</v>
      </c>
      <c r="G8688">
        <v>0</v>
      </c>
      <c r="H8688">
        <v>1471312.00306316</v>
      </c>
      <c r="I8688">
        <v>1.100620599</v>
      </c>
      <c r="J8688">
        <v>2.825143454524</v>
      </c>
    </row>
    <row r="8689" spans="1:10" x14ac:dyDescent="0.25">
      <c r="A8689" t="s">
        <v>19</v>
      </c>
      <c r="B8689" t="s">
        <v>88</v>
      </c>
      <c r="C8689">
        <v>2023</v>
      </c>
      <c r="D8689" t="s">
        <v>18</v>
      </c>
      <c r="E8689">
        <v>0</v>
      </c>
      <c r="F8689">
        <v>1770</v>
      </c>
      <c r="G8689">
        <v>135709.00264342601</v>
      </c>
      <c r="H8689">
        <v>0</v>
      </c>
      <c r="I8689">
        <v>0.10164415</v>
      </c>
      <c r="J8689">
        <v>57.426073446327699</v>
      </c>
    </row>
    <row r="8690" spans="1:10" x14ac:dyDescent="0.25">
      <c r="A8690" t="s">
        <v>15</v>
      </c>
      <c r="B8690" t="s">
        <v>88</v>
      </c>
      <c r="C8690">
        <v>2023</v>
      </c>
      <c r="D8690" t="s">
        <v>12</v>
      </c>
      <c r="E8690">
        <v>0</v>
      </c>
      <c r="F8690">
        <v>6403.5159999999996</v>
      </c>
      <c r="G8690">
        <v>0</v>
      </c>
      <c r="H8690">
        <v>193478.99617691801</v>
      </c>
      <c r="I8690">
        <v>0.14472780800000001</v>
      </c>
      <c r="J8690">
        <v>22.6013034089397</v>
      </c>
    </row>
    <row r="8691" spans="1:10" x14ac:dyDescent="0.25">
      <c r="A8691" t="s">
        <v>10</v>
      </c>
      <c r="B8691" t="s">
        <v>88</v>
      </c>
      <c r="C8691">
        <v>2023</v>
      </c>
      <c r="D8691" t="s">
        <v>18</v>
      </c>
      <c r="E8691">
        <v>0</v>
      </c>
      <c r="F8691">
        <v>104760</v>
      </c>
      <c r="G8691">
        <v>346626.00094427197</v>
      </c>
      <c r="H8691">
        <v>0</v>
      </c>
      <c r="I8691">
        <v>0.25909183000000002</v>
      </c>
      <c r="J8691">
        <v>2.4731942535318798</v>
      </c>
    </row>
    <row r="8692" spans="1:10" x14ac:dyDescent="0.25">
      <c r="A8692" t="s">
        <v>13</v>
      </c>
      <c r="B8692" t="s">
        <v>88</v>
      </c>
      <c r="C8692">
        <v>2023</v>
      </c>
      <c r="D8692" t="s">
        <v>18</v>
      </c>
      <c r="E8692">
        <v>0</v>
      </c>
      <c r="F8692">
        <v>187880</v>
      </c>
      <c r="G8692">
        <v>638748.99934881798</v>
      </c>
      <c r="H8692">
        <v>0</v>
      </c>
      <c r="I8692">
        <v>0.47775488399999999</v>
      </c>
      <c r="J8692">
        <v>2.5428724930806901</v>
      </c>
    </row>
    <row r="8693" spans="1:10" x14ac:dyDescent="0.25">
      <c r="A8693" t="s">
        <v>15</v>
      </c>
      <c r="B8693" t="s">
        <v>88</v>
      </c>
      <c r="C8693">
        <v>2023</v>
      </c>
      <c r="D8693" t="s">
        <v>18</v>
      </c>
      <c r="E8693">
        <v>0</v>
      </c>
      <c r="F8693">
        <v>70</v>
      </c>
      <c r="G8693">
        <v>2474.9999143651298</v>
      </c>
      <c r="H8693">
        <v>0</v>
      </c>
      <c r="I8693">
        <v>1.857434E-3</v>
      </c>
      <c r="J8693">
        <v>26.5347714285714</v>
      </c>
    </row>
    <row r="8694" spans="1:10" x14ac:dyDescent="0.25">
      <c r="A8694" t="s">
        <v>16</v>
      </c>
      <c r="B8694" t="s">
        <v>88</v>
      </c>
      <c r="C8694">
        <v>2023</v>
      </c>
      <c r="D8694" t="s">
        <v>18</v>
      </c>
      <c r="E8694">
        <v>0</v>
      </c>
      <c r="F8694">
        <v>127550</v>
      </c>
      <c r="G8694">
        <v>356361.00027227902</v>
      </c>
      <c r="H8694">
        <v>0</v>
      </c>
      <c r="I8694">
        <v>0.265608923</v>
      </c>
      <c r="J8694">
        <v>2.0823906154449201</v>
      </c>
    </row>
    <row r="8695" spans="1:10" x14ac:dyDescent="0.25">
      <c r="A8695" t="s">
        <v>16</v>
      </c>
      <c r="B8695" t="s">
        <v>88</v>
      </c>
      <c r="C8695">
        <v>2023</v>
      </c>
      <c r="D8695" t="s">
        <v>12</v>
      </c>
      <c r="E8695">
        <v>0</v>
      </c>
      <c r="F8695">
        <v>344386.495</v>
      </c>
      <c r="G8695">
        <v>0</v>
      </c>
      <c r="H8695">
        <v>1092715.00176152</v>
      </c>
      <c r="I8695">
        <v>0.81389360600000005</v>
      </c>
      <c r="J8695">
        <v>2.3633145254432799</v>
      </c>
    </row>
    <row r="8696" spans="1:10" x14ac:dyDescent="0.25">
      <c r="A8696" t="s">
        <v>10</v>
      </c>
      <c r="B8696" t="s">
        <v>89</v>
      </c>
      <c r="C8696">
        <v>2023</v>
      </c>
      <c r="D8696" t="s">
        <v>12</v>
      </c>
      <c r="E8696">
        <v>0</v>
      </c>
      <c r="F8696">
        <v>853</v>
      </c>
      <c r="G8696">
        <v>7065.0013193591903</v>
      </c>
      <c r="H8696">
        <v>7065.0013193591903</v>
      </c>
      <c r="I8696">
        <v>7.6430930000000001E-3</v>
      </c>
      <c r="J8696">
        <v>8.9602497069167608</v>
      </c>
    </row>
    <row r="8697" spans="1:10" x14ac:dyDescent="0.25">
      <c r="A8697" t="s">
        <v>19</v>
      </c>
      <c r="B8697" t="s">
        <v>89</v>
      </c>
      <c r="C8697">
        <v>2023</v>
      </c>
      <c r="D8697" t="s">
        <v>12</v>
      </c>
      <c r="E8697">
        <v>0</v>
      </c>
      <c r="F8697">
        <v>767.27599999999995</v>
      </c>
      <c r="G8697">
        <v>8431.9995267554896</v>
      </c>
      <c r="H8697">
        <v>8431.9995267554896</v>
      </c>
      <c r="I8697">
        <v>9.1397830000000003E-3</v>
      </c>
      <c r="J8697">
        <v>11.911988645546099</v>
      </c>
    </row>
    <row r="8698" spans="1:10" x14ac:dyDescent="0.25">
      <c r="A8698" t="s">
        <v>13</v>
      </c>
      <c r="B8698" t="s">
        <v>89</v>
      </c>
      <c r="C8698">
        <v>2023</v>
      </c>
      <c r="D8698" t="s">
        <v>12</v>
      </c>
      <c r="E8698">
        <v>0</v>
      </c>
      <c r="F8698">
        <v>24452</v>
      </c>
      <c r="G8698">
        <v>408846.002901592</v>
      </c>
      <c r="H8698">
        <v>408846.002901592</v>
      </c>
      <c r="I8698">
        <v>0.442620138</v>
      </c>
      <c r="J8698">
        <v>18.101592425977401</v>
      </c>
    </row>
    <row r="8699" spans="1:10" x14ac:dyDescent="0.25">
      <c r="A8699" t="s">
        <v>15</v>
      </c>
      <c r="B8699" t="s">
        <v>89</v>
      </c>
      <c r="C8699">
        <v>2023</v>
      </c>
      <c r="D8699" t="s">
        <v>12</v>
      </c>
      <c r="E8699">
        <v>0</v>
      </c>
      <c r="F8699">
        <v>44</v>
      </c>
      <c r="G8699">
        <v>2957.99978497647</v>
      </c>
      <c r="H8699">
        <v>2957.99978497647</v>
      </c>
      <c r="I8699">
        <v>3.2042260000000001E-3</v>
      </c>
      <c r="J8699">
        <v>72.823318181818195</v>
      </c>
    </row>
    <row r="8700" spans="1:10" x14ac:dyDescent="0.25">
      <c r="A8700" t="s">
        <v>15</v>
      </c>
      <c r="B8700" t="s">
        <v>90</v>
      </c>
      <c r="C8700">
        <v>2023</v>
      </c>
      <c r="D8700" t="s">
        <v>12</v>
      </c>
      <c r="E8700">
        <v>0</v>
      </c>
      <c r="F8700">
        <v>6167.3249999999998</v>
      </c>
      <c r="G8700">
        <v>0</v>
      </c>
      <c r="H8700">
        <v>100765.611</v>
      </c>
      <c r="I8700">
        <v>0.100765611</v>
      </c>
      <c r="J8700">
        <v>16.338625092726598</v>
      </c>
    </row>
    <row r="8701" spans="1:10" x14ac:dyDescent="0.25">
      <c r="A8701" t="s">
        <v>13</v>
      </c>
      <c r="B8701" t="s">
        <v>90</v>
      </c>
      <c r="C8701">
        <v>2023</v>
      </c>
      <c r="D8701" t="s">
        <v>18</v>
      </c>
      <c r="E8701">
        <v>0</v>
      </c>
      <c r="F8701">
        <v>25088.824000000001</v>
      </c>
      <c r="G8701">
        <v>334971.16499999998</v>
      </c>
      <c r="H8701">
        <v>0</v>
      </c>
      <c r="I8701">
        <v>0.33497116500000002</v>
      </c>
      <c r="J8701">
        <v>13.3514095758335</v>
      </c>
    </row>
    <row r="8702" spans="1:10" x14ac:dyDescent="0.25">
      <c r="A8702" t="s">
        <v>13</v>
      </c>
      <c r="B8702" t="s">
        <v>90</v>
      </c>
      <c r="C8702">
        <v>2023</v>
      </c>
      <c r="D8702" t="s">
        <v>12</v>
      </c>
      <c r="E8702">
        <v>0</v>
      </c>
      <c r="F8702">
        <v>68897.195999999996</v>
      </c>
      <c r="G8702">
        <v>0</v>
      </c>
      <c r="H8702">
        <v>920613.74300000002</v>
      </c>
      <c r="I8702">
        <v>0.92061374299999998</v>
      </c>
      <c r="J8702">
        <v>13.362136581001099</v>
      </c>
    </row>
    <row r="8703" spans="1:10" x14ac:dyDescent="0.25">
      <c r="A8703" t="s">
        <v>19</v>
      </c>
      <c r="B8703" t="s">
        <v>90</v>
      </c>
      <c r="C8703">
        <v>2023</v>
      </c>
      <c r="D8703" t="s">
        <v>12</v>
      </c>
      <c r="E8703">
        <v>0</v>
      </c>
      <c r="F8703">
        <v>4486.38</v>
      </c>
      <c r="G8703">
        <v>0</v>
      </c>
      <c r="H8703">
        <v>83654.820999999996</v>
      </c>
      <c r="I8703">
        <v>8.3654821000000004E-2</v>
      </c>
      <c r="J8703">
        <v>18.646396649414399</v>
      </c>
    </row>
    <row r="8704" spans="1:10" x14ac:dyDescent="0.25">
      <c r="A8704" t="s">
        <v>16</v>
      </c>
      <c r="B8704" t="s">
        <v>90</v>
      </c>
      <c r="C8704">
        <v>2023</v>
      </c>
      <c r="D8704" t="s">
        <v>12</v>
      </c>
      <c r="E8704">
        <v>0</v>
      </c>
      <c r="F8704">
        <v>522.64599999999996</v>
      </c>
      <c r="G8704">
        <v>0</v>
      </c>
      <c r="H8704">
        <v>4130.915</v>
      </c>
      <c r="I8704">
        <v>4.1309149999999998E-3</v>
      </c>
      <c r="J8704">
        <v>7.9038488766775199</v>
      </c>
    </row>
    <row r="8705" spans="1:10" x14ac:dyDescent="0.25">
      <c r="A8705" t="s">
        <v>19</v>
      </c>
      <c r="B8705" t="s">
        <v>90</v>
      </c>
      <c r="C8705">
        <v>2023</v>
      </c>
      <c r="D8705" t="s">
        <v>18</v>
      </c>
      <c r="E8705">
        <v>0</v>
      </c>
      <c r="F8705">
        <v>1206.6079999999999</v>
      </c>
      <c r="G8705">
        <v>29195.056</v>
      </c>
      <c r="H8705">
        <v>0</v>
      </c>
      <c r="I8705">
        <v>2.9195056E-2</v>
      </c>
      <c r="J8705">
        <v>24.195974168909899</v>
      </c>
    </row>
    <row r="8706" spans="1:10" x14ac:dyDescent="0.25">
      <c r="A8706" t="s">
        <v>10</v>
      </c>
      <c r="B8706" t="s">
        <v>90</v>
      </c>
      <c r="C8706">
        <v>2023</v>
      </c>
      <c r="D8706" t="s">
        <v>12</v>
      </c>
      <c r="E8706">
        <v>0</v>
      </c>
      <c r="F8706">
        <v>3502.99</v>
      </c>
      <c r="G8706">
        <v>0</v>
      </c>
      <c r="H8706">
        <v>126456.879</v>
      </c>
      <c r="I8706">
        <v>0.12645687899999999</v>
      </c>
      <c r="J8706">
        <v>36.099697401362803</v>
      </c>
    </row>
    <row r="8707" spans="1:10" x14ac:dyDescent="0.25">
      <c r="A8707" t="s">
        <v>13</v>
      </c>
      <c r="B8707" t="s">
        <v>91</v>
      </c>
      <c r="C8707">
        <v>2023</v>
      </c>
      <c r="D8707" t="s">
        <v>18</v>
      </c>
      <c r="E8707">
        <v>0</v>
      </c>
      <c r="F8707">
        <v>1522092.85</v>
      </c>
      <c r="G8707">
        <v>281763812.94161499</v>
      </c>
      <c r="H8707">
        <v>0</v>
      </c>
      <c r="I8707">
        <v>15.178117990000001</v>
      </c>
      <c r="J8707">
        <v>9.9718739168901607</v>
      </c>
    </row>
    <row r="8708" spans="1:10" x14ac:dyDescent="0.25">
      <c r="A8708" t="s">
        <v>15</v>
      </c>
      <c r="B8708" t="s">
        <v>91</v>
      </c>
      <c r="C8708">
        <v>2023</v>
      </c>
      <c r="D8708" t="s">
        <v>18</v>
      </c>
      <c r="E8708">
        <v>0</v>
      </c>
      <c r="F8708">
        <v>3604997.5</v>
      </c>
      <c r="G8708">
        <v>216877891.965534</v>
      </c>
      <c r="H8708">
        <v>0</v>
      </c>
      <c r="I8708">
        <v>11.939909948</v>
      </c>
      <c r="J8708">
        <v>3.31204389129257</v>
      </c>
    </row>
    <row r="8709" spans="1:10" x14ac:dyDescent="0.25">
      <c r="A8709" t="s">
        <v>19</v>
      </c>
      <c r="B8709" t="s">
        <v>91</v>
      </c>
      <c r="C8709">
        <v>2023</v>
      </c>
      <c r="D8709" t="s">
        <v>18</v>
      </c>
      <c r="E8709">
        <v>0</v>
      </c>
      <c r="F8709">
        <v>82691.240000000005</v>
      </c>
      <c r="G8709">
        <v>21050181.020249899</v>
      </c>
      <c r="H8709">
        <v>0</v>
      </c>
      <c r="I8709">
        <v>1.133790654</v>
      </c>
      <c r="J8709">
        <v>13.711133779103999</v>
      </c>
    </row>
    <row r="8710" spans="1:10" x14ac:dyDescent="0.25">
      <c r="A8710" t="s">
        <v>16</v>
      </c>
      <c r="B8710" t="s">
        <v>91</v>
      </c>
      <c r="C8710">
        <v>2023</v>
      </c>
      <c r="D8710" t="s">
        <v>18</v>
      </c>
      <c r="E8710">
        <v>0</v>
      </c>
      <c r="F8710">
        <v>648906.37</v>
      </c>
      <c r="G8710">
        <v>177849489.023608</v>
      </c>
      <c r="H8710">
        <v>0</v>
      </c>
      <c r="I8710">
        <v>9.5698550440000005</v>
      </c>
      <c r="J8710">
        <v>14.7476669769785</v>
      </c>
    </row>
    <row r="8711" spans="1:10" x14ac:dyDescent="0.25">
      <c r="A8711" t="s">
        <v>19</v>
      </c>
      <c r="B8711" t="s">
        <v>91</v>
      </c>
      <c r="C8711">
        <v>2023</v>
      </c>
      <c r="D8711" t="s">
        <v>12</v>
      </c>
      <c r="E8711">
        <v>0</v>
      </c>
      <c r="F8711">
        <v>689.5</v>
      </c>
      <c r="G8711">
        <v>480523.00047812698</v>
      </c>
      <c r="H8711">
        <v>0</v>
      </c>
      <c r="I8711">
        <v>2.6424799999999998E-2</v>
      </c>
      <c r="J8711">
        <v>38.324583031182001</v>
      </c>
    </row>
    <row r="8712" spans="1:10" x14ac:dyDescent="0.25">
      <c r="A8712" t="s">
        <v>13</v>
      </c>
      <c r="B8712" t="s">
        <v>92</v>
      </c>
      <c r="C8712">
        <v>2023</v>
      </c>
      <c r="D8712" t="s">
        <v>18</v>
      </c>
      <c r="E8712">
        <v>0</v>
      </c>
      <c r="F8712">
        <v>38290367.226000004</v>
      </c>
      <c r="G8712">
        <v>101188757.289818</v>
      </c>
      <c r="H8712">
        <v>0</v>
      </c>
      <c r="I8712">
        <v>109.559942526</v>
      </c>
      <c r="J8712">
        <v>2.86129255118782</v>
      </c>
    </row>
    <row r="8713" spans="1:10" x14ac:dyDescent="0.25">
      <c r="A8713" t="s">
        <v>19</v>
      </c>
      <c r="B8713" t="s">
        <v>92</v>
      </c>
      <c r="C8713">
        <v>2023</v>
      </c>
      <c r="D8713" t="s">
        <v>18</v>
      </c>
      <c r="E8713">
        <v>0</v>
      </c>
      <c r="F8713">
        <v>3526966.21</v>
      </c>
      <c r="G8713">
        <v>77216760.007778496</v>
      </c>
      <c r="H8713">
        <v>0</v>
      </c>
      <c r="I8713">
        <v>83.564626512000004</v>
      </c>
      <c r="J8713">
        <v>23.693061270354502</v>
      </c>
    </row>
    <row r="8714" spans="1:10" x14ac:dyDescent="0.25">
      <c r="A8714" t="s">
        <v>10</v>
      </c>
      <c r="B8714" t="s">
        <v>92</v>
      </c>
      <c r="C8714">
        <v>2023</v>
      </c>
      <c r="D8714" t="s">
        <v>18</v>
      </c>
      <c r="E8714">
        <v>0</v>
      </c>
      <c r="F8714">
        <v>141175537.889</v>
      </c>
      <c r="G8714">
        <v>215974101.28571099</v>
      </c>
      <c r="H8714">
        <v>0</v>
      </c>
      <c r="I8714">
        <v>233.43999609299999</v>
      </c>
      <c r="J8714">
        <v>1.65354422999644</v>
      </c>
    </row>
    <row r="8715" spans="1:10" x14ac:dyDescent="0.25">
      <c r="A8715" t="s">
        <v>16</v>
      </c>
      <c r="B8715" t="s">
        <v>92</v>
      </c>
      <c r="C8715">
        <v>2023</v>
      </c>
      <c r="D8715" t="s">
        <v>12</v>
      </c>
      <c r="E8715">
        <v>0</v>
      </c>
      <c r="F8715">
        <v>9289310.1400000006</v>
      </c>
      <c r="G8715">
        <v>0</v>
      </c>
      <c r="H8715">
        <v>24056932.164368201</v>
      </c>
      <c r="I8715">
        <v>26.070758599000001</v>
      </c>
      <c r="J8715">
        <v>2.8065333384379798</v>
      </c>
    </row>
    <row r="8716" spans="1:10" x14ac:dyDescent="0.25">
      <c r="A8716" t="s">
        <v>13</v>
      </c>
      <c r="B8716" t="s">
        <v>92</v>
      </c>
      <c r="C8716">
        <v>2023</v>
      </c>
      <c r="D8716" t="s">
        <v>12</v>
      </c>
      <c r="E8716">
        <v>0</v>
      </c>
      <c r="F8716">
        <v>44391068.950000003</v>
      </c>
      <c r="G8716">
        <v>0</v>
      </c>
      <c r="H8716">
        <v>122653916.719422</v>
      </c>
      <c r="I8716">
        <v>132.94299287600001</v>
      </c>
      <c r="J8716">
        <v>2.9948139574142898</v>
      </c>
    </row>
    <row r="8717" spans="1:10" x14ac:dyDescent="0.25">
      <c r="A8717" t="s">
        <v>16</v>
      </c>
      <c r="B8717" t="s">
        <v>92</v>
      </c>
      <c r="C8717">
        <v>2023</v>
      </c>
      <c r="D8717" t="s">
        <v>18</v>
      </c>
      <c r="E8717">
        <v>0</v>
      </c>
      <c r="F8717">
        <v>19397259.805</v>
      </c>
      <c r="G8717">
        <v>40711639.911977097</v>
      </c>
      <c r="H8717">
        <v>0</v>
      </c>
      <c r="I8717">
        <v>44.028965714000002</v>
      </c>
      <c r="J8717">
        <v>2.2698549257277398</v>
      </c>
    </row>
    <row r="8718" spans="1:10" x14ac:dyDescent="0.25">
      <c r="A8718" t="s">
        <v>19</v>
      </c>
      <c r="B8718" t="s">
        <v>92</v>
      </c>
      <c r="C8718">
        <v>2023</v>
      </c>
      <c r="D8718" t="s">
        <v>12</v>
      </c>
      <c r="E8718">
        <v>0</v>
      </c>
      <c r="F8718">
        <v>2608952.335</v>
      </c>
      <c r="G8718">
        <v>0</v>
      </c>
      <c r="H8718">
        <v>20726080.4210186</v>
      </c>
      <c r="I8718">
        <v>22.562306283000002</v>
      </c>
      <c r="J8718">
        <v>8.6480331512074198</v>
      </c>
    </row>
    <row r="8719" spans="1:10" x14ac:dyDescent="0.25">
      <c r="A8719" t="s">
        <v>15</v>
      </c>
      <c r="B8719" t="s">
        <v>92</v>
      </c>
      <c r="C8719">
        <v>2023</v>
      </c>
      <c r="D8719" t="s">
        <v>18</v>
      </c>
      <c r="E8719">
        <v>0</v>
      </c>
      <c r="F8719">
        <v>1158251.622</v>
      </c>
      <c r="G8719">
        <v>5809142.0003804499</v>
      </c>
      <c r="H8719">
        <v>0</v>
      </c>
      <c r="I8719">
        <v>6.3113432249999999</v>
      </c>
      <c r="J8719">
        <v>5.4490260191494002</v>
      </c>
    </row>
    <row r="8720" spans="1:10" x14ac:dyDescent="0.25">
      <c r="A8720" t="s">
        <v>15</v>
      </c>
      <c r="B8720" t="s">
        <v>92</v>
      </c>
      <c r="C8720">
        <v>2023</v>
      </c>
      <c r="D8720" t="s">
        <v>12</v>
      </c>
      <c r="E8720">
        <v>0</v>
      </c>
      <c r="F8720">
        <v>10216104.529999999</v>
      </c>
      <c r="G8720">
        <v>0</v>
      </c>
      <c r="H8720">
        <v>33271166.6613116</v>
      </c>
      <c r="I8720">
        <v>36.045203604000001</v>
      </c>
      <c r="J8720">
        <v>3.52827278716186</v>
      </c>
    </row>
    <row r="8721" spans="1:10" x14ac:dyDescent="0.25">
      <c r="A8721" t="s">
        <v>10</v>
      </c>
      <c r="B8721" t="s">
        <v>92</v>
      </c>
      <c r="C8721">
        <v>2023</v>
      </c>
      <c r="D8721" t="s">
        <v>12</v>
      </c>
      <c r="E8721">
        <v>0</v>
      </c>
      <c r="F8721">
        <v>21315390.120000001</v>
      </c>
      <c r="G8721">
        <v>0</v>
      </c>
      <c r="H8721">
        <v>35882880.0380302</v>
      </c>
      <c r="I8721">
        <v>38.838711848999999</v>
      </c>
      <c r="J8721">
        <v>1.8220971622076001</v>
      </c>
    </row>
    <row r="8722" spans="1:10" x14ac:dyDescent="0.25">
      <c r="A8722" t="s">
        <v>13</v>
      </c>
      <c r="B8722" t="s">
        <v>93</v>
      </c>
      <c r="C8722">
        <v>2023</v>
      </c>
      <c r="D8722" t="s">
        <v>18</v>
      </c>
      <c r="E8722">
        <v>0</v>
      </c>
      <c r="F8722">
        <v>39771.574999999997</v>
      </c>
      <c r="G8722">
        <v>2546000.02478592</v>
      </c>
      <c r="H8722">
        <v>0</v>
      </c>
      <c r="I8722">
        <v>0.238230052</v>
      </c>
      <c r="J8722">
        <v>5.9899577022031396</v>
      </c>
    </row>
    <row r="8723" spans="1:10" x14ac:dyDescent="0.25">
      <c r="A8723" t="s">
        <v>10</v>
      </c>
      <c r="B8723" t="s">
        <v>93</v>
      </c>
      <c r="C8723">
        <v>2023</v>
      </c>
      <c r="D8723" t="s">
        <v>12</v>
      </c>
      <c r="E8723">
        <v>0</v>
      </c>
      <c r="F8723">
        <v>40646.351999999999</v>
      </c>
      <c r="G8723">
        <v>0</v>
      </c>
      <c r="H8723">
        <v>5476000.0108039798</v>
      </c>
      <c r="I8723">
        <v>0.518177102</v>
      </c>
      <c r="J8723">
        <v>12.7484282476322</v>
      </c>
    </row>
    <row r="8724" spans="1:10" x14ac:dyDescent="0.25">
      <c r="A8724" t="s">
        <v>13</v>
      </c>
      <c r="B8724" t="s">
        <v>93</v>
      </c>
      <c r="C8724">
        <v>2023</v>
      </c>
      <c r="D8724" t="s">
        <v>12</v>
      </c>
      <c r="E8724">
        <v>0</v>
      </c>
      <c r="F8724">
        <v>267440.06099999999</v>
      </c>
      <c r="G8724">
        <v>0</v>
      </c>
      <c r="H8724">
        <v>29652999.968636699</v>
      </c>
      <c r="I8724">
        <v>2.7846947540000002</v>
      </c>
      <c r="J8724">
        <v>10.4124069654621</v>
      </c>
    </row>
    <row r="8725" spans="1:10" x14ac:dyDescent="0.25">
      <c r="A8725" t="s">
        <v>10</v>
      </c>
      <c r="B8725" t="s">
        <v>93</v>
      </c>
      <c r="C8725">
        <v>2023</v>
      </c>
      <c r="D8725" t="s">
        <v>18</v>
      </c>
      <c r="E8725">
        <v>0</v>
      </c>
      <c r="F8725">
        <v>19558.317999999999</v>
      </c>
      <c r="G8725">
        <v>1962000.01357621</v>
      </c>
      <c r="H8725">
        <v>0</v>
      </c>
      <c r="I8725">
        <v>0.18515686000000001</v>
      </c>
      <c r="J8725">
        <v>9.4669112139397704</v>
      </c>
    </row>
    <row r="8726" spans="1:10" x14ac:dyDescent="0.25">
      <c r="A8726" t="s">
        <v>15</v>
      </c>
      <c r="B8726" t="s">
        <v>93</v>
      </c>
      <c r="C8726">
        <v>2023</v>
      </c>
      <c r="D8726" t="s">
        <v>12</v>
      </c>
      <c r="E8726">
        <v>0</v>
      </c>
      <c r="F8726">
        <v>49407.042000000001</v>
      </c>
      <c r="G8726">
        <v>0</v>
      </c>
      <c r="H8726">
        <v>3139000.00076106</v>
      </c>
      <c r="I8726">
        <v>0.29481448799999999</v>
      </c>
      <c r="J8726">
        <v>5.9670540082120302</v>
      </c>
    </row>
    <row r="8727" spans="1:10" x14ac:dyDescent="0.25">
      <c r="A8727" t="s">
        <v>15</v>
      </c>
      <c r="B8727" t="s">
        <v>93</v>
      </c>
      <c r="C8727">
        <v>2023</v>
      </c>
      <c r="D8727" t="s">
        <v>18</v>
      </c>
      <c r="E8727">
        <v>0</v>
      </c>
      <c r="F8727">
        <v>45516.383999999998</v>
      </c>
      <c r="G8727">
        <v>3118999.9857944199</v>
      </c>
      <c r="H8727">
        <v>0</v>
      </c>
      <c r="I8727">
        <v>0.29492231699999999</v>
      </c>
      <c r="J8727">
        <v>6.4794759838567098</v>
      </c>
    </row>
    <row r="8728" spans="1:10" x14ac:dyDescent="0.25">
      <c r="A8728" t="s">
        <v>19</v>
      </c>
      <c r="B8728" t="s">
        <v>93</v>
      </c>
      <c r="C8728">
        <v>2023</v>
      </c>
      <c r="D8728" t="s">
        <v>12</v>
      </c>
      <c r="E8728">
        <v>0</v>
      </c>
      <c r="F8728">
        <v>33222.574000000001</v>
      </c>
      <c r="G8728">
        <v>0</v>
      </c>
      <c r="H8728">
        <v>4277000.0162251601</v>
      </c>
      <c r="I8728">
        <v>0.39190340000000001</v>
      </c>
      <c r="J8728">
        <v>11.7962985047456</v>
      </c>
    </row>
    <row r="8729" spans="1:10" x14ac:dyDescent="0.25">
      <c r="A8729" t="s">
        <v>13</v>
      </c>
      <c r="B8729" t="s">
        <v>163</v>
      </c>
      <c r="C8729">
        <v>2023</v>
      </c>
      <c r="D8729" t="s">
        <v>12</v>
      </c>
      <c r="E8729">
        <v>0</v>
      </c>
      <c r="F8729">
        <v>52125</v>
      </c>
      <c r="G8729">
        <v>0</v>
      </c>
      <c r="H8729">
        <v>755803.00122882798</v>
      </c>
      <c r="I8729">
        <v>0.84102354199999996</v>
      </c>
      <c r="J8729">
        <v>16.134744211031201</v>
      </c>
    </row>
    <row r="8730" spans="1:10" x14ac:dyDescent="0.25">
      <c r="A8730" t="s">
        <v>10</v>
      </c>
      <c r="B8730" t="s">
        <v>163</v>
      </c>
      <c r="C8730">
        <v>2023</v>
      </c>
      <c r="D8730" t="s">
        <v>12</v>
      </c>
      <c r="E8730">
        <v>0</v>
      </c>
      <c r="F8730">
        <v>11839</v>
      </c>
      <c r="G8730">
        <v>0</v>
      </c>
      <c r="H8730">
        <v>198445.00053017301</v>
      </c>
      <c r="I8730">
        <v>0.218976804</v>
      </c>
      <c r="J8730">
        <v>18.4962246811386</v>
      </c>
    </row>
    <row r="8731" spans="1:10" x14ac:dyDescent="0.25">
      <c r="A8731" t="s">
        <v>15</v>
      </c>
      <c r="B8731" t="s">
        <v>163</v>
      </c>
      <c r="C8731">
        <v>2023</v>
      </c>
      <c r="D8731" t="s">
        <v>12</v>
      </c>
      <c r="E8731">
        <v>0</v>
      </c>
      <c r="F8731">
        <v>1305</v>
      </c>
      <c r="G8731">
        <v>0</v>
      </c>
      <c r="H8731">
        <v>14361.9985940566</v>
      </c>
      <c r="I8731">
        <v>1.6132787999999999E-2</v>
      </c>
      <c r="J8731">
        <v>12.3622896551724</v>
      </c>
    </row>
    <row r="8732" spans="1:10" x14ac:dyDescent="0.25">
      <c r="A8732" t="s">
        <v>16</v>
      </c>
      <c r="B8732" t="s">
        <v>163</v>
      </c>
      <c r="C8732">
        <v>2023</v>
      </c>
      <c r="D8732" t="s">
        <v>12</v>
      </c>
      <c r="E8732">
        <v>0</v>
      </c>
      <c r="F8732">
        <v>430</v>
      </c>
      <c r="G8732">
        <v>0</v>
      </c>
      <c r="H8732">
        <v>7019.9997604730697</v>
      </c>
      <c r="I8732">
        <v>7.7585830000000003E-3</v>
      </c>
      <c r="J8732">
        <v>18.043216279069799</v>
      </c>
    </row>
    <row r="8733" spans="1:10" x14ac:dyDescent="0.25">
      <c r="A8733" t="s">
        <v>19</v>
      </c>
      <c r="B8733" t="s">
        <v>163</v>
      </c>
      <c r="C8733">
        <v>2023</v>
      </c>
      <c r="D8733" t="s">
        <v>12</v>
      </c>
      <c r="E8733">
        <v>0</v>
      </c>
      <c r="F8733">
        <v>12783</v>
      </c>
      <c r="G8733">
        <v>0</v>
      </c>
      <c r="H8733">
        <v>307186.99614095897</v>
      </c>
      <c r="I8733">
        <v>0.34286401500000002</v>
      </c>
      <c r="J8733">
        <v>26.821873973245701</v>
      </c>
    </row>
    <row r="8734" spans="1:10" x14ac:dyDescent="0.25">
      <c r="A8734" t="s">
        <v>16</v>
      </c>
      <c r="B8734" t="s">
        <v>97</v>
      </c>
      <c r="C8734">
        <v>2023</v>
      </c>
      <c r="D8734" t="s">
        <v>12</v>
      </c>
      <c r="E8734">
        <v>0</v>
      </c>
      <c r="F8734">
        <v>4854664</v>
      </c>
      <c r="G8734">
        <v>9110451</v>
      </c>
      <c r="H8734">
        <v>10003186</v>
      </c>
      <c r="I8734">
        <v>10.003185999999999</v>
      </c>
      <c r="J8734">
        <v>2.06053106867952</v>
      </c>
    </row>
    <row r="8735" spans="1:10" x14ac:dyDescent="0.25">
      <c r="A8735" t="s">
        <v>10</v>
      </c>
      <c r="B8735" t="s">
        <v>97</v>
      </c>
      <c r="C8735">
        <v>2023</v>
      </c>
      <c r="D8735" t="s">
        <v>18</v>
      </c>
      <c r="E8735">
        <v>0</v>
      </c>
      <c r="F8735">
        <v>27933</v>
      </c>
      <c r="G8735">
        <v>69921</v>
      </c>
      <c r="H8735">
        <v>0</v>
      </c>
      <c r="I8735">
        <v>6.9920999999999997E-2</v>
      </c>
      <c r="J8735">
        <v>2.5031682955643899</v>
      </c>
    </row>
    <row r="8736" spans="1:10" x14ac:dyDescent="0.25">
      <c r="A8736" t="s">
        <v>15</v>
      </c>
      <c r="B8736" t="s">
        <v>97</v>
      </c>
      <c r="C8736">
        <v>2023</v>
      </c>
      <c r="D8736" t="s">
        <v>18</v>
      </c>
      <c r="E8736">
        <v>0</v>
      </c>
      <c r="F8736">
        <v>16498</v>
      </c>
      <c r="G8736">
        <v>54921</v>
      </c>
      <c r="H8736">
        <v>0</v>
      </c>
      <c r="I8736">
        <v>5.4920999999999998E-2</v>
      </c>
      <c r="J8736">
        <v>3.3289489635107299</v>
      </c>
    </row>
    <row r="8737" spans="1:10" x14ac:dyDescent="0.25">
      <c r="A8737" t="s">
        <v>10</v>
      </c>
      <c r="B8737" t="s">
        <v>97</v>
      </c>
      <c r="C8737">
        <v>2023</v>
      </c>
      <c r="D8737" t="s">
        <v>12</v>
      </c>
      <c r="E8737">
        <v>0</v>
      </c>
      <c r="F8737">
        <v>26095363</v>
      </c>
      <c r="G8737">
        <v>43758511</v>
      </c>
      <c r="H8737">
        <v>48414959</v>
      </c>
      <c r="I8737">
        <v>48.414959000000003</v>
      </c>
      <c r="J8737">
        <v>1.85530889146857</v>
      </c>
    </row>
    <row r="8738" spans="1:10" x14ac:dyDescent="0.25">
      <c r="A8738" t="s">
        <v>19</v>
      </c>
      <c r="B8738" t="s">
        <v>97</v>
      </c>
      <c r="C8738">
        <v>2023</v>
      </c>
      <c r="D8738" t="s">
        <v>18</v>
      </c>
      <c r="E8738">
        <v>0</v>
      </c>
      <c r="F8738">
        <v>3519737</v>
      </c>
      <c r="G8738">
        <v>53681894</v>
      </c>
      <c r="H8738">
        <v>0</v>
      </c>
      <c r="I8738">
        <v>53.681894</v>
      </c>
      <c r="J8738">
        <v>15.2516776111397</v>
      </c>
    </row>
    <row r="8739" spans="1:10" x14ac:dyDescent="0.25">
      <c r="A8739" t="s">
        <v>13</v>
      </c>
      <c r="B8739" t="s">
        <v>97</v>
      </c>
      <c r="C8739">
        <v>2023</v>
      </c>
      <c r="D8739" t="s">
        <v>12</v>
      </c>
      <c r="E8739">
        <v>0</v>
      </c>
      <c r="F8739">
        <v>3958182</v>
      </c>
      <c r="G8739">
        <v>7513048</v>
      </c>
      <c r="H8739">
        <v>8254560</v>
      </c>
      <c r="I8739">
        <v>8.2545599999999997</v>
      </c>
      <c r="J8739">
        <v>2.0854422560660399</v>
      </c>
    </row>
    <row r="8740" spans="1:10" x14ac:dyDescent="0.25">
      <c r="A8740" t="s">
        <v>15</v>
      </c>
      <c r="B8740" t="s">
        <v>97</v>
      </c>
      <c r="C8740">
        <v>2023</v>
      </c>
      <c r="D8740" t="s">
        <v>12</v>
      </c>
      <c r="E8740">
        <v>0</v>
      </c>
      <c r="F8740">
        <v>28393</v>
      </c>
      <c r="G8740">
        <v>64805</v>
      </c>
      <c r="H8740">
        <v>72455</v>
      </c>
      <c r="I8740">
        <v>7.2455000000000006E-2</v>
      </c>
      <c r="J8740">
        <v>2.5518613742823901</v>
      </c>
    </row>
    <row r="8741" spans="1:10" x14ac:dyDescent="0.25">
      <c r="A8741" t="s">
        <v>13</v>
      </c>
      <c r="B8741" t="s">
        <v>98</v>
      </c>
      <c r="C8741">
        <v>2023</v>
      </c>
      <c r="D8741" t="s">
        <v>12</v>
      </c>
      <c r="E8741">
        <v>0</v>
      </c>
      <c r="F8741">
        <v>1624.71</v>
      </c>
      <c r="G8741">
        <v>0</v>
      </c>
      <c r="H8741">
        <v>35767.19</v>
      </c>
      <c r="I8741">
        <v>3.5767189999999997E-2</v>
      </c>
      <c r="J8741">
        <v>22.014507204362602</v>
      </c>
    </row>
    <row r="8742" spans="1:10" x14ac:dyDescent="0.25">
      <c r="A8742" t="s">
        <v>19</v>
      </c>
      <c r="B8742" t="s">
        <v>98</v>
      </c>
      <c r="C8742">
        <v>2023</v>
      </c>
      <c r="D8742" t="s">
        <v>12</v>
      </c>
      <c r="E8742">
        <v>0</v>
      </c>
      <c r="F8742">
        <v>5023.8</v>
      </c>
      <c r="G8742">
        <v>0</v>
      </c>
      <c r="H8742">
        <v>131136.35</v>
      </c>
      <c r="I8742">
        <v>0.13113635000000001</v>
      </c>
      <c r="J8742">
        <v>26.103019626577499</v>
      </c>
    </row>
    <row r="8743" spans="1:10" x14ac:dyDescent="0.25">
      <c r="A8743" t="s">
        <v>10</v>
      </c>
      <c r="B8743" t="s">
        <v>98</v>
      </c>
      <c r="C8743">
        <v>2023</v>
      </c>
      <c r="D8743" t="s">
        <v>12</v>
      </c>
      <c r="E8743">
        <v>0</v>
      </c>
      <c r="F8743">
        <v>2557.9</v>
      </c>
      <c r="G8743">
        <v>0</v>
      </c>
      <c r="H8743">
        <v>22633.14</v>
      </c>
      <c r="I8743">
        <v>2.263314E-2</v>
      </c>
      <c r="J8743">
        <v>8.8483287071425796</v>
      </c>
    </row>
    <row r="8744" spans="1:10" x14ac:dyDescent="0.25">
      <c r="A8744" t="s">
        <v>10</v>
      </c>
      <c r="B8744" t="s">
        <v>99</v>
      </c>
      <c r="C8744">
        <v>2023</v>
      </c>
      <c r="D8744" t="s">
        <v>12</v>
      </c>
      <c r="E8744">
        <v>0</v>
      </c>
      <c r="F8744">
        <v>631</v>
      </c>
      <c r="G8744">
        <v>0</v>
      </c>
      <c r="H8744">
        <v>2217.0729999999999</v>
      </c>
      <c r="I8744">
        <v>2.217073E-3</v>
      </c>
      <c r="J8744">
        <v>3.5135863708399402</v>
      </c>
    </row>
    <row r="8745" spans="1:10" x14ac:dyDescent="0.25">
      <c r="A8745" t="s">
        <v>13</v>
      </c>
      <c r="B8745" t="s">
        <v>99</v>
      </c>
      <c r="C8745">
        <v>2023</v>
      </c>
      <c r="D8745" t="s">
        <v>12</v>
      </c>
      <c r="E8745">
        <v>0</v>
      </c>
      <c r="F8745">
        <v>1359</v>
      </c>
      <c r="G8745">
        <v>0</v>
      </c>
      <c r="H8745">
        <v>24545.802</v>
      </c>
      <c r="I8745">
        <v>2.4545801999999999E-2</v>
      </c>
      <c r="J8745">
        <v>18.061664459161101</v>
      </c>
    </row>
    <row r="8746" spans="1:10" x14ac:dyDescent="0.25">
      <c r="A8746" t="s">
        <v>19</v>
      </c>
      <c r="B8746" t="s">
        <v>99</v>
      </c>
      <c r="C8746">
        <v>2023</v>
      </c>
      <c r="D8746" t="s">
        <v>12</v>
      </c>
      <c r="E8746">
        <v>0</v>
      </c>
      <c r="F8746">
        <v>431</v>
      </c>
      <c r="G8746">
        <v>0</v>
      </c>
      <c r="H8746">
        <v>1273.289</v>
      </c>
      <c r="I8746">
        <v>1.2732889999999999E-3</v>
      </c>
      <c r="J8746">
        <v>2.9542668213457102</v>
      </c>
    </row>
    <row r="8747" spans="1:10" x14ac:dyDescent="0.25">
      <c r="A8747" t="s">
        <v>10</v>
      </c>
      <c r="B8747" t="s">
        <v>115</v>
      </c>
      <c r="C8747">
        <v>2023</v>
      </c>
      <c r="D8747" t="s">
        <v>18</v>
      </c>
      <c r="E8747">
        <v>0</v>
      </c>
      <c r="F8747">
        <v>214.7</v>
      </c>
      <c r="G8747">
        <v>3500</v>
      </c>
      <c r="H8747">
        <v>0</v>
      </c>
      <c r="I8747">
        <v>3.5000000000000001E-3</v>
      </c>
      <c r="J8747">
        <v>16.301816488122999</v>
      </c>
    </row>
    <row r="8748" spans="1:10" x14ac:dyDescent="0.25">
      <c r="A8748" t="s">
        <v>19</v>
      </c>
      <c r="B8748" t="s">
        <v>100</v>
      </c>
      <c r="C8748">
        <v>2023</v>
      </c>
      <c r="D8748" t="s">
        <v>12</v>
      </c>
      <c r="E8748">
        <v>0</v>
      </c>
      <c r="F8748">
        <v>245112</v>
      </c>
      <c r="G8748">
        <v>0</v>
      </c>
      <c r="H8748">
        <v>6221728.0018661302</v>
      </c>
      <c r="I8748">
        <v>7.7286650669999997</v>
      </c>
      <c r="J8748">
        <v>31.531157458631199</v>
      </c>
    </row>
    <row r="8749" spans="1:10" x14ac:dyDescent="0.25">
      <c r="A8749" t="s">
        <v>10</v>
      </c>
      <c r="B8749" t="s">
        <v>100</v>
      </c>
      <c r="C8749">
        <v>2023</v>
      </c>
      <c r="D8749" t="s">
        <v>18</v>
      </c>
      <c r="E8749">
        <v>0</v>
      </c>
      <c r="F8749">
        <v>947515</v>
      </c>
      <c r="G8749">
        <v>1327805.0004020799</v>
      </c>
      <c r="H8749">
        <v>0</v>
      </c>
      <c r="I8749">
        <v>1.643910341</v>
      </c>
      <c r="J8749">
        <v>1.7349702548244601</v>
      </c>
    </row>
    <row r="8750" spans="1:10" x14ac:dyDescent="0.25">
      <c r="A8750" t="s">
        <v>13</v>
      </c>
      <c r="B8750" t="s">
        <v>100</v>
      </c>
      <c r="C8750">
        <v>2023</v>
      </c>
      <c r="D8750" t="s">
        <v>12</v>
      </c>
      <c r="E8750">
        <v>0</v>
      </c>
      <c r="F8750">
        <v>220105</v>
      </c>
      <c r="G8750">
        <v>0</v>
      </c>
      <c r="H8750">
        <v>2048541.99849746</v>
      </c>
      <c r="I8750">
        <v>2.5521333020000001</v>
      </c>
      <c r="J8750">
        <v>11.59507190659</v>
      </c>
    </row>
    <row r="8751" spans="1:10" x14ac:dyDescent="0.25">
      <c r="A8751" t="s">
        <v>10</v>
      </c>
      <c r="B8751" t="s">
        <v>100</v>
      </c>
      <c r="C8751">
        <v>2023</v>
      </c>
      <c r="D8751" t="s">
        <v>12</v>
      </c>
      <c r="E8751">
        <v>0</v>
      </c>
      <c r="F8751">
        <v>41404</v>
      </c>
      <c r="G8751">
        <v>0</v>
      </c>
      <c r="H8751">
        <v>278670.00114473398</v>
      </c>
      <c r="I8751">
        <v>0.34638517099999999</v>
      </c>
      <c r="J8751">
        <v>8.3659832624867096</v>
      </c>
    </row>
    <row r="8752" spans="1:10" x14ac:dyDescent="0.25">
      <c r="A8752" t="s">
        <v>13</v>
      </c>
      <c r="B8752" t="s">
        <v>100</v>
      </c>
      <c r="C8752">
        <v>2023</v>
      </c>
      <c r="D8752" t="s">
        <v>18</v>
      </c>
      <c r="E8752">
        <v>0</v>
      </c>
      <c r="F8752">
        <v>406</v>
      </c>
      <c r="G8752">
        <v>4935.9980940532296</v>
      </c>
      <c r="H8752">
        <v>0</v>
      </c>
      <c r="I8752">
        <v>6.1444710000000003E-3</v>
      </c>
      <c r="J8752">
        <v>15.1341650246305</v>
      </c>
    </row>
    <row r="8753" spans="1:10" x14ac:dyDescent="0.25">
      <c r="A8753" t="s">
        <v>10</v>
      </c>
      <c r="B8753" t="s">
        <v>113</v>
      </c>
      <c r="C8753">
        <v>2023</v>
      </c>
      <c r="D8753" t="s">
        <v>12</v>
      </c>
      <c r="E8753">
        <v>0</v>
      </c>
      <c r="F8753">
        <v>40627</v>
      </c>
      <c r="G8753">
        <v>13914.67</v>
      </c>
      <c r="H8753">
        <v>15188.3</v>
      </c>
      <c r="I8753">
        <v>1.51883E-2</v>
      </c>
      <c r="J8753">
        <v>0.37384744135673298</v>
      </c>
    </row>
    <row r="8754" spans="1:10" x14ac:dyDescent="0.25">
      <c r="A8754" t="s">
        <v>10</v>
      </c>
      <c r="B8754" t="s">
        <v>113</v>
      </c>
      <c r="C8754">
        <v>2023</v>
      </c>
      <c r="D8754" t="s">
        <v>18</v>
      </c>
      <c r="E8754">
        <v>0</v>
      </c>
      <c r="F8754">
        <v>80667</v>
      </c>
      <c r="G8754">
        <v>312908.32</v>
      </c>
      <c r="H8754">
        <v>0</v>
      </c>
      <c r="I8754">
        <v>0.31290832000000002</v>
      </c>
      <c r="J8754">
        <v>3.8790127313523501</v>
      </c>
    </row>
    <row r="8755" spans="1:10" x14ac:dyDescent="0.25">
      <c r="A8755" t="s">
        <v>13</v>
      </c>
      <c r="B8755" t="s">
        <v>113</v>
      </c>
      <c r="C8755">
        <v>2023</v>
      </c>
      <c r="D8755" t="s">
        <v>12</v>
      </c>
      <c r="E8755">
        <v>0</v>
      </c>
      <c r="F8755">
        <v>427</v>
      </c>
      <c r="G8755">
        <v>5447.8</v>
      </c>
      <c r="H8755">
        <v>6071.09</v>
      </c>
      <c r="I8755">
        <v>6.0710900000000003E-3</v>
      </c>
      <c r="J8755">
        <v>14.2180093676815</v>
      </c>
    </row>
    <row r="8756" spans="1:10" x14ac:dyDescent="0.25">
      <c r="A8756" t="s">
        <v>13</v>
      </c>
      <c r="B8756" t="s">
        <v>101</v>
      </c>
      <c r="C8756">
        <v>2023</v>
      </c>
      <c r="D8756" t="s">
        <v>18</v>
      </c>
      <c r="E8756">
        <v>0</v>
      </c>
      <c r="F8756">
        <v>824148</v>
      </c>
      <c r="G8756">
        <v>4035126</v>
      </c>
      <c r="H8756">
        <v>0</v>
      </c>
      <c r="I8756">
        <v>4.035126</v>
      </c>
      <c r="J8756">
        <v>4.89611817294952</v>
      </c>
    </row>
    <row r="8757" spans="1:10" x14ac:dyDescent="0.25">
      <c r="A8757" t="s">
        <v>10</v>
      </c>
      <c r="B8757" t="s">
        <v>101</v>
      </c>
      <c r="C8757">
        <v>2023</v>
      </c>
      <c r="D8757" t="s">
        <v>18</v>
      </c>
      <c r="E8757">
        <v>0</v>
      </c>
      <c r="F8757">
        <v>348995</v>
      </c>
      <c r="G8757">
        <v>1968723</v>
      </c>
      <c r="H8757">
        <v>0</v>
      </c>
      <c r="I8757">
        <v>1.968723</v>
      </c>
      <c r="J8757">
        <v>5.6411209329646503</v>
      </c>
    </row>
    <row r="8758" spans="1:10" x14ac:dyDescent="0.25">
      <c r="A8758" t="s">
        <v>13</v>
      </c>
      <c r="B8758" t="s">
        <v>101</v>
      </c>
      <c r="C8758">
        <v>2023</v>
      </c>
      <c r="D8758" t="s">
        <v>12</v>
      </c>
      <c r="E8758">
        <v>0</v>
      </c>
      <c r="F8758">
        <v>17866691</v>
      </c>
      <c r="G8758">
        <v>184635148</v>
      </c>
      <c r="H8758">
        <v>218883001</v>
      </c>
      <c r="I8758">
        <v>218.88300100000001</v>
      </c>
      <c r="J8758">
        <v>12.2508975500836</v>
      </c>
    </row>
    <row r="8759" spans="1:10" x14ac:dyDescent="0.25">
      <c r="A8759" t="s">
        <v>19</v>
      </c>
      <c r="B8759" t="s">
        <v>101</v>
      </c>
      <c r="C8759">
        <v>2023</v>
      </c>
      <c r="D8759" t="s">
        <v>12</v>
      </c>
      <c r="E8759">
        <v>0</v>
      </c>
      <c r="F8759">
        <v>5265435</v>
      </c>
      <c r="G8759">
        <v>131227561</v>
      </c>
      <c r="H8759">
        <v>140029644</v>
      </c>
      <c r="I8759">
        <v>140.02964399999999</v>
      </c>
      <c r="J8759">
        <v>26.594126411208201</v>
      </c>
    </row>
    <row r="8760" spans="1:10" x14ac:dyDescent="0.25">
      <c r="A8760" t="s">
        <v>16</v>
      </c>
      <c r="B8760" t="s">
        <v>101</v>
      </c>
      <c r="C8760">
        <v>2023</v>
      </c>
      <c r="D8760" t="s">
        <v>12</v>
      </c>
      <c r="E8760">
        <v>0</v>
      </c>
      <c r="F8760">
        <v>4016969</v>
      </c>
      <c r="G8760">
        <v>46671894</v>
      </c>
      <c r="H8760">
        <v>55409612</v>
      </c>
      <c r="I8760">
        <v>55.409612000000003</v>
      </c>
      <c r="J8760">
        <v>13.793885887593399</v>
      </c>
    </row>
    <row r="8761" spans="1:10" x14ac:dyDescent="0.25">
      <c r="A8761" t="s">
        <v>19</v>
      </c>
      <c r="B8761" t="s">
        <v>101</v>
      </c>
      <c r="C8761">
        <v>2023</v>
      </c>
      <c r="D8761" t="s">
        <v>18</v>
      </c>
      <c r="E8761">
        <v>0</v>
      </c>
      <c r="F8761">
        <v>1055521</v>
      </c>
      <c r="G8761">
        <v>8447167</v>
      </c>
      <c r="H8761">
        <v>0</v>
      </c>
      <c r="I8761">
        <v>8.4471670000000003</v>
      </c>
      <c r="J8761">
        <v>8.00284125090832</v>
      </c>
    </row>
    <row r="8762" spans="1:10" x14ac:dyDescent="0.25">
      <c r="A8762" t="s">
        <v>15</v>
      </c>
      <c r="B8762" t="s">
        <v>101</v>
      </c>
      <c r="C8762">
        <v>2023</v>
      </c>
      <c r="D8762" t="s">
        <v>12</v>
      </c>
      <c r="E8762">
        <v>0</v>
      </c>
      <c r="F8762">
        <v>798094</v>
      </c>
      <c r="G8762">
        <v>5698194</v>
      </c>
      <c r="H8762">
        <v>7000042</v>
      </c>
      <c r="I8762">
        <v>7.0000419999999997</v>
      </c>
      <c r="J8762">
        <v>8.7709492866755099</v>
      </c>
    </row>
    <row r="8763" spans="1:10" x14ac:dyDescent="0.25">
      <c r="A8763" t="s">
        <v>10</v>
      </c>
      <c r="B8763" t="s">
        <v>101</v>
      </c>
      <c r="C8763">
        <v>2023</v>
      </c>
      <c r="D8763" t="s">
        <v>12</v>
      </c>
      <c r="E8763">
        <v>0</v>
      </c>
      <c r="F8763">
        <v>194523</v>
      </c>
      <c r="G8763">
        <v>342498</v>
      </c>
      <c r="H8763">
        <v>388915</v>
      </c>
      <c r="I8763">
        <v>0.38891500000000001</v>
      </c>
      <c r="J8763">
        <v>1.99932655778494</v>
      </c>
    </row>
    <row r="8764" spans="1:10" x14ac:dyDescent="0.25">
      <c r="A8764" t="s">
        <v>15</v>
      </c>
      <c r="B8764" t="s">
        <v>101</v>
      </c>
      <c r="C8764">
        <v>2023</v>
      </c>
      <c r="D8764" t="s">
        <v>18</v>
      </c>
      <c r="E8764">
        <v>0</v>
      </c>
      <c r="F8764">
        <v>3430271</v>
      </c>
      <c r="G8764">
        <v>16292649</v>
      </c>
      <c r="H8764">
        <v>0</v>
      </c>
      <c r="I8764">
        <v>16.292649000000001</v>
      </c>
      <c r="J8764">
        <v>4.7496681749051302</v>
      </c>
    </row>
    <row r="8765" spans="1:10" x14ac:dyDescent="0.25">
      <c r="A8765" t="s">
        <v>16</v>
      </c>
      <c r="B8765" t="s">
        <v>101</v>
      </c>
      <c r="C8765">
        <v>2023</v>
      </c>
      <c r="D8765" t="s">
        <v>18</v>
      </c>
      <c r="E8765">
        <v>0</v>
      </c>
      <c r="F8765">
        <v>54802</v>
      </c>
      <c r="G8765">
        <v>391855</v>
      </c>
      <c r="H8765">
        <v>0</v>
      </c>
      <c r="I8765">
        <v>0.39185500000000001</v>
      </c>
      <c r="J8765">
        <v>7.1503777234407497</v>
      </c>
    </row>
    <row r="8766" spans="1:10" x14ac:dyDescent="0.25">
      <c r="A8766" t="s">
        <v>10</v>
      </c>
      <c r="B8766" t="s">
        <v>169</v>
      </c>
      <c r="C8766">
        <v>2023</v>
      </c>
      <c r="D8766" t="s">
        <v>12</v>
      </c>
      <c r="E8766">
        <v>0</v>
      </c>
      <c r="F8766">
        <v>406935</v>
      </c>
      <c r="G8766">
        <v>0</v>
      </c>
      <c r="H8766">
        <v>88425500.259171098</v>
      </c>
      <c r="I8766">
        <v>0.14575249600000001</v>
      </c>
      <c r="J8766">
        <v>0.358171442613685</v>
      </c>
    </row>
    <row r="8767" spans="1:10" x14ac:dyDescent="0.25">
      <c r="A8767" t="s">
        <v>13</v>
      </c>
      <c r="B8767" t="s">
        <v>119</v>
      </c>
      <c r="C8767">
        <v>2023</v>
      </c>
      <c r="D8767" t="s">
        <v>12</v>
      </c>
      <c r="E8767">
        <v>0</v>
      </c>
      <c r="F8767">
        <v>475.2</v>
      </c>
      <c r="G8767">
        <v>30903.012722637901</v>
      </c>
      <c r="H8767">
        <v>93332.139255107802</v>
      </c>
      <c r="I8767">
        <v>4.8896440000000003E-3</v>
      </c>
      <c r="J8767">
        <v>10.289654882154901</v>
      </c>
    </row>
    <row r="8768" spans="1:10" x14ac:dyDescent="0.25">
      <c r="A8768" t="s">
        <v>15</v>
      </c>
      <c r="B8768" t="s">
        <v>137</v>
      </c>
      <c r="C8768">
        <v>2023</v>
      </c>
      <c r="D8768" t="s">
        <v>12</v>
      </c>
      <c r="E8768">
        <v>0</v>
      </c>
      <c r="F8768">
        <v>29004</v>
      </c>
      <c r="G8768">
        <v>0</v>
      </c>
      <c r="H8768">
        <v>349837</v>
      </c>
      <c r="I8768">
        <v>0.1749185</v>
      </c>
      <c r="J8768">
        <v>6.0308405737139701</v>
      </c>
    </row>
    <row r="8769" spans="1:10" x14ac:dyDescent="0.25">
      <c r="A8769" t="s">
        <v>13</v>
      </c>
      <c r="B8769" t="s">
        <v>104</v>
      </c>
      <c r="C8769">
        <v>2023</v>
      </c>
      <c r="D8769" t="s">
        <v>12</v>
      </c>
      <c r="E8769">
        <v>0</v>
      </c>
      <c r="F8769">
        <v>1256.54</v>
      </c>
      <c r="G8769">
        <v>0</v>
      </c>
      <c r="H8769">
        <v>7929.8140000000003</v>
      </c>
      <c r="I8769">
        <v>7.9298140000000003E-3</v>
      </c>
      <c r="J8769">
        <v>6.3108329221513104</v>
      </c>
    </row>
    <row r="8770" spans="1:10" x14ac:dyDescent="0.25">
      <c r="A8770" t="s">
        <v>10</v>
      </c>
      <c r="B8770" t="s">
        <v>29</v>
      </c>
      <c r="C8770">
        <v>2023</v>
      </c>
      <c r="D8770" t="s">
        <v>18</v>
      </c>
      <c r="E8770">
        <v>0</v>
      </c>
      <c r="F8770">
        <v>0</v>
      </c>
      <c r="G8770">
        <v>327226.96000000002</v>
      </c>
      <c r="H8770">
        <v>0</v>
      </c>
      <c r="I8770">
        <v>0.32722696000000001</v>
      </c>
      <c r="J8770" t="s">
        <v>35</v>
      </c>
    </row>
    <row r="8771" spans="1:10" x14ac:dyDescent="0.25">
      <c r="A8771" t="s">
        <v>19</v>
      </c>
      <c r="B8771" t="s">
        <v>31</v>
      </c>
      <c r="C8771">
        <v>2023</v>
      </c>
      <c r="D8771" t="s">
        <v>12</v>
      </c>
      <c r="E8771">
        <v>0</v>
      </c>
      <c r="F8771">
        <v>2018.8</v>
      </c>
      <c r="G8771">
        <v>48243.31</v>
      </c>
      <c r="H8771">
        <v>67213.42</v>
      </c>
      <c r="I8771">
        <v>6.7213419999999996E-2</v>
      </c>
      <c r="J8771">
        <v>33.2937487616406</v>
      </c>
    </row>
    <row r="8772" spans="1:10" x14ac:dyDescent="0.25">
      <c r="A8772" t="s">
        <v>16</v>
      </c>
      <c r="B8772" t="s">
        <v>31</v>
      </c>
      <c r="C8772">
        <v>2023</v>
      </c>
      <c r="D8772" t="s">
        <v>18</v>
      </c>
      <c r="E8772">
        <v>0</v>
      </c>
      <c r="F8772">
        <v>34136</v>
      </c>
      <c r="G8772">
        <v>47790.400000000001</v>
      </c>
      <c r="H8772">
        <v>0</v>
      </c>
      <c r="I8772">
        <v>4.7790399999999997E-2</v>
      </c>
      <c r="J8772">
        <v>1.4</v>
      </c>
    </row>
    <row r="8773" spans="1:10" x14ac:dyDescent="0.25">
      <c r="A8773" t="s">
        <v>10</v>
      </c>
      <c r="B8773" t="s">
        <v>32</v>
      </c>
      <c r="C8773">
        <v>2023</v>
      </c>
      <c r="D8773" t="s">
        <v>12</v>
      </c>
      <c r="E8773">
        <v>0</v>
      </c>
      <c r="F8773">
        <v>27834.909</v>
      </c>
      <c r="G8773">
        <v>0</v>
      </c>
      <c r="H8773">
        <v>195443</v>
      </c>
      <c r="I8773">
        <v>0.19544300000000001</v>
      </c>
      <c r="J8773">
        <v>7.0215066986567098</v>
      </c>
    </row>
    <row r="8774" spans="1:10" x14ac:dyDescent="0.25">
      <c r="A8774" t="s">
        <v>13</v>
      </c>
      <c r="B8774" t="s">
        <v>33</v>
      </c>
      <c r="C8774">
        <v>2023</v>
      </c>
      <c r="D8774" t="s">
        <v>12</v>
      </c>
      <c r="E8774">
        <v>0</v>
      </c>
      <c r="F8774">
        <v>524</v>
      </c>
      <c r="G8774">
        <v>0</v>
      </c>
      <c r="H8774">
        <v>12172.000477699001</v>
      </c>
      <c r="I8774">
        <v>1.3119570000000001E-2</v>
      </c>
      <c r="J8774">
        <v>25.037347328244302</v>
      </c>
    </row>
    <row r="8775" spans="1:10" x14ac:dyDescent="0.25">
      <c r="A8775" t="s">
        <v>13</v>
      </c>
      <c r="B8775" t="s">
        <v>34</v>
      </c>
      <c r="C8775">
        <v>2023</v>
      </c>
      <c r="D8775" t="s">
        <v>18</v>
      </c>
      <c r="E8775">
        <v>0</v>
      </c>
      <c r="F8775">
        <v>28623.196</v>
      </c>
      <c r="G8775">
        <v>443519</v>
      </c>
      <c r="H8775">
        <v>0</v>
      </c>
      <c r="I8775">
        <v>0.443519</v>
      </c>
      <c r="J8775">
        <v>15.4950900661128</v>
      </c>
    </row>
    <row r="8776" spans="1:10" x14ac:dyDescent="0.25">
      <c r="A8776" t="s">
        <v>16</v>
      </c>
      <c r="B8776" t="s">
        <v>39</v>
      </c>
      <c r="C8776">
        <v>2023</v>
      </c>
      <c r="D8776" t="s">
        <v>18</v>
      </c>
      <c r="E8776">
        <v>0</v>
      </c>
      <c r="F8776">
        <v>1023241</v>
      </c>
      <c r="G8776">
        <v>2484633.98</v>
      </c>
      <c r="H8776">
        <v>0</v>
      </c>
      <c r="I8776">
        <v>2.4846339799999999</v>
      </c>
      <c r="J8776">
        <v>2.4282001796253301</v>
      </c>
    </row>
    <row r="8777" spans="1:10" x14ac:dyDescent="0.25">
      <c r="A8777" t="s">
        <v>15</v>
      </c>
      <c r="B8777" t="s">
        <v>39</v>
      </c>
      <c r="C8777">
        <v>2023</v>
      </c>
      <c r="D8777" t="s">
        <v>12</v>
      </c>
      <c r="E8777">
        <v>0</v>
      </c>
      <c r="F8777">
        <v>134.27000000000001</v>
      </c>
      <c r="G8777">
        <v>0</v>
      </c>
      <c r="H8777">
        <v>1981.7</v>
      </c>
      <c r="I8777">
        <v>1.9816999999999999E-3</v>
      </c>
      <c r="J8777">
        <v>14.759067550457999</v>
      </c>
    </row>
    <row r="8778" spans="1:10" x14ac:dyDescent="0.25">
      <c r="A8778" t="s">
        <v>10</v>
      </c>
      <c r="B8778" t="s">
        <v>39</v>
      </c>
      <c r="C8778">
        <v>2023</v>
      </c>
      <c r="D8778" t="s">
        <v>18</v>
      </c>
      <c r="E8778">
        <v>0</v>
      </c>
      <c r="F8778">
        <v>123623</v>
      </c>
      <c r="G8778">
        <v>108170.13</v>
      </c>
      <c r="H8778">
        <v>0</v>
      </c>
      <c r="I8778">
        <v>0.10817013</v>
      </c>
      <c r="J8778">
        <v>0.87500004044554802</v>
      </c>
    </row>
    <row r="8779" spans="1:10" x14ac:dyDescent="0.25">
      <c r="A8779" t="s">
        <v>15</v>
      </c>
      <c r="B8779" t="s">
        <v>215</v>
      </c>
      <c r="C8779">
        <v>2023</v>
      </c>
      <c r="D8779" t="s">
        <v>12</v>
      </c>
      <c r="E8779">
        <v>0</v>
      </c>
      <c r="F8779">
        <v>434159</v>
      </c>
      <c r="G8779">
        <v>0</v>
      </c>
      <c r="H8779">
        <v>2861917.9989876701</v>
      </c>
      <c r="I8779">
        <v>1.2771121270000001</v>
      </c>
      <c r="J8779">
        <v>2.9415769959853399</v>
      </c>
    </row>
    <row r="8780" spans="1:10" x14ac:dyDescent="0.25">
      <c r="A8780" t="s">
        <v>10</v>
      </c>
      <c r="B8780" t="s">
        <v>215</v>
      </c>
      <c r="C8780">
        <v>2023</v>
      </c>
      <c r="D8780" t="s">
        <v>12</v>
      </c>
      <c r="E8780">
        <v>0</v>
      </c>
      <c r="F8780">
        <v>887972</v>
      </c>
      <c r="G8780">
        <v>0</v>
      </c>
      <c r="H8780">
        <v>7066579.9974399498</v>
      </c>
      <c r="I8780">
        <v>3.11701936</v>
      </c>
      <c r="J8780">
        <v>3.5102676210511099</v>
      </c>
    </row>
    <row r="8781" spans="1:10" x14ac:dyDescent="0.25">
      <c r="A8781" t="s">
        <v>19</v>
      </c>
      <c r="B8781" t="s">
        <v>42</v>
      </c>
      <c r="C8781">
        <v>2023</v>
      </c>
      <c r="D8781" t="s">
        <v>12</v>
      </c>
      <c r="E8781">
        <v>0</v>
      </c>
      <c r="F8781">
        <v>1652</v>
      </c>
      <c r="G8781">
        <v>0</v>
      </c>
      <c r="H8781">
        <v>14870.9998040149</v>
      </c>
      <c r="I8781">
        <v>1.5934424999999999E-2</v>
      </c>
      <c r="J8781">
        <v>9.6455357142857103</v>
      </c>
    </row>
    <row r="8782" spans="1:10" x14ac:dyDescent="0.25">
      <c r="A8782" t="s">
        <v>16</v>
      </c>
      <c r="B8782" t="s">
        <v>46</v>
      </c>
      <c r="C8782">
        <v>2023</v>
      </c>
      <c r="D8782" t="s">
        <v>12</v>
      </c>
      <c r="E8782">
        <v>0</v>
      </c>
      <c r="F8782">
        <v>1063118</v>
      </c>
      <c r="G8782">
        <v>0</v>
      </c>
      <c r="H8782">
        <v>20582190.3023251</v>
      </c>
      <c r="I8782">
        <v>1.8499027450000001</v>
      </c>
      <c r="J8782">
        <v>1.7400728282279101</v>
      </c>
    </row>
    <row r="8783" spans="1:10" x14ac:dyDescent="0.25">
      <c r="A8783" t="s">
        <v>10</v>
      </c>
      <c r="B8783" t="s">
        <v>48</v>
      </c>
      <c r="C8783">
        <v>2023</v>
      </c>
      <c r="D8783" t="s">
        <v>12</v>
      </c>
      <c r="E8783">
        <v>0</v>
      </c>
      <c r="F8783">
        <v>3860</v>
      </c>
      <c r="G8783">
        <v>0</v>
      </c>
      <c r="H8783">
        <v>88816.000588815994</v>
      </c>
      <c r="I8783">
        <v>3.2894815000000001E-2</v>
      </c>
      <c r="J8783">
        <v>8.5219727979274609</v>
      </c>
    </row>
    <row r="8784" spans="1:10" x14ac:dyDescent="0.25">
      <c r="A8784" t="s">
        <v>15</v>
      </c>
      <c r="B8784" t="s">
        <v>48</v>
      </c>
      <c r="C8784">
        <v>2023</v>
      </c>
      <c r="D8784" t="s">
        <v>12</v>
      </c>
      <c r="E8784">
        <v>0</v>
      </c>
      <c r="F8784">
        <v>1748</v>
      </c>
      <c r="G8784">
        <v>0</v>
      </c>
      <c r="H8784">
        <v>36865.000836865001</v>
      </c>
      <c r="I8784">
        <v>1.3653703999999999E-2</v>
      </c>
      <c r="J8784">
        <v>7.8110434782608698</v>
      </c>
    </row>
    <row r="8785" spans="1:10" x14ac:dyDescent="0.25">
      <c r="A8785" t="s">
        <v>19</v>
      </c>
      <c r="B8785" t="s">
        <v>49</v>
      </c>
      <c r="C8785">
        <v>2023</v>
      </c>
      <c r="D8785" t="s">
        <v>12</v>
      </c>
      <c r="E8785">
        <v>0</v>
      </c>
      <c r="F8785">
        <v>33</v>
      </c>
      <c r="G8785">
        <v>0</v>
      </c>
      <c r="H8785">
        <v>33</v>
      </c>
      <c r="I8785" s="1" t="s">
        <v>367</v>
      </c>
      <c r="J8785">
        <v>1</v>
      </c>
    </row>
    <row r="8786" spans="1:10" x14ac:dyDescent="0.25">
      <c r="A8786" t="s">
        <v>10</v>
      </c>
      <c r="B8786" t="s">
        <v>165</v>
      </c>
      <c r="C8786">
        <v>2023</v>
      </c>
      <c r="D8786" t="s">
        <v>12</v>
      </c>
      <c r="E8786">
        <v>0</v>
      </c>
      <c r="F8786">
        <v>895</v>
      </c>
      <c r="G8786">
        <v>0</v>
      </c>
      <c r="H8786">
        <v>899073.19443382102</v>
      </c>
      <c r="I8786">
        <v>4.3120989999999998E-3</v>
      </c>
      <c r="J8786">
        <v>4.8179877094972099</v>
      </c>
    </row>
    <row r="8787" spans="1:10" x14ac:dyDescent="0.25">
      <c r="A8787" t="s">
        <v>13</v>
      </c>
      <c r="B8787" t="s">
        <v>50</v>
      </c>
      <c r="C8787">
        <v>2023</v>
      </c>
      <c r="D8787" t="s">
        <v>18</v>
      </c>
      <c r="E8787">
        <v>0</v>
      </c>
      <c r="F8787">
        <v>1140</v>
      </c>
      <c r="G8787">
        <v>88909.995435011006</v>
      </c>
      <c r="H8787">
        <v>0</v>
      </c>
      <c r="I8787">
        <v>1.1353314999999999E-2</v>
      </c>
      <c r="J8787">
        <v>9.9590482456140297</v>
      </c>
    </row>
    <row r="8788" spans="1:10" x14ac:dyDescent="0.25">
      <c r="A8788" t="s">
        <v>10</v>
      </c>
      <c r="B8788" t="s">
        <v>50</v>
      </c>
      <c r="C8788">
        <v>2023</v>
      </c>
      <c r="D8788" t="s">
        <v>18</v>
      </c>
      <c r="E8788">
        <v>0</v>
      </c>
      <c r="F8788">
        <v>7554</v>
      </c>
      <c r="G8788">
        <v>1043773.9965047101</v>
      </c>
      <c r="H8788">
        <v>0</v>
      </c>
      <c r="I8788">
        <v>0.13339784399999999</v>
      </c>
      <c r="J8788">
        <v>17.659232724384399</v>
      </c>
    </row>
    <row r="8789" spans="1:10" x14ac:dyDescent="0.25">
      <c r="A8789" t="s">
        <v>19</v>
      </c>
      <c r="B8789" t="s">
        <v>51</v>
      </c>
      <c r="C8789">
        <v>2023</v>
      </c>
      <c r="D8789" t="s">
        <v>12</v>
      </c>
      <c r="E8789">
        <v>0</v>
      </c>
      <c r="F8789">
        <v>9018</v>
      </c>
      <c r="G8789">
        <v>0</v>
      </c>
      <c r="H8789">
        <v>177919</v>
      </c>
      <c r="I8789">
        <v>0.17791899999999999</v>
      </c>
      <c r="J8789">
        <v>19.729319139498799</v>
      </c>
    </row>
    <row r="8790" spans="1:10" x14ac:dyDescent="0.25">
      <c r="A8790" t="s">
        <v>13</v>
      </c>
      <c r="B8790" t="s">
        <v>52</v>
      </c>
      <c r="C8790">
        <v>2023</v>
      </c>
      <c r="D8790" t="s">
        <v>12</v>
      </c>
      <c r="E8790">
        <v>0</v>
      </c>
      <c r="F8790">
        <v>2328</v>
      </c>
      <c r="G8790">
        <v>6766242.9998501502</v>
      </c>
      <c r="H8790">
        <v>7161873.85259372</v>
      </c>
      <c r="I8790">
        <v>5.1377147999999997E-2</v>
      </c>
      <c r="J8790">
        <v>22.069221649484501</v>
      </c>
    </row>
    <row r="8791" spans="1:10" x14ac:dyDescent="0.25">
      <c r="A8791" t="s">
        <v>15</v>
      </c>
      <c r="B8791" t="s">
        <v>54</v>
      </c>
      <c r="C8791">
        <v>2023</v>
      </c>
      <c r="D8791" t="s">
        <v>12</v>
      </c>
      <c r="E8791">
        <v>0</v>
      </c>
      <c r="F8791">
        <v>3644</v>
      </c>
      <c r="G8791">
        <v>0</v>
      </c>
      <c r="H8791">
        <v>13353.0000965044</v>
      </c>
      <c r="I8791">
        <v>1.4441235E-2</v>
      </c>
      <c r="J8791">
        <v>3.9630172886937398</v>
      </c>
    </row>
    <row r="8792" spans="1:10" x14ac:dyDescent="0.25">
      <c r="A8792" t="s">
        <v>13</v>
      </c>
      <c r="B8792" t="s">
        <v>58</v>
      </c>
      <c r="C8792">
        <v>2023</v>
      </c>
      <c r="D8792" t="s">
        <v>18</v>
      </c>
      <c r="E8792">
        <v>0</v>
      </c>
      <c r="F8792">
        <v>1255393</v>
      </c>
      <c r="G8792">
        <v>358624999.89247298</v>
      </c>
      <c r="H8792">
        <v>0</v>
      </c>
      <c r="I8792">
        <v>2.460214315</v>
      </c>
      <c r="J8792">
        <v>1.95971645134233</v>
      </c>
    </row>
    <row r="8793" spans="1:10" x14ac:dyDescent="0.25">
      <c r="A8793" t="s">
        <v>10</v>
      </c>
      <c r="B8793" t="s">
        <v>61</v>
      </c>
      <c r="C8793">
        <v>2023</v>
      </c>
      <c r="D8793" t="s">
        <v>18</v>
      </c>
      <c r="E8793">
        <v>0</v>
      </c>
      <c r="F8793">
        <v>7</v>
      </c>
      <c r="G8793">
        <v>678.66775387317296</v>
      </c>
      <c r="H8793">
        <v>0</v>
      </c>
      <c r="I8793" s="1" t="s">
        <v>368</v>
      </c>
      <c r="J8793">
        <v>0.77285714285714302</v>
      </c>
    </row>
    <row r="8794" spans="1:10" x14ac:dyDescent="0.25">
      <c r="A8794" t="s">
        <v>16</v>
      </c>
      <c r="B8794" t="s">
        <v>61</v>
      </c>
      <c r="C8794">
        <v>2023</v>
      </c>
      <c r="D8794" t="s">
        <v>18</v>
      </c>
      <c r="E8794">
        <v>0</v>
      </c>
      <c r="F8794">
        <v>31431</v>
      </c>
      <c r="G8794">
        <v>24890526.805982798</v>
      </c>
      <c r="H8794">
        <v>0</v>
      </c>
      <c r="I8794">
        <v>0.19589431199999999</v>
      </c>
      <c r="J8794">
        <v>6.2325192326047496</v>
      </c>
    </row>
    <row r="8795" spans="1:10" x14ac:dyDescent="0.25">
      <c r="A8795" t="s">
        <v>19</v>
      </c>
      <c r="B8795" t="s">
        <v>63</v>
      </c>
      <c r="C8795">
        <v>2023</v>
      </c>
      <c r="D8795" t="s">
        <v>12</v>
      </c>
      <c r="E8795">
        <v>0</v>
      </c>
      <c r="F8795">
        <v>10709</v>
      </c>
      <c r="G8795">
        <v>0</v>
      </c>
      <c r="H8795">
        <v>99597</v>
      </c>
      <c r="I8795">
        <v>9.9597000000000005E-2</v>
      </c>
      <c r="J8795">
        <v>9.3003081520216604</v>
      </c>
    </row>
    <row r="8796" spans="1:10" x14ac:dyDescent="0.25">
      <c r="A8796" t="s">
        <v>15</v>
      </c>
      <c r="B8796" t="s">
        <v>64</v>
      </c>
      <c r="C8796">
        <v>2023</v>
      </c>
      <c r="D8796" t="s">
        <v>18</v>
      </c>
      <c r="E8796">
        <v>0</v>
      </c>
      <c r="F8796">
        <v>1581.53</v>
      </c>
      <c r="G8796">
        <v>18920.270897520801</v>
      </c>
      <c r="H8796">
        <v>0</v>
      </c>
      <c r="I8796">
        <v>2.0623026999999999E-2</v>
      </c>
      <c r="J8796">
        <v>13.0399214684514</v>
      </c>
    </row>
    <row r="8797" spans="1:10" x14ac:dyDescent="0.25">
      <c r="A8797" t="s">
        <v>16</v>
      </c>
      <c r="B8797" t="s">
        <v>66</v>
      </c>
      <c r="C8797">
        <v>2023</v>
      </c>
      <c r="D8797" t="s">
        <v>12</v>
      </c>
      <c r="E8797">
        <v>0</v>
      </c>
      <c r="F8797">
        <v>59313.120000000003</v>
      </c>
      <c r="G8797">
        <v>0</v>
      </c>
      <c r="H8797">
        <v>367106.00187627203</v>
      </c>
      <c r="I8797">
        <v>8.0648027999999997E-2</v>
      </c>
      <c r="J8797">
        <v>1.35969964149584</v>
      </c>
    </row>
    <row r="8798" spans="1:10" x14ac:dyDescent="0.25">
      <c r="A8798" t="s">
        <v>19</v>
      </c>
      <c r="B8798" t="s">
        <v>68</v>
      </c>
      <c r="C8798">
        <v>2023</v>
      </c>
      <c r="D8798" t="s">
        <v>12</v>
      </c>
      <c r="E8798">
        <v>0</v>
      </c>
      <c r="F8798">
        <v>1889</v>
      </c>
      <c r="G8798">
        <v>85036.016165315406</v>
      </c>
      <c r="H8798">
        <v>86313.994375889801</v>
      </c>
      <c r="I8798">
        <v>1.887391E-3</v>
      </c>
      <c r="J8798">
        <v>0.99914822657490698</v>
      </c>
    </row>
    <row r="8799" spans="1:10" x14ac:dyDescent="0.25">
      <c r="A8799" t="s">
        <v>13</v>
      </c>
      <c r="B8799" t="s">
        <v>69</v>
      </c>
      <c r="C8799">
        <v>2023</v>
      </c>
      <c r="D8799" t="s">
        <v>18</v>
      </c>
      <c r="E8799">
        <v>0</v>
      </c>
      <c r="F8799">
        <v>464345</v>
      </c>
      <c r="G8799">
        <v>4986419</v>
      </c>
      <c r="H8799">
        <v>0</v>
      </c>
      <c r="I8799">
        <v>4.9864189999999997</v>
      </c>
      <c r="J8799">
        <v>10.738608146959701</v>
      </c>
    </row>
    <row r="8800" spans="1:10" x14ac:dyDescent="0.25">
      <c r="A8800" t="s">
        <v>19</v>
      </c>
      <c r="B8800" t="s">
        <v>69</v>
      </c>
      <c r="C8800">
        <v>2023</v>
      </c>
      <c r="D8800" t="s">
        <v>18</v>
      </c>
      <c r="E8800">
        <v>0</v>
      </c>
      <c r="F8800">
        <v>1264501</v>
      </c>
      <c r="G8800">
        <v>29047663</v>
      </c>
      <c r="H8800">
        <v>0</v>
      </c>
      <c r="I8800">
        <v>29.047663</v>
      </c>
      <c r="J8800">
        <v>22.9716409872353</v>
      </c>
    </row>
    <row r="8801" spans="1:10" x14ac:dyDescent="0.25">
      <c r="A8801" t="s">
        <v>13</v>
      </c>
      <c r="B8801" t="s">
        <v>70</v>
      </c>
      <c r="C8801">
        <v>2023</v>
      </c>
      <c r="D8801" t="s">
        <v>12</v>
      </c>
      <c r="E8801">
        <v>0</v>
      </c>
      <c r="F8801">
        <v>3380.1</v>
      </c>
      <c r="G8801">
        <v>0</v>
      </c>
      <c r="H8801">
        <v>19704.551203251402</v>
      </c>
      <c r="I8801">
        <v>2.138957E-2</v>
      </c>
      <c r="J8801">
        <v>6.3280879263927101</v>
      </c>
    </row>
    <row r="8802" spans="1:10" x14ac:dyDescent="0.25">
      <c r="A8802" t="s">
        <v>10</v>
      </c>
      <c r="B8802" t="s">
        <v>190</v>
      </c>
      <c r="C8802">
        <v>2023</v>
      </c>
      <c r="D8802" t="s">
        <v>18</v>
      </c>
      <c r="E8802">
        <v>0</v>
      </c>
      <c r="F8802">
        <v>114594</v>
      </c>
      <c r="G8802">
        <v>2833814.5985245402</v>
      </c>
      <c r="H8802">
        <v>0</v>
      </c>
      <c r="I8802">
        <v>0.278570661</v>
      </c>
      <c r="J8802">
        <v>2.4309358343368799</v>
      </c>
    </row>
    <row r="8803" spans="1:10" x14ac:dyDescent="0.25">
      <c r="A8803" t="s">
        <v>10</v>
      </c>
      <c r="B8803" t="s">
        <v>71</v>
      </c>
      <c r="C8803">
        <v>2023</v>
      </c>
      <c r="D8803" t="s">
        <v>18</v>
      </c>
      <c r="E8803">
        <v>0</v>
      </c>
      <c r="F8803">
        <v>59181</v>
      </c>
      <c r="G8803">
        <v>244000</v>
      </c>
      <c r="H8803">
        <v>0</v>
      </c>
      <c r="I8803">
        <v>0.24399999999999999</v>
      </c>
      <c r="J8803">
        <v>4.1229448640611004</v>
      </c>
    </row>
    <row r="8804" spans="1:10" x14ac:dyDescent="0.25">
      <c r="A8804" t="s">
        <v>15</v>
      </c>
      <c r="B8804" t="s">
        <v>277</v>
      </c>
      <c r="C8804">
        <v>2023</v>
      </c>
      <c r="D8804" t="s">
        <v>18</v>
      </c>
      <c r="E8804">
        <v>0</v>
      </c>
      <c r="F8804">
        <v>256958</v>
      </c>
      <c r="G8804">
        <v>24285478.120446999</v>
      </c>
      <c r="H8804">
        <v>0</v>
      </c>
      <c r="I8804">
        <v>1.3145467909999999</v>
      </c>
      <c r="J8804">
        <v>5.1158041041726703</v>
      </c>
    </row>
    <row r="8805" spans="1:10" x14ac:dyDescent="0.25">
      <c r="A8805" t="s">
        <v>16</v>
      </c>
      <c r="B8805" t="s">
        <v>72</v>
      </c>
      <c r="C8805">
        <v>2023</v>
      </c>
      <c r="D8805" t="s">
        <v>18</v>
      </c>
      <c r="E8805">
        <v>0</v>
      </c>
      <c r="F8805">
        <v>1207.973</v>
      </c>
      <c r="G8805">
        <v>7745.0074148181402</v>
      </c>
      <c r="H8805">
        <v>0</v>
      </c>
      <c r="I8805">
        <v>8.3047750000000004E-3</v>
      </c>
      <c r="J8805">
        <v>6.8749674040727697</v>
      </c>
    </row>
    <row r="8806" spans="1:10" x14ac:dyDescent="0.25">
      <c r="A8806" t="s">
        <v>16</v>
      </c>
      <c r="B8806" t="s">
        <v>77</v>
      </c>
      <c r="C8806">
        <v>2023</v>
      </c>
      <c r="D8806" t="s">
        <v>18</v>
      </c>
      <c r="E8806">
        <v>0</v>
      </c>
      <c r="F8806">
        <v>1142949</v>
      </c>
      <c r="G8806">
        <v>1798247.36</v>
      </c>
      <c r="H8806">
        <v>0</v>
      </c>
      <c r="I8806">
        <v>1.79824736</v>
      </c>
      <c r="J8806">
        <v>1.5733399827988801</v>
      </c>
    </row>
    <row r="8807" spans="1:10" x14ac:dyDescent="0.25">
      <c r="A8807" t="s">
        <v>10</v>
      </c>
      <c r="B8807" t="s">
        <v>77</v>
      </c>
      <c r="C8807">
        <v>2023</v>
      </c>
      <c r="D8807" t="s">
        <v>18</v>
      </c>
      <c r="E8807">
        <v>0</v>
      </c>
      <c r="F8807">
        <v>8574783.5999999996</v>
      </c>
      <c r="G8807">
        <v>12463776.98</v>
      </c>
      <c r="H8807">
        <v>0</v>
      </c>
      <c r="I8807">
        <v>12.46377698</v>
      </c>
      <c r="J8807">
        <v>1.45353837034441</v>
      </c>
    </row>
    <row r="8808" spans="1:10" x14ac:dyDescent="0.25">
      <c r="A8808" t="s">
        <v>16</v>
      </c>
      <c r="B8808" t="s">
        <v>122</v>
      </c>
      <c r="C8808">
        <v>2023</v>
      </c>
      <c r="D8808" t="s">
        <v>12</v>
      </c>
      <c r="E8808">
        <v>0</v>
      </c>
      <c r="F8808">
        <v>828.95</v>
      </c>
      <c r="G8808">
        <v>10069.98</v>
      </c>
      <c r="H8808">
        <v>10768.23</v>
      </c>
      <c r="I8808">
        <v>1.076823E-2</v>
      </c>
      <c r="J8808">
        <v>12.990204475541301</v>
      </c>
    </row>
    <row r="8809" spans="1:10" x14ac:dyDescent="0.25">
      <c r="A8809" t="s">
        <v>15</v>
      </c>
      <c r="B8809" t="s">
        <v>81</v>
      </c>
      <c r="C8809">
        <v>2023</v>
      </c>
      <c r="D8809" t="s">
        <v>12</v>
      </c>
      <c r="E8809">
        <v>217457.6</v>
      </c>
      <c r="F8809">
        <v>162222.304</v>
      </c>
      <c r="G8809">
        <v>530687</v>
      </c>
      <c r="H8809">
        <v>597879</v>
      </c>
      <c r="I8809">
        <v>0.59787900000000005</v>
      </c>
      <c r="J8809">
        <v>3.68555362152913</v>
      </c>
    </row>
    <row r="8810" spans="1:10" x14ac:dyDescent="0.25">
      <c r="A8810" t="s">
        <v>10</v>
      </c>
      <c r="B8810" t="s">
        <v>82</v>
      </c>
      <c r="C8810">
        <v>2023</v>
      </c>
      <c r="D8810" t="s">
        <v>12</v>
      </c>
      <c r="E8810">
        <v>0</v>
      </c>
      <c r="F8810">
        <v>2155</v>
      </c>
      <c r="G8810">
        <v>0</v>
      </c>
      <c r="H8810">
        <v>25827</v>
      </c>
      <c r="I8810">
        <v>2.5826999999999999E-2</v>
      </c>
      <c r="J8810">
        <v>11.984686774942</v>
      </c>
    </row>
    <row r="8811" spans="1:10" x14ac:dyDescent="0.25">
      <c r="A8811" t="s">
        <v>13</v>
      </c>
      <c r="B8811" t="s">
        <v>82</v>
      </c>
      <c r="C8811">
        <v>2023</v>
      </c>
      <c r="D8811" t="s">
        <v>18</v>
      </c>
      <c r="E8811">
        <v>0</v>
      </c>
      <c r="F8811">
        <v>9231</v>
      </c>
      <c r="G8811">
        <v>121936</v>
      </c>
      <c r="H8811">
        <v>0</v>
      </c>
      <c r="I8811">
        <v>0.121936</v>
      </c>
      <c r="J8811">
        <v>13.209403098255899</v>
      </c>
    </row>
    <row r="8812" spans="1:10" x14ac:dyDescent="0.25">
      <c r="A8812" t="s">
        <v>19</v>
      </c>
      <c r="B8812" t="s">
        <v>82</v>
      </c>
      <c r="C8812">
        <v>2023</v>
      </c>
      <c r="D8812" t="s">
        <v>12</v>
      </c>
      <c r="E8812">
        <v>0</v>
      </c>
      <c r="F8812">
        <v>3305</v>
      </c>
      <c r="G8812">
        <v>0</v>
      </c>
      <c r="H8812">
        <v>47227</v>
      </c>
      <c r="I8812">
        <v>4.7226999999999998E-2</v>
      </c>
      <c r="J8812">
        <v>14.2895612708018</v>
      </c>
    </row>
    <row r="8813" spans="1:10" x14ac:dyDescent="0.25">
      <c r="A8813" t="s">
        <v>15</v>
      </c>
      <c r="B8813" t="s">
        <v>198</v>
      </c>
      <c r="C8813">
        <v>2023</v>
      </c>
      <c r="D8813" t="s">
        <v>12</v>
      </c>
      <c r="E8813">
        <v>15</v>
      </c>
      <c r="F8813">
        <v>15</v>
      </c>
      <c r="G8813">
        <v>0</v>
      </c>
      <c r="H8813">
        <v>162.00789984470299</v>
      </c>
      <c r="I8813" s="1" t="s">
        <v>369</v>
      </c>
      <c r="J8813">
        <v>0.465733333333333</v>
      </c>
    </row>
    <row r="8814" spans="1:10" x14ac:dyDescent="0.25">
      <c r="A8814" t="s">
        <v>15</v>
      </c>
      <c r="B8814" t="s">
        <v>91</v>
      </c>
      <c r="C8814">
        <v>2023</v>
      </c>
      <c r="D8814" t="s">
        <v>12</v>
      </c>
      <c r="E8814">
        <v>0</v>
      </c>
      <c r="F8814">
        <v>158030</v>
      </c>
      <c r="G8814">
        <v>18869922.966201201</v>
      </c>
      <c r="H8814">
        <v>0</v>
      </c>
      <c r="I8814">
        <v>1.0265657370000001</v>
      </c>
      <c r="J8814">
        <v>6.4960180788457897</v>
      </c>
    </row>
    <row r="8815" spans="1:10" x14ac:dyDescent="0.25">
      <c r="A8815" t="s">
        <v>13</v>
      </c>
      <c r="B8815" t="s">
        <v>91</v>
      </c>
      <c r="C8815">
        <v>2023</v>
      </c>
      <c r="D8815" t="s">
        <v>12</v>
      </c>
      <c r="E8815">
        <v>0</v>
      </c>
      <c r="F8815">
        <v>54666.54</v>
      </c>
      <c r="G8815">
        <v>5046515.0316963103</v>
      </c>
      <c r="H8815">
        <v>0</v>
      </c>
      <c r="I8815">
        <v>0.273892776</v>
      </c>
      <c r="J8815">
        <v>5.0102453164220799</v>
      </c>
    </row>
    <row r="8816" spans="1:10" x14ac:dyDescent="0.25">
      <c r="A8816" t="s">
        <v>16</v>
      </c>
      <c r="B8816" t="s">
        <v>91</v>
      </c>
      <c r="C8816">
        <v>2023</v>
      </c>
      <c r="D8816" t="s">
        <v>12</v>
      </c>
      <c r="E8816">
        <v>0</v>
      </c>
      <c r="F8816">
        <v>33513</v>
      </c>
      <c r="G8816">
        <v>1756284.98919292</v>
      </c>
      <c r="H8816">
        <v>0</v>
      </c>
      <c r="I8816">
        <v>9.2945718999999996E-2</v>
      </c>
      <c r="J8816">
        <v>2.7734228209948402</v>
      </c>
    </row>
    <row r="8817" spans="1:10" x14ac:dyDescent="0.25">
      <c r="A8817" t="s">
        <v>15</v>
      </c>
      <c r="B8817" t="s">
        <v>100</v>
      </c>
      <c r="C8817">
        <v>2023</v>
      </c>
      <c r="D8817" t="s">
        <v>12</v>
      </c>
      <c r="E8817">
        <v>0</v>
      </c>
      <c r="F8817">
        <v>2812</v>
      </c>
      <c r="G8817">
        <v>0</v>
      </c>
      <c r="H8817">
        <v>15070.001034528101</v>
      </c>
      <c r="I8817">
        <v>1.8536734999999999E-2</v>
      </c>
      <c r="J8817">
        <v>6.5920110241820797</v>
      </c>
    </row>
    <row r="8818" spans="1:10" x14ac:dyDescent="0.25">
      <c r="A8818" t="s">
        <v>10</v>
      </c>
      <c r="B8818" t="s">
        <v>17</v>
      </c>
      <c r="C8818">
        <v>2023</v>
      </c>
      <c r="D8818" t="s">
        <v>18</v>
      </c>
      <c r="E8818">
        <v>51824.237999999998</v>
      </c>
      <c r="F8818">
        <v>53764.2</v>
      </c>
      <c r="G8818">
        <v>842832.00090977596</v>
      </c>
      <c r="H8818">
        <v>0</v>
      </c>
      <c r="I8818">
        <v>0.55007985199999998</v>
      </c>
      <c r="J8818">
        <v>10.2313407806682</v>
      </c>
    </row>
    <row r="8819" spans="1:10" x14ac:dyDescent="0.25">
      <c r="A8819" t="s">
        <v>16</v>
      </c>
      <c r="B8819" t="s">
        <v>30</v>
      </c>
      <c r="C8819">
        <v>2023</v>
      </c>
      <c r="D8819" t="s">
        <v>12</v>
      </c>
      <c r="E8819">
        <v>0</v>
      </c>
      <c r="F8819">
        <v>95162</v>
      </c>
      <c r="G8819">
        <v>0</v>
      </c>
      <c r="H8819">
        <v>241180</v>
      </c>
      <c r="I8819">
        <v>0.24118000000000001</v>
      </c>
      <c r="J8819">
        <v>2.5344149975830699</v>
      </c>
    </row>
    <row r="8820" spans="1:10" x14ac:dyDescent="0.25">
      <c r="A8820" t="s">
        <v>16</v>
      </c>
      <c r="B8820" t="s">
        <v>32</v>
      </c>
      <c r="C8820">
        <v>2023</v>
      </c>
      <c r="D8820" t="s">
        <v>12</v>
      </c>
      <c r="E8820">
        <v>0</v>
      </c>
      <c r="F8820">
        <v>69.900000000000006</v>
      </c>
      <c r="G8820">
        <v>0</v>
      </c>
      <c r="H8820">
        <v>577</v>
      </c>
      <c r="I8820">
        <v>5.7700000000000004E-4</v>
      </c>
      <c r="J8820">
        <v>8.2546494992846906</v>
      </c>
    </row>
    <row r="8821" spans="1:10" x14ac:dyDescent="0.25">
      <c r="A8821" t="s">
        <v>16</v>
      </c>
      <c r="B8821" t="s">
        <v>32</v>
      </c>
      <c r="C8821">
        <v>2023</v>
      </c>
      <c r="D8821" t="s">
        <v>18</v>
      </c>
      <c r="E8821">
        <v>0</v>
      </c>
      <c r="F8821">
        <v>26</v>
      </c>
      <c r="G8821">
        <v>259</v>
      </c>
      <c r="H8821">
        <v>0</v>
      </c>
      <c r="I8821">
        <v>2.5900000000000001E-4</v>
      </c>
      <c r="J8821">
        <v>9.9615384615384599</v>
      </c>
    </row>
    <row r="8822" spans="1:10" x14ac:dyDescent="0.25">
      <c r="A8822" t="s">
        <v>15</v>
      </c>
      <c r="B8822" t="s">
        <v>32</v>
      </c>
      <c r="C8822">
        <v>2023</v>
      </c>
      <c r="D8822" t="s">
        <v>18</v>
      </c>
      <c r="E8822">
        <v>0</v>
      </c>
      <c r="F8822">
        <v>2267.61</v>
      </c>
      <c r="G8822">
        <v>41981</v>
      </c>
      <c r="H8822">
        <v>0</v>
      </c>
      <c r="I8822">
        <v>4.1980999999999997E-2</v>
      </c>
      <c r="J8822">
        <v>18.513324601673101</v>
      </c>
    </row>
    <row r="8823" spans="1:10" x14ac:dyDescent="0.25">
      <c r="A8823" t="s">
        <v>15</v>
      </c>
      <c r="B8823" t="s">
        <v>33</v>
      </c>
      <c r="C8823">
        <v>2023</v>
      </c>
      <c r="D8823" t="s">
        <v>12</v>
      </c>
      <c r="E8823">
        <v>0</v>
      </c>
      <c r="F8823">
        <v>9775</v>
      </c>
      <c r="G8823">
        <v>0</v>
      </c>
      <c r="H8823">
        <v>98178.000491408893</v>
      </c>
      <c r="I8823">
        <v>0.10693588499999999</v>
      </c>
      <c r="J8823">
        <v>10.9397324808184</v>
      </c>
    </row>
    <row r="8824" spans="1:10" x14ac:dyDescent="0.25">
      <c r="A8824" t="s">
        <v>13</v>
      </c>
      <c r="B8824" t="s">
        <v>37</v>
      </c>
      <c r="C8824">
        <v>2023</v>
      </c>
      <c r="D8824" t="s">
        <v>18</v>
      </c>
      <c r="E8824">
        <v>0</v>
      </c>
      <c r="F8824">
        <v>500</v>
      </c>
      <c r="G8824">
        <v>4656</v>
      </c>
      <c r="H8824">
        <v>0</v>
      </c>
      <c r="I8824">
        <v>4.6560000000000004E-3</v>
      </c>
      <c r="J8824">
        <v>9.3119999999999994</v>
      </c>
    </row>
    <row r="8825" spans="1:10" x14ac:dyDescent="0.25">
      <c r="A8825" t="s">
        <v>15</v>
      </c>
      <c r="B8825" t="s">
        <v>37</v>
      </c>
      <c r="C8825">
        <v>2023</v>
      </c>
      <c r="D8825" t="s">
        <v>12</v>
      </c>
      <c r="E8825">
        <v>0</v>
      </c>
      <c r="F8825">
        <v>300.35000000000002</v>
      </c>
      <c r="G8825">
        <v>6518.3760000000002</v>
      </c>
      <c r="H8825">
        <v>6821.75</v>
      </c>
      <c r="I8825">
        <v>6.8217499999999997E-3</v>
      </c>
      <c r="J8825">
        <v>22.712668553354401</v>
      </c>
    </row>
    <row r="8826" spans="1:10" x14ac:dyDescent="0.25">
      <c r="A8826" t="s">
        <v>19</v>
      </c>
      <c r="B8826" t="s">
        <v>106</v>
      </c>
      <c r="C8826">
        <v>2023</v>
      </c>
      <c r="D8826" t="s">
        <v>12</v>
      </c>
      <c r="E8826">
        <v>0</v>
      </c>
      <c r="F8826">
        <v>42.6</v>
      </c>
      <c r="G8826">
        <v>0</v>
      </c>
      <c r="H8826">
        <v>908.2</v>
      </c>
      <c r="I8826">
        <v>9.0819999999999996E-4</v>
      </c>
      <c r="J8826">
        <v>21.319248826291101</v>
      </c>
    </row>
    <row r="8827" spans="1:10" x14ac:dyDescent="0.25">
      <c r="A8827" t="s">
        <v>13</v>
      </c>
      <c r="B8827" t="s">
        <v>215</v>
      </c>
      <c r="C8827">
        <v>2023</v>
      </c>
      <c r="D8827" t="s">
        <v>12</v>
      </c>
      <c r="E8827">
        <v>0</v>
      </c>
      <c r="F8827">
        <v>27137</v>
      </c>
      <c r="G8827">
        <v>0</v>
      </c>
      <c r="H8827">
        <v>54281.000255649502</v>
      </c>
      <c r="I8827">
        <v>2.4284982E-2</v>
      </c>
      <c r="J8827">
        <v>0.89490297379960904</v>
      </c>
    </row>
    <row r="8828" spans="1:10" x14ac:dyDescent="0.25">
      <c r="A8828" t="s">
        <v>16</v>
      </c>
      <c r="B8828" t="s">
        <v>47</v>
      </c>
      <c r="C8828">
        <v>2023</v>
      </c>
      <c r="D8828" t="s">
        <v>12</v>
      </c>
      <c r="E8828">
        <v>0</v>
      </c>
      <c r="F8828">
        <v>1767</v>
      </c>
      <c r="G8828">
        <v>0</v>
      </c>
      <c r="H8828">
        <v>4923.0000337463998</v>
      </c>
      <c r="I8828">
        <v>5.3056249999999996E-3</v>
      </c>
      <c r="J8828">
        <v>3.0026174306734599</v>
      </c>
    </row>
    <row r="8829" spans="1:10" x14ac:dyDescent="0.25">
      <c r="A8829" t="s">
        <v>13</v>
      </c>
      <c r="B8829" t="s">
        <v>62</v>
      </c>
      <c r="C8829">
        <v>2023</v>
      </c>
      <c r="D8829" t="s">
        <v>18</v>
      </c>
      <c r="E8829">
        <v>0</v>
      </c>
      <c r="F8829">
        <v>52</v>
      </c>
      <c r="G8829">
        <v>623.99990762601897</v>
      </c>
      <c r="H8829">
        <v>0</v>
      </c>
      <c r="I8829">
        <v>6.7075100000000003E-4</v>
      </c>
      <c r="J8829">
        <v>12.8990576923077</v>
      </c>
    </row>
    <row r="8830" spans="1:10" x14ac:dyDescent="0.25">
      <c r="A8830" t="s">
        <v>13</v>
      </c>
      <c r="B8830" t="s">
        <v>62</v>
      </c>
      <c r="C8830">
        <v>2023</v>
      </c>
      <c r="D8830" t="s">
        <v>12</v>
      </c>
      <c r="E8830">
        <v>0</v>
      </c>
      <c r="F8830">
        <v>119</v>
      </c>
      <c r="G8830">
        <v>0</v>
      </c>
      <c r="H8830">
        <v>1964.0008703710901</v>
      </c>
      <c r="I8830">
        <v>2.1130720000000001E-3</v>
      </c>
      <c r="J8830">
        <v>17.756907563025202</v>
      </c>
    </row>
    <row r="8831" spans="1:10" x14ac:dyDescent="0.25">
      <c r="A8831" t="s">
        <v>13</v>
      </c>
      <c r="B8831" t="s">
        <v>65</v>
      </c>
      <c r="C8831">
        <v>2023</v>
      </c>
      <c r="D8831" t="s">
        <v>18</v>
      </c>
      <c r="E8831">
        <v>0</v>
      </c>
      <c r="F8831">
        <v>2554240.69</v>
      </c>
      <c r="G8831">
        <v>5726974096.6067696</v>
      </c>
      <c r="H8831">
        <v>0</v>
      </c>
      <c r="I8831">
        <v>1.287919198</v>
      </c>
      <c r="J8831">
        <v>0.50422781339373302</v>
      </c>
    </row>
    <row r="8832" spans="1:10" x14ac:dyDescent="0.25">
      <c r="A8832" t="s">
        <v>15</v>
      </c>
      <c r="B8832" t="s">
        <v>66</v>
      </c>
      <c r="C8832">
        <v>2023</v>
      </c>
      <c r="D8832" t="s">
        <v>18</v>
      </c>
      <c r="E8832">
        <v>0</v>
      </c>
      <c r="F8832">
        <v>132102</v>
      </c>
      <c r="G8832">
        <v>1515456.0000104399</v>
      </c>
      <c r="H8832">
        <v>0</v>
      </c>
      <c r="I8832">
        <v>0.326099313</v>
      </c>
      <c r="J8832">
        <v>2.4685418313121699</v>
      </c>
    </row>
    <row r="8833" spans="1:10" x14ac:dyDescent="0.25">
      <c r="A8833" t="s">
        <v>10</v>
      </c>
      <c r="B8833" t="s">
        <v>67</v>
      </c>
      <c r="C8833">
        <v>2023</v>
      </c>
      <c r="D8833" t="s">
        <v>12</v>
      </c>
      <c r="E8833">
        <v>0</v>
      </c>
      <c r="F8833">
        <v>301</v>
      </c>
      <c r="G8833">
        <v>0</v>
      </c>
      <c r="H8833">
        <v>3963.0001992057701</v>
      </c>
      <c r="I8833">
        <v>4.2853759999999996E-3</v>
      </c>
      <c r="J8833">
        <v>14.237129568106299</v>
      </c>
    </row>
    <row r="8834" spans="1:10" x14ac:dyDescent="0.25">
      <c r="A8834" t="s">
        <v>16</v>
      </c>
      <c r="B8834" t="s">
        <v>277</v>
      </c>
      <c r="C8834">
        <v>2023</v>
      </c>
      <c r="D8834" t="s">
        <v>18</v>
      </c>
      <c r="E8834">
        <v>0</v>
      </c>
      <c r="F8834">
        <v>18384</v>
      </c>
      <c r="G8834">
        <v>1118916.62077324</v>
      </c>
      <c r="H8834">
        <v>0</v>
      </c>
      <c r="I8834">
        <v>5.9333377999999999E-2</v>
      </c>
      <c r="J8834">
        <v>3.22744658398608</v>
      </c>
    </row>
    <row r="8835" spans="1:10" x14ac:dyDescent="0.25">
      <c r="A8835" t="s">
        <v>16</v>
      </c>
      <c r="B8835" t="s">
        <v>84</v>
      </c>
      <c r="C8835">
        <v>2023</v>
      </c>
      <c r="D8835" t="s">
        <v>18</v>
      </c>
      <c r="E8835">
        <v>0</v>
      </c>
      <c r="F8835">
        <v>399.7</v>
      </c>
      <c r="G8835">
        <v>6205.71</v>
      </c>
      <c r="H8835">
        <v>0</v>
      </c>
      <c r="I8835">
        <v>6.2057099999999997E-3</v>
      </c>
      <c r="J8835">
        <v>15.525919439579701</v>
      </c>
    </row>
    <row r="8836" spans="1:10" x14ac:dyDescent="0.25">
      <c r="A8836" t="s">
        <v>19</v>
      </c>
      <c r="B8836" t="s">
        <v>143</v>
      </c>
      <c r="C8836">
        <v>2023</v>
      </c>
      <c r="D8836" t="s">
        <v>12</v>
      </c>
      <c r="E8836">
        <v>0</v>
      </c>
      <c r="F8836">
        <v>592</v>
      </c>
      <c r="G8836">
        <v>0</v>
      </c>
      <c r="H8836">
        <v>2570480.0762417698</v>
      </c>
      <c r="I8836">
        <v>3.1223984E-2</v>
      </c>
      <c r="J8836">
        <v>52.743216216216197</v>
      </c>
    </row>
    <row r="8837" spans="1:10" x14ac:dyDescent="0.25">
      <c r="A8837" t="s">
        <v>10</v>
      </c>
      <c r="B8837" t="s">
        <v>91</v>
      </c>
      <c r="C8837">
        <v>2023</v>
      </c>
      <c r="D8837" t="s">
        <v>18</v>
      </c>
      <c r="E8837">
        <v>0</v>
      </c>
      <c r="F8837">
        <v>24551.96</v>
      </c>
      <c r="G8837">
        <v>717113.99017431797</v>
      </c>
      <c r="H8837">
        <v>0</v>
      </c>
      <c r="I8837">
        <v>3.8516638999999998E-2</v>
      </c>
      <c r="J8837">
        <v>1.5687806187367499</v>
      </c>
    </row>
    <row r="8838" spans="1:10" x14ac:dyDescent="0.25">
      <c r="A8838" t="s">
        <v>10</v>
      </c>
      <c r="B8838" t="s">
        <v>91</v>
      </c>
      <c r="C8838">
        <v>2023</v>
      </c>
      <c r="D8838" t="s">
        <v>12</v>
      </c>
      <c r="E8838">
        <v>0</v>
      </c>
      <c r="F8838">
        <v>19602</v>
      </c>
      <c r="G8838">
        <v>305859.001545012</v>
      </c>
      <c r="H8838">
        <v>0</v>
      </c>
      <c r="I8838">
        <v>1.6710723E-2</v>
      </c>
      <c r="J8838">
        <v>0.85250091827364605</v>
      </c>
    </row>
    <row r="8839" spans="1:10" x14ac:dyDescent="0.25">
      <c r="A8839" t="s">
        <v>19</v>
      </c>
      <c r="B8839" t="s">
        <v>95</v>
      </c>
      <c r="C8839">
        <v>2023</v>
      </c>
      <c r="D8839" t="s">
        <v>12</v>
      </c>
      <c r="E8839">
        <v>0</v>
      </c>
      <c r="F8839">
        <v>28000</v>
      </c>
      <c r="G8839">
        <v>0</v>
      </c>
      <c r="H8839">
        <v>9800368.2394965999</v>
      </c>
      <c r="I8839">
        <v>1.5995083E-2</v>
      </c>
      <c r="J8839">
        <v>0.57125296428571404</v>
      </c>
    </row>
    <row r="8840" spans="1:10" x14ac:dyDescent="0.25">
      <c r="A8840" t="s">
        <v>16</v>
      </c>
      <c r="B8840" t="s">
        <v>115</v>
      </c>
      <c r="C8840">
        <v>2023</v>
      </c>
      <c r="D8840" t="s">
        <v>18</v>
      </c>
      <c r="E8840">
        <v>0</v>
      </c>
      <c r="F8840">
        <v>1244.136</v>
      </c>
      <c r="G8840">
        <v>2250</v>
      </c>
      <c r="H8840">
        <v>0</v>
      </c>
      <c r="I8840">
        <v>2.2499999999999998E-3</v>
      </c>
      <c r="J8840">
        <v>1.8084839599529301</v>
      </c>
    </row>
    <row r="8841" spans="1:10" x14ac:dyDescent="0.25">
      <c r="A8841" t="s">
        <v>16</v>
      </c>
      <c r="B8841" t="s">
        <v>100</v>
      </c>
      <c r="C8841">
        <v>2023</v>
      </c>
      <c r="D8841" t="s">
        <v>12</v>
      </c>
      <c r="E8841">
        <v>0</v>
      </c>
      <c r="F8841">
        <v>2970</v>
      </c>
      <c r="G8841">
        <v>0</v>
      </c>
      <c r="H8841">
        <v>40610.999376484302</v>
      </c>
      <c r="I8841">
        <v>4.9910648000000002E-2</v>
      </c>
      <c r="J8841">
        <v>16.804931986532001</v>
      </c>
    </row>
    <row r="8842" spans="1:10" x14ac:dyDescent="0.25">
      <c r="A8842" t="s">
        <v>19</v>
      </c>
      <c r="B8842" t="s">
        <v>17</v>
      </c>
      <c r="C8842">
        <v>2023</v>
      </c>
      <c r="D8842" t="s">
        <v>18</v>
      </c>
      <c r="E8842">
        <v>8581062.1459999997</v>
      </c>
      <c r="F8842">
        <v>8553532.3200000003</v>
      </c>
      <c r="G8842">
        <v>127150419.000762</v>
      </c>
      <c r="H8842">
        <v>0</v>
      </c>
      <c r="I8842">
        <v>84.801637103000004</v>
      </c>
      <c r="J8842">
        <v>9.9142241977288705</v>
      </c>
    </row>
    <row r="8843" spans="1:10" x14ac:dyDescent="0.25">
      <c r="A8843" t="s">
        <v>16</v>
      </c>
      <c r="B8843" t="s">
        <v>22</v>
      </c>
      <c r="C8843">
        <v>2023</v>
      </c>
      <c r="D8843" t="s">
        <v>12</v>
      </c>
      <c r="E8843">
        <v>0</v>
      </c>
      <c r="F8843">
        <v>327.85</v>
      </c>
      <c r="G8843">
        <v>0</v>
      </c>
      <c r="H8843">
        <v>3913.3699207943901</v>
      </c>
      <c r="I8843">
        <v>4.2492900000000002E-3</v>
      </c>
      <c r="J8843">
        <v>12.9610797620863</v>
      </c>
    </row>
    <row r="8844" spans="1:10" x14ac:dyDescent="0.25">
      <c r="A8844" t="s">
        <v>13</v>
      </c>
      <c r="B8844" t="s">
        <v>23</v>
      </c>
      <c r="C8844">
        <v>2023</v>
      </c>
      <c r="D8844" t="s">
        <v>12</v>
      </c>
      <c r="E8844">
        <v>0</v>
      </c>
      <c r="F8844">
        <v>445.7</v>
      </c>
      <c r="G8844">
        <v>0</v>
      </c>
      <c r="H8844">
        <v>34337.920459040703</v>
      </c>
      <c r="I8844">
        <v>2.5505049999999998E-3</v>
      </c>
      <c r="J8844">
        <v>5.7224702714830604</v>
      </c>
    </row>
    <row r="8845" spans="1:10" x14ac:dyDescent="0.25">
      <c r="A8845" t="s">
        <v>10</v>
      </c>
      <c r="B8845" t="s">
        <v>23</v>
      </c>
      <c r="C8845">
        <v>2023</v>
      </c>
      <c r="D8845" t="s">
        <v>12</v>
      </c>
      <c r="E8845">
        <v>0</v>
      </c>
      <c r="F8845">
        <v>1360</v>
      </c>
      <c r="G8845">
        <v>0</v>
      </c>
      <c r="H8845">
        <v>277815.31444296899</v>
      </c>
      <c r="I8845">
        <v>2.0940075999999998E-2</v>
      </c>
      <c r="J8845">
        <v>15.3971147058824</v>
      </c>
    </row>
    <row r="8846" spans="1:10" x14ac:dyDescent="0.25">
      <c r="A8846" t="s">
        <v>19</v>
      </c>
      <c r="B8846" t="s">
        <v>25</v>
      </c>
      <c r="C8846">
        <v>2023</v>
      </c>
      <c r="D8846" t="s">
        <v>12</v>
      </c>
      <c r="E8846">
        <v>0</v>
      </c>
      <c r="F8846">
        <v>1264.8869999999999</v>
      </c>
      <c r="G8846">
        <v>0</v>
      </c>
      <c r="H8846">
        <v>55650.997925312899</v>
      </c>
      <c r="I8846">
        <v>4.1378022E-2</v>
      </c>
      <c r="J8846">
        <v>32.712820987171199</v>
      </c>
    </row>
    <row r="8847" spans="1:10" x14ac:dyDescent="0.25">
      <c r="A8847" t="s">
        <v>19</v>
      </c>
      <c r="B8847" t="s">
        <v>26</v>
      </c>
      <c r="C8847">
        <v>2023</v>
      </c>
      <c r="D8847" t="s">
        <v>12</v>
      </c>
      <c r="E8847">
        <v>0</v>
      </c>
      <c r="F8847">
        <v>3411</v>
      </c>
      <c r="G8847">
        <v>0</v>
      </c>
      <c r="H8847">
        <v>48315.9983278894</v>
      </c>
      <c r="I8847">
        <v>2.6834785999999999E-2</v>
      </c>
      <c r="J8847">
        <v>7.8671316329522103</v>
      </c>
    </row>
    <row r="8848" spans="1:10" x14ac:dyDescent="0.25">
      <c r="A8848" t="s">
        <v>15</v>
      </c>
      <c r="B8848" t="s">
        <v>30</v>
      </c>
      <c r="C8848">
        <v>2023</v>
      </c>
      <c r="D8848" t="s">
        <v>12</v>
      </c>
      <c r="E8848">
        <v>0</v>
      </c>
      <c r="F8848">
        <v>136356</v>
      </c>
      <c r="G8848">
        <v>0</v>
      </c>
      <c r="H8848">
        <v>283188</v>
      </c>
      <c r="I8848">
        <v>0.283188</v>
      </c>
      <c r="J8848">
        <v>2.0768283023849299</v>
      </c>
    </row>
    <row r="8849" spans="1:10" x14ac:dyDescent="0.25">
      <c r="A8849" t="s">
        <v>15</v>
      </c>
      <c r="B8849" t="s">
        <v>31</v>
      </c>
      <c r="C8849">
        <v>2023</v>
      </c>
      <c r="D8849" t="s">
        <v>18</v>
      </c>
      <c r="E8849">
        <v>0</v>
      </c>
      <c r="F8849">
        <v>21000</v>
      </c>
      <c r="G8849">
        <v>27300</v>
      </c>
      <c r="H8849">
        <v>0</v>
      </c>
      <c r="I8849">
        <v>2.7300000000000001E-2</v>
      </c>
      <c r="J8849">
        <v>1.3</v>
      </c>
    </row>
    <row r="8850" spans="1:10" x14ac:dyDescent="0.25">
      <c r="A8850" t="s">
        <v>19</v>
      </c>
      <c r="B8850" t="s">
        <v>124</v>
      </c>
      <c r="C8850">
        <v>2023</v>
      </c>
      <c r="D8850" t="s">
        <v>12</v>
      </c>
      <c r="E8850">
        <v>0</v>
      </c>
      <c r="F8850">
        <v>3440</v>
      </c>
      <c r="G8850">
        <v>0</v>
      </c>
      <c r="H8850">
        <v>1986599.96052655</v>
      </c>
      <c r="I8850">
        <v>3.321615E-3</v>
      </c>
      <c r="J8850">
        <v>0.96558575581395301</v>
      </c>
    </row>
    <row r="8851" spans="1:10" x14ac:dyDescent="0.25">
      <c r="A8851" t="s">
        <v>13</v>
      </c>
      <c r="B8851" t="s">
        <v>39</v>
      </c>
      <c r="C8851">
        <v>2023</v>
      </c>
      <c r="D8851" t="s">
        <v>18</v>
      </c>
      <c r="E8851">
        <v>0</v>
      </c>
      <c r="F8851">
        <v>429855</v>
      </c>
      <c r="G8851">
        <v>1098467.22</v>
      </c>
      <c r="H8851">
        <v>0</v>
      </c>
      <c r="I8851">
        <v>1.0984672200000001</v>
      </c>
      <c r="J8851">
        <v>2.55543664724151</v>
      </c>
    </row>
    <row r="8852" spans="1:10" x14ac:dyDescent="0.25">
      <c r="A8852" t="s">
        <v>13</v>
      </c>
      <c r="B8852" t="s">
        <v>106</v>
      </c>
      <c r="C8852">
        <v>2023</v>
      </c>
      <c r="D8852" t="s">
        <v>12</v>
      </c>
      <c r="E8852">
        <v>0</v>
      </c>
      <c r="F8852">
        <v>139.34</v>
      </c>
      <c r="G8852">
        <v>0</v>
      </c>
      <c r="H8852">
        <v>3197.61</v>
      </c>
      <c r="I8852">
        <v>3.19761E-3</v>
      </c>
      <c r="J8852">
        <v>22.948256064303099</v>
      </c>
    </row>
    <row r="8853" spans="1:10" x14ac:dyDescent="0.25">
      <c r="A8853" t="s">
        <v>19</v>
      </c>
      <c r="B8853" t="s">
        <v>46</v>
      </c>
      <c r="C8853">
        <v>2023</v>
      </c>
      <c r="D8853" t="s">
        <v>12</v>
      </c>
      <c r="E8853">
        <v>0</v>
      </c>
      <c r="F8853">
        <v>1200</v>
      </c>
      <c r="G8853">
        <v>0</v>
      </c>
      <c r="H8853">
        <v>14420.2038868733</v>
      </c>
      <c r="I8853">
        <v>1.3174790000000001E-3</v>
      </c>
      <c r="J8853">
        <v>1.09789916666667</v>
      </c>
    </row>
    <row r="8854" spans="1:10" x14ac:dyDescent="0.25">
      <c r="A8854" t="s">
        <v>10</v>
      </c>
      <c r="B8854" t="s">
        <v>49</v>
      </c>
      <c r="C8854">
        <v>2023</v>
      </c>
      <c r="D8854" t="s">
        <v>18</v>
      </c>
      <c r="E8854">
        <v>0</v>
      </c>
      <c r="F8854">
        <v>84</v>
      </c>
      <c r="G8854">
        <v>1186</v>
      </c>
      <c r="H8854">
        <v>0</v>
      </c>
      <c r="I8854">
        <v>1.186E-3</v>
      </c>
      <c r="J8854">
        <v>14.119047619047601</v>
      </c>
    </row>
    <row r="8855" spans="1:10" x14ac:dyDescent="0.25">
      <c r="A8855" t="s">
        <v>10</v>
      </c>
      <c r="B8855" t="s">
        <v>64</v>
      </c>
      <c r="C8855">
        <v>2023</v>
      </c>
      <c r="D8855" t="s">
        <v>18</v>
      </c>
      <c r="E8855">
        <v>0</v>
      </c>
      <c r="F8855">
        <v>17.89</v>
      </c>
      <c r="G8855">
        <v>257.07994223526498</v>
      </c>
      <c r="H8855">
        <v>0</v>
      </c>
      <c r="I8855">
        <v>2.8082699999999999E-4</v>
      </c>
      <c r="J8855">
        <v>15.6974287311347</v>
      </c>
    </row>
    <row r="8856" spans="1:10" x14ac:dyDescent="0.25">
      <c r="A8856" t="s">
        <v>13</v>
      </c>
      <c r="B8856" t="s">
        <v>67</v>
      </c>
      <c r="C8856">
        <v>2023</v>
      </c>
      <c r="D8856" t="s">
        <v>12</v>
      </c>
      <c r="E8856">
        <v>0</v>
      </c>
      <c r="F8856">
        <v>550</v>
      </c>
      <c r="G8856">
        <v>0</v>
      </c>
      <c r="H8856">
        <v>8372.0002894682093</v>
      </c>
      <c r="I8856">
        <v>9.1534519999999994E-3</v>
      </c>
      <c r="J8856">
        <v>16.64264</v>
      </c>
    </row>
    <row r="8857" spans="1:10" x14ac:dyDescent="0.25">
      <c r="A8857" t="s">
        <v>15</v>
      </c>
      <c r="B8857" t="s">
        <v>70</v>
      </c>
      <c r="C8857">
        <v>2023</v>
      </c>
      <c r="D8857" t="s">
        <v>12</v>
      </c>
      <c r="E8857">
        <v>0</v>
      </c>
      <c r="F8857">
        <v>693.2</v>
      </c>
      <c r="G8857">
        <v>0</v>
      </c>
      <c r="H8857">
        <v>4451.0403351577397</v>
      </c>
      <c r="I8857">
        <v>4.8486290000000001E-3</v>
      </c>
      <c r="J8857">
        <v>6.9945600115406803</v>
      </c>
    </row>
    <row r="8858" spans="1:10" x14ac:dyDescent="0.25">
      <c r="A8858" t="s">
        <v>10</v>
      </c>
      <c r="B8858" t="s">
        <v>70</v>
      </c>
      <c r="C8858">
        <v>2023</v>
      </c>
      <c r="D8858" t="s">
        <v>12</v>
      </c>
      <c r="E8858">
        <v>0</v>
      </c>
      <c r="F8858">
        <v>609.54</v>
      </c>
      <c r="G8858">
        <v>0</v>
      </c>
      <c r="H8858">
        <v>9070.8495914189207</v>
      </c>
      <c r="I8858">
        <v>9.6833470000000001E-3</v>
      </c>
      <c r="J8858">
        <v>15.886319191521499</v>
      </c>
    </row>
    <row r="8859" spans="1:10" x14ac:dyDescent="0.25">
      <c r="A8859" t="s">
        <v>13</v>
      </c>
      <c r="B8859" t="s">
        <v>190</v>
      </c>
      <c r="C8859">
        <v>2023</v>
      </c>
      <c r="D8859" t="s">
        <v>18</v>
      </c>
      <c r="E8859">
        <v>0</v>
      </c>
      <c r="F8859">
        <v>44285</v>
      </c>
      <c r="G8859">
        <v>957789.69115923205</v>
      </c>
      <c r="H8859">
        <v>0</v>
      </c>
      <c r="I8859">
        <v>9.4718486000000005E-2</v>
      </c>
      <c r="J8859">
        <v>2.1388390199841898</v>
      </c>
    </row>
    <row r="8860" spans="1:10" x14ac:dyDescent="0.25">
      <c r="A8860" t="s">
        <v>13</v>
      </c>
      <c r="B8860" t="s">
        <v>146</v>
      </c>
      <c r="C8860">
        <v>2023</v>
      </c>
      <c r="D8860" t="s">
        <v>12</v>
      </c>
      <c r="E8860">
        <v>0</v>
      </c>
      <c r="F8860">
        <v>34000</v>
      </c>
      <c r="G8860">
        <v>0</v>
      </c>
      <c r="H8860">
        <v>30713853.980191302</v>
      </c>
      <c r="I8860">
        <v>5.6266178999999999E-2</v>
      </c>
      <c r="J8860">
        <v>1.6548876176470599</v>
      </c>
    </row>
    <row r="8861" spans="1:10" x14ac:dyDescent="0.25">
      <c r="A8861" t="s">
        <v>10</v>
      </c>
      <c r="B8861" t="s">
        <v>82</v>
      </c>
      <c r="C8861">
        <v>2023</v>
      </c>
      <c r="D8861" t="s">
        <v>18</v>
      </c>
      <c r="E8861">
        <v>0</v>
      </c>
      <c r="F8861">
        <v>42180</v>
      </c>
      <c r="G8861">
        <v>162546</v>
      </c>
      <c r="H8861">
        <v>0</v>
      </c>
      <c r="I8861">
        <v>0.162546</v>
      </c>
      <c r="J8861">
        <v>3.8536273115220498</v>
      </c>
    </row>
    <row r="8862" spans="1:10" x14ac:dyDescent="0.25">
      <c r="A8862" t="s">
        <v>19</v>
      </c>
      <c r="B8862" t="s">
        <v>93</v>
      </c>
      <c r="C8862">
        <v>2023</v>
      </c>
      <c r="D8862" t="s">
        <v>18</v>
      </c>
      <c r="E8862">
        <v>0</v>
      </c>
      <c r="F8862">
        <v>32333.574000000001</v>
      </c>
      <c r="G8862">
        <v>3787000.0011641602</v>
      </c>
      <c r="H8862">
        <v>0</v>
      </c>
      <c r="I8862">
        <v>0.34661937300000001</v>
      </c>
      <c r="J8862">
        <v>10.720107000853</v>
      </c>
    </row>
    <row r="8863" spans="1:10" x14ac:dyDescent="0.25">
      <c r="A8863" t="s">
        <v>16</v>
      </c>
      <c r="B8863" t="s">
        <v>97</v>
      </c>
      <c r="C8863">
        <v>2023</v>
      </c>
      <c r="D8863" t="s">
        <v>18</v>
      </c>
      <c r="E8863">
        <v>0</v>
      </c>
      <c r="F8863">
        <v>2</v>
      </c>
      <c r="G8863">
        <v>125</v>
      </c>
      <c r="H8863">
        <v>0</v>
      </c>
      <c r="I8863">
        <v>1.25E-4</v>
      </c>
      <c r="J8863">
        <v>62.5</v>
      </c>
    </row>
    <row r="8864" spans="1:10" x14ac:dyDescent="0.25">
      <c r="A8864" t="s">
        <v>16</v>
      </c>
      <c r="B8864" t="s">
        <v>98</v>
      </c>
      <c r="C8864">
        <v>2023</v>
      </c>
      <c r="D8864" t="s">
        <v>12</v>
      </c>
      <c r="E8864">
        <v>0</v>
      </c>
      <c r="F8864">
        <v>378.2</v>
      </c>
      <c r="G8864">
        <v>0</v>
      </c>
      <c r="H8864">
        <v>4775.47</v>
      </c>
      <c r="I8864">
        <v>4.7754700000000004E-3</v>
      </c>
      <c r="J8864">
        <v>12.626837652036</v>
      </c>
    </row>
    <row r="8865" spans="1:10" x14ac:dyDescent="0.25">
      <c r="A8865" t="s">
        <v>19</v>
      </c>
      <c r="B8865" t="s">
        <v>100</v>
      </c>
      <c r="C8865">
        <v>2023</v>
      </c>
      <c r="D8865" t="s">
        <v>18</v>
      </c>
      <c r="E8865">
        <v>0</v>
      </c>
      <c r="F8865">
        <v>1332</v>
      </c>
      <c r="G8865">
        <v>13238.0003125231</v>
      </c>
      <c r="H8865">
        <v>0</v>
      </c>
      <c r="I8865">
        <v>1.6530759999999999E-2</v>
      </c>
      <c r="J8865">
        <v>12.4104804804805</v>
      </c>
    </row>
    <row r="8866" spans="1:10" x14ac:dyDescent="0.25">
      <c r="A8866" t="s">
        <v>13</v>
      </c>
      <c r="B8866" t="s">
        <v>102</v>
      </c>
      <c r="C8866">
        <v>2023</v>
      </c>
      <c r="D8866" t="s">
        <v>12</v>
      </c>
      <c r="E8866">
        <v>0</v>
      </c>
      <c r="F8866">
        <v>34579</v>
      </c>
      <c r="G8866">
        <v>192166.48</v>
      </c>
      <c r="H8866">
        <v>199643.85</v>
      </c>
      <c r="I8866">
        <v>0.19964385000000001</v>
      </c>
      <c r="J8866">
        <v>5.77355765059718</v>
      </c>
    </row>
    <row r="8867" spans="1:10" x14ac:dyDescent="0.25">
      <c r="A8867" t="s">
        <v>10</v>
      </c>
      <c r="B8867" t="s">
        <v>137</v>
      </c>
      <c r="C8867">
        <v>2023</v>
      </c>
      <c r="D8867" t="s">
        <v>12</v>
      </c>
      <c r="E8867">
        <v>0</v>
      </c>
      <c r="F8867">
        <v>15844</v>
      </c>
      <c r="G8867">
        <v>0</v>
      </c>
      <c r="H8867">
        <v>125679</v>
      </c>
      <c r="I8867">
        <v>6.2839500000000006E-2</v>
      </c>
      <c r="J8867">
        <v>3.9661386013632902</v>
      </c>
    </row>
    <row r="8868" spans="1:10" x14ac:dyDescent="0.25">
      <c r="A8868" t="s">
        <v>13</v>
      </c>
      <c r="B8868" t="s">
        <v>27</v>
      </c>
      <c r="C8868">
        <v>2023</v>
      </c>
      <c r="D8868" t="s">
        <v>18</v>
      </c>
      <c r="E8868">
        <v>0</v>
      </c>
      <c r="F8868">
        <v>128613</v>
      </c>
      <c r="G8868">
        <v>2394740.0013739201</v>
      </c>
      <c r="H8868">
        <v>0</v>
      </c>
      <c r="I8868">
        <v>1.795864841</v>
      </c>
      <c r="J8868">
        <v>13.9633228445025</v>
      </c>
    </row>
    <row r="8869" spans="1:10" x14ac:dyDescent="0.25">
      <c r="A8869" t="s">
        <v>16</v>
      </c>
      <c r="B8869" t="s">
        <v>27</v>
      </c>
      <c r="C8869">
        <v>2023</v>
      </c>
      <c r="D8869" t="s">
        <v>18</v>
      </c>
      <c r="E8869">
        <v>0</v>
      </c>
      <c r="F8869">
        <v>279305</v>
      </c>
      <c r="G8869">
        <v>5401298.0014294097</v>
      </c>
      <c r="H8869">
        <v>0</v>
      </c>
      <c r="I8869">
        <v>4.0353934340000004</v>
      </c>
      <c r="J8869">
        <v>14.4479813608779</v>
      </c>
    </row>
    <row r="8870" spans="1:10" x14ac:dyDescent="0.25">
      <c r="A8870" t="s">
        <v>19</v>
      </c>
      <c r="B8870" t="s">
        <v>27</v>
      </c>
      <c r="C8870">
        <v>2023</v>
      </c>
      <c r="D8870" t="s">
        <v>18</v>
      </c>
      <c r="E8870">
        <v>0</v>
      </c>
      <c r="F8870">
        <v>379222</v>
      </c>
      <c r="G8870">
        <v>9309878.9965016991</v>
      </c>
      <c r="H8870">
        <v>0</v>
      </c>
      <c r="I8870">
        <v>6.8485419150000002</v>
      </c>
      <c r="J8870">
        <v>18.059453077616801</v>
      </c>
    </row>
    <row r="8871" spans="1:10" x14ac:dyDescent="0.25">
      <c r="A8871" t="s">
        <v>13</v>
      </c>
      <c r="B8871" t="s">
        <v>29</v>
      </c>
      <c r="C8871">
        <v>2023</v>
      </c>
      <c r="D8871" t="s">
        <v>18</v>
      </c>
      <c r="E8871">
        <v>0</v>
      </c>
      <c r="F8871">
        <v>0</v>
      </c>
      <c r="G8871">
        <v>6303.1</v>
      </c>
      <c r="H8871">
        <v>0</v>
      </c>
      <c r="I8871">
        <v>6.3030999999999998E-3</v>
      </c>
      <c r="J8871" t="s">
        <v>35</v>
      </c>
    </row>
    <row r="8872" spans="1:10" x14ac:dyDescent="0.25">
      <c r="A8872" t="s">
        <v>10</v>
      </c>
      <c r="B8872" t="s">
        <v>124</v>
      </c>
      <c r="C8872">
        <v>2023</v>
      </c>
      <c r="D8872" t="s">
        <v>12</v>
      </c>
      <c r="E8872">
        <v>0</v>
      </c>
      <c r="F8872">
        <v>88049</v>
      </c>
      <c r="G8872">
        <v>0</v>
      </c>
      <c r="H8872">
        <v>36407604.420098104</v>
      </c>
      <c r="I8872">
        <v>6.0331586E-2</v>
      </c>
      <c r="J8872">
        <v>0.68520467012686104</v>
      </c>
    </row>
    <row r="8873" spans="1:10" x14ac:dyDescent="0.25">
      <c r="A8873" t="s">
        <v>13</v>
      </c>
      <c r="B8873" t="s">
        <v>165</v>
      </c>
      <c r="C8873">
        <v>2023</v>
      </c>
      <c r="D8873" t="s">
        <v>18</v>
      </c>
      <c r="E8873">
        <v>0</v>
      </c>
      <c r="F8873">
        <v>8390.4</v>
      </c>
      <c r="G8873">
        <v>10141186.1920077</v>
      </c>
      <c r="H8873">
        <v>0</v>
      </c>
      <c r="I8873">
        <v>4.8638762000000002E-2</v>
      </c>
      <c r="J8873">
        <v>5.7969538996948904</v>
      </c>
    </row>
    <row r="8874" spans="1:10" x14ac:dyDescent="0.25">
      <c r="A8874" t="s">
        <v>16</v>
      </c>
      <c r="B8874" t="s">
        <v>58</v>
      </c>
      <c r="C8874">
        <v>2023</v>
      </c>
      <c r="D8874" t="s">
        <v>18</v>
      </c>
      <c r="E8874">
        <v>0</v>
      </c>
      <c r="F8874">
        <v>154301</v>
      </c>
      <c r="G8874">
        <v>116882999.91096801</v>
      </c>
      <c r="H8874">
        <v>0</v>
      </c>
      <c r="I8874">
        <v>0.83360234499999997</v>
      </c>
      <c r="J8874">
        <v>5.4024429200070001</v>
      </c>
    </row>
    <row r="8875" spans="1:10" x14ac:dyDescent="0.25">
      <c r="A8875" t="s">
        <v>10</v>
      </c>
      <c r="B8875" t="s">
        <v>67</v>
      </c>
      <c r="C8875">
        <v>2023</v>
      </c>
      <c r="D8875" t="s">
        <v>18</v>
      </c>
      <c r="E8875">
        <v>0</v>
      </c>
      <c r="F8875">
        <v>7697</v>
      </c>
      <c r="G8875">
        <v>42060.9995443148</v>
      </c>
      <c r="H8875">
        <v>0</v>
      </c>
      <c r="I8875">
        <v>4.5731674E-2</v>
      </c>
      <c r="J8875">
        <v>5.9414933090814603</v>
      </c>
    </row>
    <row r="8876" spans="1:10" x14ac:dyDescent="0.25">
      <c r="A8876" t="s">
        <v>16</v>
      </c>
      <c r="B8876" t="s">
        <v>190</v>
      </c>
      <c r="C8876">
        <v>2023</v>
      </c>
      <c r="D8876" t="s">
        <v>18</v>
      </c>
      <c r="E8876">
        <v>0</v>
      </c>
      <c r="F8876">
        <v>20545</v>
      </c>
      <c r="G8876">
        <v>448628.96193433501</v>
      </c>
      <c r="H8876">
        <v>0</v>
      </c>
      <c r="I8876">
        <v>4.4630312999999998E-2</v>
      </c>
      <c r="J8876">
        <v>2.1723199318569</v>
      </c>
    </row>
    <row r="8877" spans="1:10" x14ac:dyDescent="0.25">
      <c r="A8877" t="s">
        <v>19</v>
      </c>
      <c r="B8877" t="s">
        <v>277</v>
      </c>
      <c r="C8877">
        <v>2023</v>
      </c>
      <c r="D8877" t="s">
        <v>12</v>
      </c>
      <c r="E8877">
        <v>0</v>
      </c>
      <c r="F8877">
        <v>25.2</v>
      </c>
      <c r="G8877">
        <v>0</v>
      </c>
      <c r="H8877">
        <v>4149.8693270337499</v>
      </c>
      <c r="I8877">
        <v>2.1781E-4</v>
      </c>
      <c r="J8877">
        <v>8.6432539682539709</v>
      </c>
    </row>
    <row r="8878" spans="1:10" x14ac:dyDescent="0.25">
      <c r="A8878" t="s">
        <v>19</v>
      </c>
      <c r="B8878" t="s">
        <v>81</v>
      </c>
      <c r="C8878">
        <v>2023</v>
      </c>
      <c r="D8878" t="s">
        <v>12</v>
      </c>
      <c r="E8878">
        <v>16656</v>
      </c>
      <c r="F8878">
        <v>0</v>
      </c>
      <c r="G8878">
        <v>36332</v>
      </c>
      <c r="H8878">
        <v>40023</v>
      </c>
      <c r="I8878">
        <v>4.0023000000000003E-2</v>
      </c>
      <c r="J8878" t="s">
        <v>35</v>
      </c>
    </row>
    <row r="8879" spans="1:10" x14ac:dyDescent="0.25">
      <c r="A8879" t="s">
        <v>19</v>
      </c>
      <c r="B8879" t="s">
        <v>82</v>
      </c>
      <c r="C8879">
        <v>2023</v>
      </c>
      <c r="D8879" t="s">
        <v>18</v>
      </c>
      <c r="E8879">
        <v>0</v>
      </c>
      <c r="F8879">
        <v>44590</v>
      </c>
      <c r="G8879">
        <v>111172</v>
      </c>
      <c r="H8879">
        <v>0</v>
      </c>
      <c r="I8879">
        <v>0.11117200000000001</v>
      </c>
      <c r="J8879">
        <v>2.4932047544292399</v>
      </c>
    </row>
    <row r="8880" spans="1:10" x14ac:dyDescent="0.25">
      <c r="A8880" t="s">
        <v>13</v>
      </c>
      <c r="B8880" t="s">
        <v>89</v>
      </c>
      <c r="C8880">
        <v>2023</v>
      </c>
      <c r="D8880" t="s">
        <v>18</v>
      </c>
      <c r="E8880">
        <v>0</v>
      </c>
      <c r="F8880">
        <v>601</v>
      </c>
      <c r="G8880">
        <v>10402.000327682401</v>
      </c>
      <c r="H8880">
        <v>0</v>
      </c>
      <c r="I8880">
        <v>1.1412142E-2</v>
      </c>
      <c r="J8880">
        <v>18.9885890183028</v>
      </c>
    </row>
    <row r="8881" spans="1:10" x14ac:dyDescent="0.25">
      <c r="A8881" t="s">
        <v>10</v>
      </c>
      <c r="B8881" t="s">
        <v>119</v>
      </c>
      <c r="C8881">
        <v>2023</v>
      </c>
      <c r="D8881" t="s">
        <v>12</v>
      </c>
      <c r="E8881">
        <v>0</v>
      </c>
      <c r="F8881">
        <v>200</v>
      </c>
      <c r="G8881">
        <v>0</v>
      </c>
      <c r="H8881">
        <v>55083.162190756302</v>
      </c>
      <c r="I8881">
        <v>2.9640199999999999E-3</v>
      </c>
      <c r="J8881">
        <v>14.8201</v>
      </c>
    </row>
    <row r="8882" spans="1:10" x14ac:dyDescent="0.25">
      <c r="A8882" t="s">
        <v>13</v>
      </c>
      <c r="B8882" t="s">
        <v>160</v>
      </c>
      <c r="C8882">
        <v>2023</v>
      </c>
      <c r="D8882" t="s">
        <v>12</v>
      </c>
      <c r="E8882">
        <v>0</v>
      </c>
      <c r="F8882">
        <v>11473.486000000001</v>
      </c>
      <c r="G8882">
        <v>0</v>
      </c>
      <c r="H8882">
        <v>14814.354173035599</v>
      </c>
      <c r="I8882">
        <v>3.9399877999999999E-2</v>
      </c>
      <c r="J8882">
        <v>3.43399364412873</v>
      </c>
    </row>
    <row r="8883" spans="1:10" x14ac:dyDescent="0.25">
      <c r="A8883" t="s">
        <v>13</v>
      </c>
      <c r="B8883" t="s">
        <v>23</v>
      </c>
      <c r="C8883">
        <v>2023</v>
      </c>
      <c r="D8883" t="s">
        <v>18</v>
      </c>
      <c r="E8883">
        <v>0</v>
      </c>
      <c r="F8883">
        <v>75</v>
      </c>
      <c r="G8883">
        <v>3591.00081872396</v>
      </c>
      <c r="H8883">
        <v>0</v>
      </c>
      <c r="I8883">
        <v>2.6685000000000001E-4</v>
      </c>
      <c r="J8883">
        <v>3.5579999999999998</v>
      </c>
    </row>
    <row r="8884" spans="1:10" x14ac:dyDescent="0.25">
      <c r="A8884" t="s">
        <v>15</v>
      </c>
      <c r="B8884" t="s">
        <v>33</v>
      </c>
      <c r="C8884">
        <v>2023</v>
      </c>
      <c r="D8884" t="s">
        <v>18</v>
      </c>
      <c r="E8884">
        <v>0</v>
      </c>
      <c r="F8884">
        <v>166186</v>
      </c>
      <c r="G8884">
        <v>608427.99990377796</v>
      </c>
      <c r="H8884">
        <v>0</v>
      </c>
      <c r="I8884">
        <v>0.66258389200000001</v>
      </c>
      <c r="J8884">
        <v>3.9870018653797499</v>
      </c>
    </row>
    <row r="8885" spans="1:10" x14ac:dyDescent="0.25">
      <c r="A8885" t="s">
        <v>10</v>
      </c>
      <c r="B8885" t="s">
        <v>33</v>
      </c>
      <c r="C8885">
        <v>2023</v>
      </c>
      <c r="D8885" t="s">
        <v>12</v>
      </c>
      <c r="E8885">
        <v>0</v>
      </c>
      <c r="F8885">
        <v>2194</v>
      </c>
      <c r="G8885">
        <v>0</v>
      </c>
      <c r="H8885">
        <v>32414.000295672198</v>
      </c>
      <c r="I8885">
        <v>3.4844924999999999E-2</v>
      </c>
      <c r="J8885">
        <v>15.8819165907019</v>
      </c>
    </row>
    <row r="8886" spans="1:10" x14ac:dyDescent="0.25">
      <c r="A8886" t="s">
        <v>16</v>
      </c>
      <c r="B8886" t="s">
        <v>34</v>
      </c>
      <c r="C8886">
        <v>2023</v>
      </c>
      <c r="D8886" t="s">
        <v>12</v>
      </c>
      <c r="E8886">
        <v>0</v>
      </c>
      <c r="F8886">
        <v>63</v>
      </c>
      <c r="G8886">
        <v>984</v>
      </c>
      <c r="H8886">
        <v>984</v>
      </c>
      <c r="I8886">
        <v>9.8400000000000007E-4</v>
      </c>
      <c r="J8886">
        <v>15.619047619047601</v>
      </c>
    </row>
    <row r="8887" spans="1:10" x14ac:dyDescent="0.25">
      <c r="A8887" t="s">
        <v>16</v>
      </c>
      <c r="B8887" t="s">
        <v>36</v>
      </c>
      <c r="C8887">
        <v>2023</v>
      </c>
      <c r="D8887" t="s">
        <v>12</v>
      </c>
      <c r="E8887">
        <v>0</v>
      </c>
      <c r="F8887">
        <v>312</v>
      </c>
      <c r="G8887">
        <v>0</v>
      </c>
      <c r="H8887">
        <v>25952.992496058901</v>
      </c>
      <c r="I8887">
        <v>3.7619770000000001E-3</v>
      </c>
      <c r="J8887">
        <v>12.057618589743599</v>
      </c>
    </row>
    <row r="8888" spans="1:10" x14ac:dyDescent="0.25">
      <c r="A8888" t="s">
        <v>19</v>
      </c>
      <c r="B8888" t="s">
        <v>215</v>
      </c>
      <c r="C8888">
        <v>2023</v>
      </c>
      <c r="D8888" t="s">
        <v>18</v>
      </c>
      <c r="E8888">
        <v>0</v>
      </c>
      <c r="F8888">
        <v>45</v>
      </c>
      <c r="G8888">
        <v>449.99934676319401</v>
      </c>
      <c r="H8888">
        <v>0</v>
      </c>
      <c r="I8888">
        <v>2.0046300000000001E-4</v>
      </c>
      <c r="J8888">
        <v>4.4547333333333299</v>
      </c>
    </row>
    <row r="8889" spans="1:10" x14ac:dyDescent="0.25">
      <c r="A8889" t="s">
        <v>19</v>
      </c>
      <c r="B8889" t="s">
        <v>132</v>
      </c>
      <c r="C8889">
        <v>2023</v>
      </c>
      <c r="D8889" t="s">
        <v>12</v>
      </c>
      <c r="E8889">
        <v>0</v>
      </c>
      <c r="F8889">
        <v>364.93</v>
      </c>
      <c r="G8889">
        <v>0</v>
      </c>
      <c r="H8889">
        <v>22400.437999999998</v>
      </c>
      <c r="I8889">
        <v>2.2400438000000002E-2</v>
      </c>
      <c r="J8889">
        <v>61.382835064258899</v>
      </c>
    </row>
    <row r="8890" spans="1:10" x14ac:dyDescent="0.25">
      <c r="A8890" t="s">
        <v>10</v>
      </c>
      <c r="B8890" t="s">
        <v>52</v>
      </c>
      <c r="C8890">
        <v>2023</v>
      </c>
      <c r="D8890" t="s">
        <v>12</v>
      </c>
      <c r="E8890">
        <v>0</v>
      </c>
      <c r="F8890">
        <v>2065</v>
      </c>
      <c r="G8890">
        <v>4410015.9461257104</v>
      </c>
      <c r="H8890">
        <v>4587740.03091555</v>
      </c>
      <c r="I8890">
        <v>3.3288851000000001E-2</v>
      </c>
      <c r="J8890">
        <v>16.120508958837799</v>
      </c>
    </row>
    <row r="8891" spans="1:10" x14ac:dyDescent="0.25">
      <c r="A8891" t="s">
        <v>19</v>
      </c>
      <c r="B8891" t="s">
        <v>62</v>
      </c>
      <c r="C8891">
        <v>2023</v>
      </c>
      <c r="D8891" t="s">
        <v>12</v>
      </c>
      <c r="E8891">
        <v>0</v>
      </c>
      <c r="F8891">
        <v>586</v>
      </c>
      <c r="G8891">
        <v>0</v>
      </c>
      <c r="H8891">
        <v>10884.9992880387</v>
      </c>
      <c r="I8891">
        <v>1.1907015999999999E-2</v>
      </c>
      <c r="J8891">
        <v>20.319139931740601</v>
      </c>
    </row>
    <row r="8892" spans="1:10" x14ac:dyDescent="0.25">
      <c r="A8892" t="s">
        <v>19</v>
      </c>
      <c r="B8892" t="s">
        <v>62</v>
      </c>
      <c r="C8892">
        <v>2023</v>
      </c>
      <c r="D8892" t="s">
        <v>18</v>
      </c>
      <c r="E8892">
        <v>0</v>
      </c>
      <c r="F8892">
        <v>18926</v>
      </c>
      <c r="G8892">
        <v>36162.000111499197</v>
      </c>
      <c r="H8892">
        <v>0</v>
      </c>
      <c r="I8892">
        <v>3.9471691000000003E-2</v>
      </c>
      <c r="J8892">
        <v>2.0855802071224798</v>
      </c>
    </row>
    <row r="8893" spans="1:10" x14ac:dyDescent="0.25">
      <c r="A8893" t="s">
        <v>15</v>
      </c>
      <c r="B8893" t="s">
        <v>63</v>
      </c>
      <c r="C8893">
        <v>2023</v>
      </c>
      <c r="D8893" t="s">
        <v>18</v>
      </c>
      <c r="E8893">
        <v>0</v>
      </c>
      <c r="F8893">
        <v>12000</v>
      </c>
      <c r="G8893">
        <v>22812</v>
      </c>
      <c r="H8893">
        <v>0</v>
      </c>
      <c r="I8893">
        <v>2.2811999999999999E-2</v>
      </c>
      <c r="J8893">
        <v>1.901</v>
      </c>
    </row>
    <row r="8894" spans="1:10" x14ac:dyDescent="0.25">
      <c r="A8894" t="s">
        <v>10</v>
      </c>
      <c r="B8894" t="s">
        <v>65</v>
      </c>
      <c r="C8894">
        <v>2023</v>
      </c>
      <c r="D8894" t="s">
        <v>18</v>
      </c>
      <c r="E8894">
        <v>0</v>
      </c>
      <c r="F8894">
        <v>104</v>
      </c>
      <c r="G8894">
        <v>1715391.7993418099</v>
      </c>
      <c r="H8894">
        <v>0</v>
      </c>
      <c r="I8894">
        <v>3.8572299999999998E-4</v>
      </c>
      <c r="J8894">
        <v>3.7088749999999999</v>
      </c>
    </row>
    <row r="8895" spans="1:10" x14ac:dyDescent="0.25">
      <c r="A8895" t="s">
        <v>10</v>
      </c>
      <c r="B8895" t="s">
        <v>120</v>
      </c>
      <c r="C8895">
        <v>2023</v>
      </c>
      <c r="D8895" t="s">
        <v>12</v>
      </c>
      <c r="E8895">
        <v>0</v>
      </c>
      <c r="F8895">
        <v>23</v>
      </c>
      <c r="G8895">
        <v>0</v>
      </c>
      <c r="H8895">
        <v>178.3</v>
      </c>
      <c r="I8895">
        <v>1.783E-4</v>
      </c>
      <c r="J8895">
        <v>7.7521739130434799</v>
      </c>
    </row>
    <row r="8896" spans="1:10" x14ac:dyDescent="0.25">
      <c r="A8896" t="s">
        <v>15</v>
      </c>
      <c r="B8896" t="s">
        <v>66</v>
      </c>
      <c r="C8896">
        <v>2023</v>
      </c>
      <c r="D8896" t="s">
        <v>12</v>
      </c>
      <c r="E8896">
        <v>0</v>
      </c>
      <c r="F8896">
        <v>533</v>
      </c>
      <c r="G8896">
        <v>0</v>
      </c>
      <c r="H8896">
        <v>28672.997062656701</v>
      </c>
      <c r="I8896">
        <v>6.2270870000000001E-3</v>
      </c>
      <c r="J8896">
        <v>11.6830900562852</v>
      </c>
    </row>
    <row r="8897" spans="1:10" x14ac:dyDescent="0.25">
      <c r="A8897" t="s">
        <v>19</v>
      </c>
      <c r="B8897" t="s">
        <v>67</v>
      </c>
      <c r="C8897">
        <v>2023</v>
      </c>
      <c r="D8897" t="s">
        <v>12</v>
      </c>
      <c r="E8897">
        <v>0</v>
      </c>
      <c r="F8897">
        <v>221</v>
      </c>
      <c r="G8897">
        <v>0</v>
      </c>
      <c r="H8897">
        <v>486.999670364856</v>
      </c>
      <c r="I8897">
        <v>5.27901E-4</v>
      </c>
      <c r="J8897">
        <v>2.3886923076923101</v>
      </c>
    </row>
    <row r="8898" spans="1:10" x14ac:dyDescent="0.25">
      <c r="A8898" t="s">
        <v>15</v>
      </c>
      <c r="B8898" t="s">
        <v>67</v>
      </c>
      <c r="C8898">
        <v>2023</v>
      </c>
      <c r="D8898" t="s">
        <v>18</v>
      </c>
      <c r="E8898">
        <v>0</v>
      </c>
      <c r="F8898">
        <v>14410</v>
      </c>
      <c r="G8898">
        <v>39570.000242203299</v>
      </c>
      <c r="H8898">
        <v>0</v>
      </c>
      <c r="I8898">
        <v>4.3654430000000001E-2</v>
      </c>
      <c r="J8898">
        <v>3.0294538514920202</v>
      </c>
    </row>
    <row r="8899" spans="1:10" x14ac:dyDescent="0.25">
      <c r="A8899" t="s">
        <v>19</v>
      </c>
      <c r="B8899" t="s">
        <v>70</v>
      </c>
      <c r="C8899">
        <v>2023</v>
      </c>
      <c r="D8899" t="s">
        <v>12</v>
      </c>
      <c r="E8899">
        <v>0</v>
      </c>
      <c r="F8899">
        <v>49</v>
      </c>
      <c r="G8899">
        <v>0</v>
      </c>
      <c r="H8899">
        <v>681.09989871090295</v>
      </c>
      <c r="I8899">
        <v>7.3830300000000005E-4</v>
      </c>
      <c r="J8899">
        <v>15.0674081632653</v>
      </c>
    </row>
    <row r="8900" spans="1:10" x14ac:dyDescent="0.25">
      <c r="A8900" t="s">
        <v>19</v>
      </c>
      <c r="B8900" t="s">
        <v>190</v>
      </c>
      <c r="C8900">
        <v>2023</v>
      </c>
      <c r="D8900" t="s">
        <v>18</v>
      </c>
      <c r="E8900">
        <v>0</v>
      </c>
      <c r="F8900">
        <v>71619.5</v>
      </c>
      <c r="G8900">
        <v>5630750.1477452097</v>
      </c>
      <c r="H8900">
        <v>0</v>
      </c>
      <c r="I8900">
        <v>0.56033019299999998</v>
      </c>
      <c r="J8900">
        <v>7.8237099253694904</v>
      </c>
    </row>
    <row r="8901" spans="1:10" x14ac:dyDescent="0.25">
      <c r="A8901" t="s">
        <v>16</v>
      </c>
      <c r="B8901" t="s">
        <v>71</v>
      </c>
      <c r="C8901">
        <v>2023</v>
      </c>
      <c r="D8901" t="s">
        <v>18</v>
      </c>
      <c r="E8901">
        <v>0</v>
      </c>
      <c r="F8901">
        <v>220</v>
      </c>
      <c r="G8901">
        <v>1000</v>
      </c>
      <c r="H8901">
        <v>0</v>
      </c>
      <c r="I8901">
        <v>1E-3</v>
      </c>
      <c r="J8901">
        <v>4.5454545454545503</v>
      </c>
    </row>
    <row r="8902" spans="1:10" x14ac:dyDescent="0.25">
      <c r="A8902" t="s">
        <v>13</v>
      </c>
      <c r="B8902" t="s">
        <v>71</v>
      </c>
      <c r="C8902">
        <v>2023</v>
      </c>
      <c r="D8902" t="s">
        <v>12</v>
      </c>
      <c r="E8902">
        <v>0</v>
      </c>
      <c r="F8902">
        <v>48</v>
      </c>
      <c r="G8902">
        <v>2000</v>
      </c>
      <c r="H8902">
        <v>2000</v>
      </c>
      <c r="I8902">
        <v>2E-3</v>
      </c>
      <c r="J8902">
        <v>41.6666666666667</v>
      </c>
    </row>
    <row r="8903" spans="1:10" x14ac:dyDescent="0.25">
      <c r="A8903" t="s">
        <v>16</v>
      </c>
      <c r="B8903" t="s">
        <v>72</v>
      </c>
      <c r="C8903">
        <v>2023</v>
      </c>
      <c r="D8903" t="s">
        <v>12</v>
      </c>
      <c r="E8903">
        <v>0</v>
      </c>
      <c r="F8903">
        <v>155.44</v>
      </c>
      <c r="G8903">
        <v>0</v>
      </c>
      <c r="H8903">
        <v>3551.00321092284</v>
      </c>
      <c r="I8903">
        <v>3.7888850000000001E-3</v>
      </c>
      <c r="J8903">
        <v>24.3752251672671</v>
      </c>
    </row>
    <row r="8904" spans="1:10" x14ac:dyDescent="0.25">
      <c r="A8904" t="s">
        <v>10</v>
      </c>
      <c r="B8904" t="s">
        <v>76</v>
      </c>
      <c r="C8904">
        <v>2023</v>
      </c>
      <c r="D8904" t="s">
        <v>12</v>
      </c>
      <c r="E8904">
        <v>68507</v>
      </c>
      <c r="F8904">
        <v>50977</v>
      </c>
      <c r="G8904">
        <v>182450.998674292</v>
      </c>
      <c r="H8904">
        <v>194360.00031267299</v>
      </c>
      <c r="I8904">
        <v>0.117755634</v>
      </c>
      <c r="J8904">
        <v>2.3099757537713099</v>
      </c>
    </row>
    <row r="8905" spans="1:10" x14ac:dyDescent="0.25">
      <c r="A8905" t="s">
        <v>10</v>
      </c>
      <c r="B8905" t="s">
        <v>77</v>
      </c>
      <c r="C8905">
        <v>2023</v>
      </c>
      <c r="D8905" t="s">
        <v>12</v>
      </c>
      <c r="E8905">
        <v>0</v>
      </c>
      <c r="F8905">
        <v>25020.6</v>
      </c>
      <c r="G8905">
        <v>0</v>
      </c>
      <c r="H8905">
        <v>46725.11</v>
      </c>
      <c r="I8905">
        <v>4.672511E-2</v>
      </c>
      <c r="J8905">
        <v>1.86746560833873</v>
      </c>
    </row>
    <row r="8906" spans="1:10" x14ac:dyDescent="0.25">
      <c r="A8906" t="s">
        <v>15</v>
      </c>
      <c r="B8906" t="s">
        <v>78</v>
      </c>
      <c r="C8906">
        <v>2023</v>
      </c>
      <c r="D8906" t="s">
        <v>18</v>
      </c>
      <c r="E8906">
        <v>0</v>
      </c>
      <c r="F8906">
        <v>1872</v>
      </c>
      <c r="G8906">
        <v>382724.99235159502</v>
      </c>
      <c r="H8906">
        <v>0</v>
      </c>
      <c r="I8906">
        <v>3.5717545000000003E-2</v>
      </c>
      <c r="J8906">
        <v>19.0798851495727</v>
      </c>
    </row>
    <row r="8907" spans="1:10" x14ac:dyDescent="0.25">
      <c r="A8907" t="s">
        <v>15</v>
      </c>
      <c r="B8907" t="s">
        <v>84</v>
      </c>
      <c r="C8907">
        <v>2023</v>
      </c>
      <c r="D8907" t="s">
        <v>18</v>
      </c>
      <c r="E8907">
        <v>0</v>
      </c>
      <c r="F8907">
        <v>21741.1</v>
      </c>
      <c r="G8907">
        <v>182027.68</v>
      </c>
      <c r="H8907">
        <v>0</v>
      </c>
      <c r="I8907">
        <v>0.18202768</v>
      </c>
      <c r="J8907">
        <v>8.3725147301654506</v>
      </c>
    </row>
    <row r="8908" spans="1:10" x14ac:dyDescent="0.25">
      <c r="A8908" t="s">
        <v>15</v>
      </c>
      <c r="B8908" t="s">
        <v>90</v>
      </c>
      <c r="C8908">
        <v>2023</v>
      </c>
      <c r="D8908" t="s">
        <v>18</v>
      </c>
      <c r="E8908">
        <v>0</v>
      </c>
      <c r="F8908">
        <v>8.7919999999999998</v>
      </c>
      <c r="G8908">
        <v>152.95699999999999</v>
      </c>
      <c r="H8908">
        <v>0</v>
      </c>
      <c r="I8908">
        <v>1.5295700000000001E-4</v>
      </c>
      <c r="J8908">
        <v>17.3972929936306</v>
      </c>
    </row>
    <row r="8909" spans="1:10" x14ac:dyDescent="0.25">
      <c r="A8909" t="s">
        <v>10</v>
      </c>
      <c r="B8909" t="s">
        <v>115</v>
      </c>
      <c r="C8909">
        <v>2023</v>
      </c>
      <c r="D8909" t="s">
        <v>12</v>
      </c>
      <c r="E8909">
        <v>0</v>
      </c>
      <c r="F8909">
        <v>0</v>
      </c>
      <c r="G8909">
        <v>0</v>
      </c>
      <c r="H8909">
        <v>5011.2849999999999</v>
      </c>
      <c r="I8909">
        <v>5.0112849999999999E-3</v>
      </c>
      <c r="J8909" t="s">
        <v>35</v>
      </c>
    </row>
    <row r="8910" spans="1:10" x14ac:dyDescent="0.25">
      <c r="A8910" t="s">
        <v>15</v>
      </c>
      <c r="B8910" t="s">
        <v>11</v>
      </c>
      <c r="C8910">
        <v>2023</v>
      </c>
      <c r="D8910" t="s">
        <v>12</v>
      </c>
      <c r="E8910">
        <v>0</v>
      </c>
      <c r="F8910">
        <v>62.39</v>
      </c>
      <c r="G8910">
        <v>0</v>
      </c>
      <c r="H8910">
        <v>155.980080127017</v>
      </c>
      <c r="I8910">
        <v>1.72485E-4</v>
      </c>
      <c r="J8910">
        <v>2.7646257413047</v>
      </c>
    </row>
    <row r="8911" spans="1:10" x14ac:dyDescent="0.25">
      <c r="A8911" t="s">
        <v>16</v>
      </c>
      <c r="B8911" t="s">
        <v>22</v>
      </c>
      <c r="C8911">
        <v>2023</v>
      </c>
      <c r="D8911" t="s">
        <v>18</v>
      </c>
      <c r="E8911">
        <v>0</v>
      </c>
      <c r="F8911">
        <v>23.89</v>
      </c>
      <c r="G8911">
        <v>155.30998568765099</v>
      </c>
      <c r="H8911">
        <v>0</v>
      </c>
      <c r="I8911">
        <v>1.7174399999999999E-4</v>
      </c>
      <c r="J8911">
        <v>7.1889493511929698</v>
      </c>
    </row>
    <row r="8912" spans="1:10" x14ac:dyDescent="0.25">
      <c r="A8912" t="s">
        <v>16</v>
      </c>
      <c r="B8912" t="s">
        <v>104</v>
      </c>
      <c r="C8912">
        <v>2023</v>
      </c>
      <c r="D8912" t="s">
        <v>12</v>
      </c>
      <c r="E8912">
        <v>0</v>
      </c>
      <c r="F8912">
        <v>336</v>
      </c>
      <c r="G8912">
        <v>0</v>
      </c>
      <c r="H8912">
        <v>2187.8249999999998</v>
      </c>
      <c r="I8912">
        <v>2.187825E-3</v>
      </c>
      <c r="J8912">
        <v>6.5113839285714299</v>
      </c>
    </row>
    <row r="8913" spans="1:10" x14ac:dyDescent="0.25">
      <c r="A8913" t="s">
        <v>15</v>
      </c>
      <c r="B8913" t="s">
        <v>104</v>
      </c>
      <c r="C8913">
        <v>2023</v>
      </c>
      <c r="D8913" t="s">
        <v>12</v>
      </c>
      <c r="E8913">
        <v>0</v>
      </c>
      <c r="F8913">
        <v>58.4</v>
      </c>
      <c r="G8913">
        <v>0</v>
      </c>
      <c r="H8913">
        <v>372.20299999999997</v>
      </c>
      <c r="I8913">
        <v>3.7220299999999999E-4</v>
      </c>
      <c r="J8913">
        <v>6.3733390410958899</v>
      </c>
    </row>
    <row r="8914" spans="1:10" x14ac:dyDescent="0.25">
      <c r="A8914" t="s">
        <v>13</v>
      </c>
      <c r="B8914" t="s">
        <v>116</v>
      </c>
      <c r="C8914">
        <v>2023</v>
      </c>
      <c r="D8914" t="s">
        <v>12</v>
      </c>
      <c r="E8914">
        <v>0</v>
      </c>
      <c r="F8914">
        <v>450.709</v>
      </c>
      <c r="G8914">
        <v>0</v>
      </c>
      <c r="H8914">
        <v>3730.25</v>
      </c>
      <c r="I8914">
        <v>1.865125E-3</v>
      </c>
      <c r="J8914">
        <v>4.13820225466986</v>
      </c>
    </row>
    <row r="8915" spans="1:10" x14ac:dyDescent="0.25">
      <c r="A8915" t="s">
        <v>15</v>
      </c>
      <c r="B8915" t="s">
        <v>31</v>
      </c>
      <c r="C8915">
        <v>2023</v>
      </c>
      <c r="D8915" t="s">
        <v>12</v>
      </c>
      <c r="E8915">
        <v>0</v>
      </c>
      <c r="F8915">
        <v>116380</v>
      </c>
      <c r="G8915">
        <v>346271.67</v>
      </c>
      <c r="H8915">
        <v>368373.2</v>
      </c>
      <c r="I8915">
        <v>0.36837320000000001</v>
      </c>
      <c r="J8915">
        <v>3.1652620725210499</v>
      </c>
    </row>
    <row r="8916" spans="1:10" x14ac:dyDescent="0.25">
      <c r="A8916" t="s">
        <v>16</v>
      </c>
      <c r="B8916" t="s">
        <v>36</v>
      </c>
      <c r="C8916">
        <v>2023</v>
      </c>
      <c r="D8916" t="s">
        <v>18</v>
      </c>
      <c r="E8916">
        <v>0</v>
      </c>
      <c r="F8916">
        <v>3</v>
      </c>
      <c r="G8916">
        <v>264.00113371495399</v>
      </c>
      <c r="H8916">
        <v>0</v>
      </c>
      <c r="I8916" s="1" t="s">
        <v>370</v>
      </c>
      <c r="J8916">
        <v>13.058999999999999</v>
      </c>
    </row>
    <row r="8917" spans="1:10" x14ac:dyDescent="0.25">
      <c r="A8917" t="s">
        <v>16</v>
      </c>
      <c r="B8917" t="s">
        <v>54</v>
      </c>
      <c r="C8917">
        <v>2023</v>
      </c>
      <c r="D8917" t="s">
        <v>12</v>
      </c>
      <c r="E8917">
        <v>0</v>
      </c>
      <c r="F8917">
        <v>106</v>
      </c>
      <c r="G8917">
        <v>0</v>
      </c>
      <c r="H8917">
        <v>67.999664464452394</v>
      </c>
      <c r="I8917" s="1" t="s">
        <v>371</v>
      </c>
      <c r="J8917">
        <v>0.70938679245282998</v>
      </c>
    </row>
    <row r="8918" spans="1:10" x14ac:dyDescent="0.25">
      <c r="A8918" t="s">
        <v>15</v>
      </c>
      <c r="B8918" t="s">
        <v>55</v>
      </c>
      <c r="C8918">
        <v>2023</v>
      </c>
      <c r="D8918" t="s">
        <v>12</v>
      </c>
      <c r="E8918">
        <v>0</v>
      </c>
      <c r="F8918">
        <v>673.29700000000003</v>
      </c>
      <c r="G8918">
        <v>0</v>
      </c>
      <c r="H8918">
        <v>6000</v>
      </c>
      <c r="I8918">
        <v>6.0000000000000001E-3</v>
      </c>
      <c r="J8918">
        <v>8.9113719502686006</v>
      </c>
    </row>
    <row r="8919" spans="1:10" x14ac:dyDescent="0.25">
      <c r="A8919" t="s">
        <v>15</v>
      </c>
      <c r="B8919" t="s">
        <v>63</v>
      </c>
      <c r="C8919">
        <v>2023</v>
      </c>
      <c r="D8919" t="s">
        <v>12</v>
      </c>
      <c r="E8919">
        <v>0</v>
      </c>
      <c r="F8919">
        <v>17383</v>
      </c>
      <c r="G8919">
        <v>0</v>
      </c>
      <c r="H8919">
        <v>50376</v>
      </c>
      <c r="I8919">
        <v>5.0375999999999997E-2</v>
      </c>
      <c r="J8919">
        <v>2.8980037968129801</v>
      </c>
    </row>
    <row r="8920" spans="1:10" x14ac:dyDescent="0.25">
      <c r="A8920" t="s">
        <v>13</v>
      </c>
      <c r="B8920" t="s">
        <v>77</v>
      </c>
      <c r="C8920">
        <v>2023</v>
      </c>
      <c r="D8920" t="s">
        <v>12</v>
      </c>
      <c r="E8920">
        <v>0</v>
      </c>
      <c r="F8920">
        <v>821.21</v>
      </c>
      <c r="G8920">
        <v>0</v>
      </c>
      <c r="H8920">
        <v>11289.71</v>
      </c>
      <c r="I8920">
        <v>1.128971E-2</v>
      </c>
      <c r="J8920">
        <v>13.7476528537159</v>
      </c>
    </row>
    <row r="8921" spans="1:10" x14ac:dyDescent="0.25">
      <c r="A8921" t="s">
        <v>16</v>
      </c>
      <c r="B8921" t="s">
        <v>143</v>
      </c>
      <c r="C8921">
        <v>2023</v>
      </c>
      <c r="D8921" t="s">
        <v>12</v>
      </c>
      <c r="E8921">
        <v>0</v>
      </c>
      <c r="F8921">
        <v>10</v>
      </c>
      <c r="G8921">
        <v>0</v>
      </c>
      <c r="H8921">
        <v>42029.011708554899</v>
      </c>
      <c r="I8921">
        <v>5.1144600000000004E-4</v>
      </c>
      <c r="J8921">
        <v>51.144599999999997</v>
      </c>
    </row>
    <row r="8922" spans="1:10" x14ac:dyDescent="0.25">
      <c r="A8922" t="s">
        <v>13</v>
      </c>
      <c r="B8922" t="s">
        <v>143</v>
      </c>
      <c r="C8922">
        <v>2023</v>
      </c>
      <c r="D8922" t="s">
        <v>12</v>
      </c>
      <c r="E8922">
        <v>0</v>
      </c>
      <c r="F8922">
        <v>163936</v>
      </c>
      <c r="G8922">
        <v>0</v>
      </c>
      <c r="H8922">
        <v>40186654.976004697</v>
      </c>
      <c r="I8922">
        <v>0.48428063399999999</v>
      </c>
      <c r="J8922">
        <v>2.9540835081983201</v>
      </c>
    </row>
    <row r="8923" spans="1:10" x14ac:dyDescent="0.25">
      <c r="A8923" t="s">
        <v>10</v>
      </c>
      <c r="B8923" t="s">
        <v>23</v>
      </c>
      <c r="C8923">
        <v>2023</v>
      </c>
      <c r="D8923" t="s">
        <v>18</v>
      </c>
      <c r="E8923">
        <v>0</v>
      </c>
      <c r="F8923">
        <v>1468</v>
      </c>
      <c r="G8923">
        <v>24343.3185836306</v>
      </c>
      <c r="H8923">
        <v>0</v>
      </c>
      <c r="I8923">
        <v>1.8052039999999999E-3</v>
      </c>
      <c r="J8923">
        <v>1.2297029972752</v>
      </c>
    </row>
    <row r="8924" spans="1:10" x14ac:dyDescent="0.25">
      <c r="A8924" t="s">
        <v>10</v>
      </c>
      <c r="B8924" t="s">
        <v>116</v>
      </c>
      <c r="C8924">
        <v>2023</v>
      </c>
      <c r="D8924" t="s">
        <v>12</v>
      </c>
      <c r="E8924">
        <v>0</v>
      </c>
      <c r="F8924">
        <v>810</v>
      </c>
      <c r="G8924">
        <v>0</v>
      </c>
      <c r="H8924">
        <v>2252.66</v>
      </c>
      <c r="I8924">
        <v>1.12633E-3</v>
      </c>
      <c r="J8924">
        <v>1.39053086419753</v>
      </c>
    </row>
    <row r="8925" spans="1:10" x14ac:dyDescent="0.25">
      <c r="A8925" t="s">
        <v>16</v>
      </c>
      <c r="B8925" t="s">
        <v>26</v>
      </c>
      <c r="C8925">
        <v>2023</v>
      </c>
      <c r="D8925" t="s">
        <v>12</v>
      </c>
      <c r="E8925">
        <v>0</v>
      </c>
      <c r="F8925">
        <v>400</v>
      </c>
      <c r="G8925">
        <v>0</v>
      </c>
      <c r="H8925">
        <v>11539.000442828399</v>
      </c>
      <c r="I8925">
        <v>6.4359420000000001E-3</v>
      </c>
      <c r="J8925">
        <v>16.089855</v>
      </c>
    </row>
    <row r="8926" spans="1:10" x14ac:dyDescent="0.25">
      <c r="A8926" t="s">
        <v>19</v>
      </c>
      <c r="B8926" t="s">
        <v>54</v>
      </c>
      <c r="C8926">
        <v>2023</v>
      </c>
      <c r="D8926" t="s">
        <v>18</v>
      </c>
      <c r="E8926">
        <v>0</v>
      </c>
      <c r="F8926">
        <v>269</v>
      </c>
      <c r="G8926">
        <v>2278.9993298392301</v>
      </c>
      <c r="H8926">
        <v>0</v>
      </c>
      <c r="I8926">
        <v>2.4837449999999999E-3</v>
      </c>
      <c r="J8926">
        <v>9.2332527881040907</v>
      </c>
    </row>
    <row r="8927" spans="1:10" x14ac:dyDescent="0.25">
      <c r="A8927" t="s">
        <v>19</v>
      </c>
      <c r="B8927" t="s">
        <v>78</v>
      </c>
      <c r="C8927">
        <v>2023</v>
      </c>
      <c r="D8927" t="s">
        <v>18</v>
      </c>
      <c r="E8927">
        <v>0</v>
      </c>
      <c r="F8927">
        <v>79429</v>
      </c>
      <c r="G8927">
        <v>10377028.0082918</v>
      </c>
      <c r="H8927">
        <v>0</v>
      </c>
      <c r="I8927">
        <v>0.95044850599999997</v>
      </c>
      <c r="J8927">
        <v>11.966013748127301</v>
      </c>
    </row>
    <row r="8928" spans="1:10" x14ac:dyDescent="0.25">
      <c r="A8928" t="s">
        <v>16</v>
      </c>
      <c r="B8928" t="s">
        <v>81</v>
      </c>
      <c r="C8928">
        <v>2023</v>
      </c>
      <c r="D8928" t="s">
        <v>18</v>
      </c>
      <c r="E8928">
        <v>859</v>
      </c>
      <c r="F8928">
        <v>1011.279</v>
      </c>
      <c r="G8928">
        <v>10254</v>
      </c>
      <c r="H8928">
        <v>0</v>
      </c>
      <c r="I8928">
        <v>1.0253999999999999E-2</v>
      </c>
      <c r="J8928">
        <v>10.139635056201101</v>
      </c>
    </row>
    <row r="8929" spans="1:10" x14ac:dyDescent="0.25">
      <c r="A8929" t="s">
        <v>15</v>
      </c>
      <c r="B8929" t="s">
        <v>82</v>
      </c>
      <c r="C8929">
        <v>2023</v>
      </c>
      <c r="D8929" t="s">
        <v>12</v>
      </c>
      <c r="E8929">
        <v>0</v>
      </c>
      <c r="F8929">
        <v>21</v>
      </c>
      <c r="G8929">
        <v>0</v>
      </c>
      <c r="H8929">
        <v>139</v>
      </c>
      <c r="I8929">
        <v>1.3899999999999999E-4</v>
      </c>
      <c r="J8929">
        <v>6.6190476190476204</v>
      </c>
    </row>
    <row r="8930" spans="1:10" x14ac:dyDescent="0.25">
      <c r="A8930" t="s">
        <v>10</v>
      </c>
      <c r="B8930" t="s">
        <v>86</v>
      </c>
      <c r="C8930">
        <v>2023</v>
      </c>
      <c r="D8930" t="s">
        <v>18</v>
      </c>
      <c r="E8930">
        <v>0</v>
      </c>
      <c r="F8930">
        <v>80</v>
      </c>
      <c r="G8930">
        <v>2364</v>
      </c>
      <c r="H8930">
        <v>0</v>
      </c>
      <c r="I8930">
        <v>2.3640000000000002E-3</v>
      </c>
      <c r="J8930">
        <v>29.55</v>
      </c>
    </row>
    <row r="8931" spans="1:10" x14ac:dyDescent="0.25">
      <c r="A8931" t="s">
        <v>15</v>
      </c>
      <c r="B8931" t="s">
        <v>11</v>
      </c>
      <c r="C8931">
        <v>2023</v>
      </c>
      <c r="D8931" t="s">
        <v>18</v>
      </c>
      <c r="E8931">
        <v>0</v>
      </c>
      <c r="F8931">
        <v>0.5</v>
      </c>
      <c r="G8931">
        <v>1162.7996549358199</v>
      </c>
      <c r="H8931">
        <v>0</v>
      </c>
      <c r="I8931">
        <v>1.2423130000000001E-3</v>
      </c>
      <c r="J8931">
        <v>2484.6260000000002</v>
      </c>
    </row>
    <row r="8932" spans="1:10" x14ac:dyDescent="0.25">
      <c r="A8932" t="s">
        <v>13</v>
      </c>
      <c r="B8932" t="s">
        <v>104</v>
      </c>
      <c r="C8932">
        <v>2023</v>
      </c>
      <c r="D8932" t="s">
        <v>18</v>
      </c>
      <c r="E8932">
        <v>0</v>
      </c>
      <c r="F8932">
        <v>105</v>
      </c>
      <c r="G8932">
        <v>438.03899999999999</v>
      </c>
      <c r="H8932">
        <v>0</v>
      </c>
      <c r="I8932">
        <v>4.3803899999999998E-4</v>
      </c>
      <c r="J8932">
        <v>4.1718000000000002</v>
      </c>
    </row>
    <row r="8933" spans="1:10" x14ac:dyDescent="0.25">
      <c r="A8933" t="s">
        <v>10</v>
      </c>
      <c r="B8933" t="s">
        <v>165</v>
      </c>
      <c r="C8933">
        <v>2023</v>
      </c>
      <c r="D8933" t="s">
        <v>18</v>
      </c>
      <c r="E8933">
        <v>0</v>
      </c>
      <c r="F8933">
        <v>364909.09</v>
      </c>
      <c r="G8933">
        <v>143990100.00285599</v>
      </c>
      <c r="H8933">
        <v>0</v>
      </c>
      <c r="I8933">
        <v>0.69059999000000005</v>
      </c>
      <c r="J8933">
        <v>1.89252613575617</v>
      </c>
    </row>
    <row r="8934" spans="1:10" x14ac:dyDescent="0.25">
      <c r="A8934" t="s">
        <v>10</v>
      </c>
      <c r="B8934" t="s">
        <v>59</v>
      </c>
      <c r="C8934">
        <v>2023</v>
      </c>
      <c r="D8934" t="s">
        <v>12</v>
      </c>
      <c r="E8934">
        <v>0</v>
      </c>
      <c r="F8934">
        <v>22561</v>
      </c>
      <c r="G8934">
        <v>0</v>
      </c>
      <c r="H8934">
        <v>5118.7700000000004</v>
      </c>
      <c r="I8934">
        <v>5.1187699999999999E-3</v>
      </c>
      <c r="J8934">
        <v>0.226885776339701</v>
      </c>
    </row>
    <row r="8935" spans="1:10" x14ac:dyDescent="0.25">
      <c r="A8935" t="s">
        <v>13</v>
      </c>
      <c r="B8935" t="s">
        <v>120</v>
      </c>
      <c r="C8935">
        <v>2023</v>
      </c>
      <c r="D8935" t="s">
        <v>12</v>
      </c>
      <c r="E8935">
        <v>0</v>
      </c>
      <c r="F8935">
        <v>20</v>
      </c>
      <c r="G8935">
        <v>0</v>
      </c>
      <c r="H8935">
        <v>347.58</v>
      </c>
      <c r="I8935">
        <v>3.4758E-4</v>
      </c>
      <c r="J8935">
        <v>17.379000000000001</v>
      </c>
    </row>
    <row r="8936" spans="1:10" x14ac:dyDescent="0.25">
      <c r="A8936" t="s">
        <v>19</v>
      </c>
      <c r="B8936" t="s">
        <v>76</v>
      </c>
      <c r="C8936">
        <v>2023</v>
      </c>
      <c r="D8936" t="s">
        <v>12</v>
      </c>
      <c r="E8936">
        <v>1305</v>
      </c>
      <c r="F8936">
        <v>1173</v>
      </c>
      <c r="G8936">
        <v>17520.999523263999</v>
      </c>
      <c r="H8936">
        <v>21052.000341745701</v>
      </c>
      <c r="I8936">
        <v>1.2473042E-2</v>
      </c>
      <c r="J8936">
        <v>10.633454390451799</v>
      </c>
    </row>
    <row r="8937" spans="1:10" x14ac:dyDescent="0.25">
      <c r="A8937" t="s">
        <v>15</v>
      </c>
      <c r="B8937" t="s">
        <v>143</v>
      </c>
      <c r="C8937">
        <v>2023</v>
      </c>
      <c r="D8937" t="s">
        <v>18</v>
      </c>
      <c r="E8937">
        <v>0</v>
      </c>
      <c r="F8937">
        <v>28000</v>
      </c>
      <c r="G8937">
        <v>4042044.9845095798</v>
      </c>
      <c r="H8937">
        <v>0</v>
      </c>
      <c r="I8937">
        <v>4.8665009000000002E-2</v>
      </c>
      <c r="J8937">
        <v>1.7380360357142901</v>
      </c>
    </row>
    <row r="8938" spans="1:10" x14ac:dyDescent="0.25">
      <c r="A8938" t="s">
        <v>16</v>
      </c>
      <c r="B8938" t="s">
        <v>100</v>
      </c>
      <c r="C8938">
        <v>2023</v>
      </c>
      <c r="D8938" t="s">
        <v>18</v>
      </c>
      <c r="E8938">
        <v>0</v>
      </c>
      <c r="F8938">
        <v>23670</v>
      </c>
      <c r="G8938">
        <v>34921.999652894097</v>
      </c>
      <c r="H8938">
        <v>0</v>
      </c>
      <c r="I8938">
        <v>4.3261897000000001E-2</v>
      </c>
      <c r="J8938">
        <v>1.8277100549218399</v>
      </c>
    </row>
    <row r="8939" spans="1:10" x14ac:dyDescent="0.25">
      <c r="A8939" t="s">
        <v>10</v>
      </c>
      <c r="B8939" t="s">
        <v>104</v>
      </c>
      <c r="C8939">
        <v>2023</v>
      </c>
      <c r="D8939" t="s">
        <v>12</v>
      </c>
      <c r="E8939">
        <v>0</v>
      </c>
      <c r="F8939">
        <v>53.9</v>
      </c>
      <c r="G8939">
        <v>0</v>
      </c>
      <c r="H8939">
        <v>255.57599999999999</v>
      </c>
      <c r="I8939">
        <v>2.5557599999999998E-4</v>
      </c>
      <c r="J8939">
        <v>4.7416697588126198</v>
      </c>
    </row>
    <row r="8940" spans="1:10" x14ac:dyDescent="0.25">
      <c r="A8940" t="s">
        <v>13</v>
      </c>
      <c r="B8940" t="s">
        <v>26</v>
      </c>
      <c r="C8940">
        <v>2023</v>
      </c>
      <c r="D8940" t="s">
        <v>12</v>
      </c>
      <c r="E8940">
        <v>0</v>
      </c>
      <c r="F8940">
        <v>1076</v>
      </c>
      <c r="G8940">
        <v>0</v>
      </c>
      <c r="H8940">
        <v>32668.000923625001</v>
      </c>
      <c r="I8940">
        <v>1.7922653E-2</v>
      </c>
      <c r="J8940">
        <v>16.656740706319699</v>
      </c>
    </row>
    <row r="8941" spans="1:10" x14ac:dyDescent="0.25">
      <c r="A8941" t="s">
        <v>19</v>
      </c>
      <c r="B8941" t="s">
        <v>29</v>
      </c>
      <c r="C8941">
        <v>2023</v>
      </c>
      <c r="D8941" t="s">
        <v>12</v>
      </c>
      <c r="E8941">
        <v>0</v>
      </c>
      <c r="F8941">
        <v>667.38199999999995</v>
      </c>
      <c r="G8941">
        <v>20521.571</v>
      </c>
      <c r="H8941">
        <v>21831.456999999999</v>
      </c>
      <c r="I8941">
        <v>2.1831456999999999E-2</v>
      </c>
      <c r="J8941">
        <v>32.712085432331101</v>
      </c>
    </row>
    <row r="8942" spans="1:10" x14ac:dyDescent="0.25">
      <c r="A8942" t="s">
        <v>16</v>
      </c>
      <c r="B8942" t="s">
        <v>65</v>
      </c>
      <c r="C8942">
        <v>2023</v>
      </c>
      <c r="D8942" t="s">
        <v>18</v>
      </c>
      <c r="E8942">
        <v>0</v>
      </c>
      <c r="F8942">
        <v>605.20000000000005</v>
      </c>
      <c r="G8942">
        <v>20366489.483453501</v>
      </c>
      <c r="H8942">
        <v>0</v>
      </c>
      <c r="I8942">
        <v>4.5048040000000003E-3</v>
      </c>
      <c r="J8942">
        <v>7.4434963648380696</v>
      </c>
    </row>
    <row r="8943" spans="1:10" x14ac:dyDescent="0.25">
      <c r="A8943" t="s">
        <v>15</v>
      </c>
      <c r="B8943" t="s">
        <v>65</v>
      </c>
      <c r="C8943">
        <v>2023</v>
      </c>
      <c r="D8943" t="s">
        <v>18</v>
      </c>
      <c r="E8943">
        <v>0</v>
      </c>
      <c r="F8943">
        <v>1472.5</v>
      </c>
      <c r="G8943">
        <v>31430462.052161399</v>
      </c>
      <c r="H8943">
        <v>0</v>
      </c>
      <c r="I8943">
        <v>6.9656190000000002E-3</v>
      </c>
      <c r="J8943">
        <v>4.73047130730051</v>
      </c>
    </row>
    <row r="8944" spans="1:10" x14ac:dyDescent="0.25">
      <c r="A8944" t="s">
        <v>15</v>
      </c>
      <c r="B8944" t="s">
        <v>77</v>
      </c>
      <c r="C8944">
        <v>2023</v>
      </c>
      <c r="D8944" t="s">
        <v>18</v>
      </c>
      <c r="E8944">
        <v>0</v>
      </c>
      <c r="F8944">
        <v>65</v>
      </c>
      <c r="G8944">
        <v>32.5</v>
      </c>
      <c r="H8944">
        <v>0</v>
      </c>
      <c r="I8944" s="1" t="s">
        <v>372</v>
      </c>
      <c r="J8944">
        <v>0.5</v>
      </c>
    </row>
    <row r="8945" spans="1:10" x14ac:dyDescent="0.25">
      <c r="A8945" t="s">
        <v>10</v>
      </c>
      <c r="B8945" t="s">
        <v>84</v>
      </c>
      <c r="C8945">
        <v>2023</v>
      </c>
      <c r="D8945" t="s">
        <v>18</v>
      </c>
      <c r="E8945">
        <v>0</v>
      </c>
      <c r="F8945">
        <v>675</v>
      </c>
      <c r="G8945">
        <v>4961.5200000000004</v>
      </c>
      <c r="H8945">
        <v>0</v>
      </c>
      <c r="I8945">
        <v>4.9615199999999996E-3</v>
      </c>
      <c r="J8945">
        <v>7.3503999999999996</v>
      </c>
    </row>
    <row r="8946" spans="1:10" x14ac:dyDescent="0.25">
      <c r="A8946" t="s">
        <v>13</v>
      </c>
      <c r="B8946" t="s">
        <v>329</v>
      </c>
      <c r="C8946">
        <v>2023</v>
      </c>
      <c r="D8946" t="s">
        <v>12</v>
      </c>
      <c r="E8946">
        <v>0</v>
      </c>
      <c r="F8946">
        <v>136.4</v>
      </c>
      <c r="G8946">
        <v>0</v>
      </c>
      <c r="H8946">
        <v>3561</v>
      </c>
      <c r="I8946">
        <v>3.5609999999999999E-3</v>
      </c>
      <c r="J8946">
        <v>26.1070381231672</v>
      </c>
    </row>
    <row r="8947" spans="1:10" x14ac:dyDescent="0.25">
      <c r="A8947" t="s">
        <v>10</v>
      </c>
      <c r="B8947" t="s">
        <v>198</v>
      </c>
      <c r="C8947">
        <v>2023</v>
      </c>
      <c r="D8947" t="s">
        <v>12</v>
      </c>
      <c r="E8947">
        <v>80</v>
      </c>
      <c r="F8947">
        <v>30</v>
      </c>
      <c r="G8947">
        <v>0</v>
      </c>
      <c r="H8947">
        <v>4050.9966207477801</v>
      </c>
      <c r="I8947">
        <v>1.7462700000000001E-4</v>
      </c>
      <c r="J8947">
        <v>5.8209</v>
      </c>
    </row>
    <row r="8948" spans="1:10" x14ac:dyDescent="0.25">
      <c r="A8948" t="s">
        <v>10</v>
      </c>
      <c r="B8948" t="s">
        <v>90</v>
      </c>
      <c r="C8948">
        <v>2023</v>
      </c>
      <c r="D8948" t="s">
        <v>18</v>
      </c>
      <c r="E8948">
        <v>0</v>
      </c>
      <c r="F8948">
        <v>53.6</v>
      </c>
      <c r="G8948">
        <v>296.83999999999997</v>
      </c>
      <c r="H8948">
        <v>0</v>
      </c>
      <c r="I8948">
        <v>2.9683999999999998E-4</v>
      </c>
      <c r="J8948">
        <v>5.5380597014925401</v>
      </c>
    </row>
    <row r="8949" spans="1:10" x14ac:dyDescent="0.25">
      <c r="A8949" t="s">
        <v>19</v>
      </c>
      <c r="B8949" t="s">
        <v>31</v>
      </c>
      <c r="C8949">
        <v>2023</v>
      </c>
      <c r="D8949" t="s">
        <v>18</v>
      </c>
      <c r="E8949">
        <v>0</v>
      </c>
      <c r="F8949">
        <v>143.09</v>
      </c>
      <c r="G8949">
        <v>1113.1600000000001</v>
      </c>
      <c r="H8949">
        <v>0</v>
      </c>
      <c r="I8949">
        <v>1.11316E-3</v>
      </c>
      <c r="J8949">
        <v>7.7794395135928402</v>
      </c>
    </row>
    <row r="8950" spans="1:10" x14ac:dyDescent="0.25">
      <c r="A8950" t="s">
        <v>15</v>
      </c>
      <c r="B8950" t="s">
        <v>34</v>
      </c>
      <c r="C8950">
        <v>2023</v>
      </c>
      <c r="D8950" t="s">
        <v>12</v>
      </c>
      <c r="E8950">
        <v>0</v>
      </c>
      <c r="F8950">
        <v>16</v>
      </c>
      <c r="G8950">
        <v>522</v>
      </c>
      <c r="H8950">
        <v>522</v>
      </c>
      <c r="I8950">
        <v>5.22E-4</v>
      </c>
      <c r="J8950">
        <v>32.625</v>
      </c>
    </row>
    <row r="8951" spans="1:10" x14ac:dyDescent="0.25">
      <c r="A8951" t="s">
        <v>13</v>
      </c>
      <c r="B8951" t="s">
        <v>51</v>
      </c>
      <c r="C8951">
        <v>2023</v>
      </c>
      <c r="D8951" t="s">
        <v>18</v>
      </c>
      <c r="E8951">
        <v>0</v>
      </c>
      <c r="F8951">
        <v>13</v>
      </c>
      <c r="G8951">
        <v>117</v>
      </c>
      <c r="H8951">
        <v>0</v>
      </c>
      <c r="I8951">
        <v>1.17E-4</v>
      </c>
      <c r="J8951">
        <v>9</v>
      </c>
    </row>
    <row r="8952" spans="1:10" x14ac:dyDescent="0.25">
      <c r="A8952" t="s">
        <v>13</v>
      </c>
      <c r="B8952" t="s">
        <v>118</v>
      </c>
      <c r="C8952">
        <v>2023</v>
      </c>
      <c r="D8952" t="s">
        <v>12</v>
      </c>
      <c r="E8952">
        <v>0</v>
      </c>
      <c r="F8952">
        <v>515</v>
      </c>
      <c r="G8952">
        <v>0</v>
      </c>
      <c r="H8952">
        <v>149033.99417455099</v>
      </c>
      <c r="I8952">
        <v>1.8528933000000001E-2</v>
      </c>
      <c r="J8952">
        <v>35.978510679611702</v>
      </c>
    </row>
    <row r="8953" spans="1:10" x14ac:dyDescent="0.25">
      <c r="A8953" t="s">
        <v>19</v>
      </c>
      <c r="B8953" t="s">
        <v>134</v>
      </c>
      <c r="C8953">
        <v>2023</v>
      </c>
      <c r="D8953" t="s">
        <v>12</v>
      </c>
      <c r="E8953">
        <v>0</v>
      </c>
      <c r="F8953">
        <v>100</v>
      </c>
      <c r="G8953">
        <v>0</v>
      </c>
      <c r="H8953">
        <v>1097</v>
      </c>
      <c r="I8953">
        <v>1.0970000000000001E-3</v>
      </c>
      <c r="J8953">
        <v>10.97</v>
      </c>
    </row>
    <row r="8954" spans="1:10" x14ac:dyDescent="0.25">
      <c r="A8954" t="s">
        <v>10</v>
      </c>
      <c r="B8954" t="s">
        <v>253</v>
      </c>
      <c r="C8954">
        <v>2023</v>
      </c>
      <c r="D8954" t="s">
        <v>12</v>
      </c>
      <c r="E8954">
        <v>0</v>
      </c>
      <c r="F8954">
        <v>55</v>
      </c>
      <c r="G8954">
        <v>0</v>
      </c>
      <c r="H8954">
        <v>484.89030048489002</v>
      </c>
      <c r="I8954">
        <v>1.7958899999999999E-4</v>
      </c>
      <c r="J8954">
        <v>3.2652545454545501</v>
      </c>
    </row>
    <row r="8955" spans="1:10" x14ac:dyDescent="0.25">
      <c r="A8955" t="s">
        <v>15</v>
      </c>
      <c r="B8955" t="s">
        <v>76</v>
      </c>
      <c r="C8955">
        <v>2023</v>
      </c>
      <c r="D8955" t="s">
        <v>12</v>
      </c>
      <c r="E8955">
        <v>110</v>
      </c>
      <c r="F8955">
        <v>100</v>
      </c>
      <c r="G8955">
        <v>1657.9997779549701</v>
      </c>
      <c r="H8955">
        <v>1661.9998183267901</v>
      </c>
      <c r="I8955">
        <v>1.0291829999999999E-3</v>
      </c>
      <c r="J8955">
        <v>10.291829999999999</v>
      </c>
    </row>
    <row r="8956" spans="1:10" x14ac:dyDescent="0.25">
      <c r="A8956" t="s">
        <v>13</v>
      </c>
      <c r="B8956" t="s">
        <v>115</v>
      </c>
      <c r="C8956">
        <v>2023</v>
      </c>
      <c r="D8956" t="s">
        <v>12</v>
      </c>
      <c r="E8956">
        <v>0</v>
      </c>
      <c r="F8956">
        <v>471.08300000000003</v>
      </c>
      <c r="G8956">
        <v>0</v>
      </c>
      <c r="H8956">
        <v>1500</v>
      </c>
      <c r="I8956">
        <v>1.5E-3</v>
      </c>
      <c r="J8956">
        <v>3.1841522619156302</v>
      </c>
    </row>
    <row r="8957" spans="1:10" x14ac:dyDescent="0.25">
      <c r="A8957" t="s">
        <v>16</v>
      </c>
      <c r="B8957" t="s">
        <v>169</v>
      </c>
      <c r="C8957">
        <v>2023</v>
      </c>
      <c r="D8957" t="s">
        <v>12</v>
      </c>
      <c r="E8957">
        <v>0</v>
      </c>
      <c r="F8957">
        <v>192600</v>
      </c>
      <c r="G8957">
        <v>0</v>
      </c>
      <c r="H8957">
        <v>36490124.897723399</v>
      </c>
      <c r="I8957">
        <v>6.0652426000000002E-2</v>
      </c>
      <c r="J8957">
        <v>0.31491394600207701</v>
      </c>
    </row>
    <row r="8958" spans="1:10" x14ac:dyDescent="0.25">
      <c r="A8958" t="s">
        <v>10</v>
      </c>
      <c r="B8958" t="s">
        <v>11</v>
      </c>
      <c r="C8958">
        <v>2024</v>
      </c>
      <c r="D8958" t="s">
        <v>12</v>
      </c>
      <c r="E8958">
        <v>0</v>
      </c>
      <c r="F8958">
        <v>1810.73</v>
      </c>
      <c r="G8958">
        <v>0</v>
      </c>
      <c r="H8958">
        <v>26550.631008619301</v>
      </c>
      <c r="I8958">
        <v>2.8953824999999999E-2</v>
      </c>
      <c r="J8958">
        <v>15.9901393360689</v>
      </c>
    </row>
    <row r="8959" spans="1:10" x14ac:dyDescent="0.25">
      <c r="A8959" t="s">
        <v>13</v>
      </c>
      <c r="B8959" t="s">
        <v>14</v>
      </c>
      <c r="C8959">
        <v>2024</v>
      </c>
      <c r="D8959" t="s">
        <v>12</v>
      </c>
      <c r="E8959">
        <v>0</v>
      </c>
      <c r="F8959">
        <v>1472.64</v>
      </c>
      <c r="G8959">
        <v>0</v>
      </c>
      <c r="H8959">
        <v>53046.68</v>
      </c>
      <c r="I8959">
        <v>5.3046679999999999E-2</v>
      </c>
      <c r="J8959">
        <v>36.021485223815702</v>
      </c>
    </row>
    <row r="8960" spans="1:10" x14ac:dyDescent="0.25">
      <c r="A8960" t="s">
        <v>15</v>
      </c>
      <c r="B8960" t="s">
        <v>14</v>
      </c>
      <c r="C8960">
        <v>2024</v>
      </c>
      <c r="D8960" t="s">
        <v>12</v>
      </c>
      <c r="E8960">
        <v>0</v>
      </c>
      <c r="F8960">
        <v>624.32000000000005</v>
      </c>
      <c r="G8960">
        <v>0</v>
      </c>
      <c r="H8960">
        <v>10825.09</v>
      </c>
      <c r="I8960">
        <v>1.0825090000000001E-2</v>
      </c>
      <c r="J8960">
        <v>17.339008841619702</v>
      </c>
    </row>
    <row r="8961" spans="1:10" x14ac:dyDescent="0.25">
      <c r="A8961" t="s">
        <v>10</v>
      </c>
      <c r="B8961" t="s">
        <v>14</v>
      </c>
      <c r="C8961">
        <v>2024</v>
      </c>
      <c r="D8961" t="s">
        <v>12</v>
      </c>
      <c r="E8961">
        <v>0</v>
      </c>
      <c r="F8961">
        <v>426.33</v>
      </c>
      <c r="G8961">
        <v>0</v>
      </c>
      <c r="H8961">
        <v>6529.12</v>
      </c>
      <c r="I8961">
        <v>6.5291200000000002E-3</v>
      </c>
      <c r="J8961">
        <v>15.314709262777701</v>
      </c>
    </row>
    <row r="8962" spans="1:10" x14ac:dyDescent="0.25">
      <c r="A8962" t="s">
        <v>16</v>
      </c>
      <c r="B8962" t="s">
        <v>17</v>
      </c>
      <c r="C8962">
        <v>2024</v>
      </c>
      <c r="D8962" t="s">
        <v>12</v>
      </c>
      <c r="E8962">
        <v>1.6080000000000001</v>
      </c>
      <c r="F8962">
        <v>2464.4</v>
      </c>
      <c r="G8962">
        <v>49778.189718116999</v>
      </c>
      <c r="H8962">
        <v>61707.340740116102</v>
      </c>
      <c r="I8962">
        <v>4.0522510999999997E-2</v>
      </c>
      <c r="J8962">
        <v>16.443154926148399</v>
      </c>
    </row>
    <row r="8963" spans="1:10" x14ac:dyDescent="0.25">
      <c r="A8963" t="s">
        <v>19</v>
      </c>
      <c r="B8963" t="s">
        <v>17</v>
      </c>
      <c r="C8963">
        <v>2024</v>
      </c>
      <c r="D8963" t="s">
        <v>12</v>
      </c>
      <c r="E8963">
        <v>76.941000000000003</v>
      </c>
      <c r="F8963">
        <v>51783.1</v>
      </c>
      <c r="G8963">
        <v>1067499.0009737599</v>
      </c>
      <c r="H8963">
        <v>1204961.08087585</v>
      </c>
      <c r="I8963">
        <v>0.79114755599999997</v>
      </c>
      <c r="J8963">
        <v>15.278103396668</v>
      </c>
    </row>
    <row r="8964" spans="1:10" x14ac:dyDescent="0.25">
      <c r="A8964" t="s">
        <v>16</v>
      </c>
      <c r="B8964" t="s">
        <v>17</v>
      </c>
      <c r="C8964">
        <v>2024</v>
      </c>
      <c r="D8964" t="s">
        <v>18</v>
      </c>
      <c r="E8964">
        <v>75.441999999999993</v>
      </c>
      <c r="F8964">
        <v>68817.8</v>
      </c>
      <c r="G8964">
        <v>1013382.0002461</v>
      </c>
      <c r="H8964">
        <v>0</v>
      </c>
      <c r="I8964">
        <v>0.66653901100000001</v>
      </c>
      <c r="J8964">
        <v>9.6855611629549294</v>
      </c>
    </row>
    <row r="8965" spans="1:10" x14ac:dyDescent="0.25">
      <c r="A8965" t="s">
        <v>15</v>
      </c>
      <c r="B8965" t="s">
        <v>17</v>
      </c>
      <c r="C8965">
        <v>2024</v>
      </c>
      <c r="D8965" t="s">
        <v>18</v>
      </c>
      <c r="E8965">
        <v>73.013000000000005</v>
      </c>
      <c r="F8965">
        <v>63684.7</v>
      </c>
      <c r="G8965">
        <v>275089.00199565</v>
      </c>
      <c r="H8965">
        <v>0</v>
      </c>
      <c r="I8965">
        <v>0.181504423</v>
      </c>
      <c r="J8965">
        <v>2.8500475467420001</v>
      </c>
    </row>
    <row r="8966" spans="1:10" x14ac:dyDescent="0.25">
      <c r="A8966" t="s">
        <v>13</v>
      </c>
      <c r="B8966" t="s">
        <v>17</v>
      </c>
      <c r="C8966">
        <v>2024</v>
      </c>
      <c r="D8966" t="s">
        <v>18</v>
      </c>
      <c r="E8966">
        <v>327.935</v>
      </c>
      <c r="F8966">
        <v>297308.65999999997</v>
      </c>
      <c r="G8966">
        <v>5569697.9993482698</v>
      </c>
      <c r="H8966">
        <v>0</v>
      </c>
      <c r="I8966">
        <v>3.6558912160000001</v>
      </c>
      <c r="J8966">
        <v>12.2966186588712</v>
      </c>
    </row>
    <row r="8967" spans="1:10" x14ac:dyDescent="0.25">
      <c r="A8967" t="s">
        <v>19</v>
      </c>
      <c r="B8967" t="s">
        <v>17</v>
      </c>
      <c r="C8967">
        <v>2024</v>
      </c>
      <c r="D8967" t="s">
        <v>18</v>
      </c>
      <c r="E8967">
        <v>568.11</v>
      </c>
      <c r="F8967">
        <v>550298.5</v>
      </c>
      <c r="G8967">
        <v>5225165.0021086801</v>
      </c>
      <c r="H8967">
        <v>0</v>
      </c>
      <c r="I8967">
        <v>3.4393902989999998</v>
      </c>
      <c r="J8967">
        <v>6.2500448374836601</v>
      </c>
    </row>
    <row r="8968" spans="1:10" x14ac:dyDescent="0.25">
      <c r="A8968" t="s">
        <v>10</v>
      </c>
      <c r="B8968" t="s">
        <v>17</v>
      </c>
      <c r="C8968">
        <v>2024</v>
      </c>
      <c r="D8968" t="s">
        <v>12</v>
      </c>
      <c r="E8968">
        <v>0</v>
      </c>
      <c r="F8968">
        <v>15287</v>
      </c>
      <c r="G8968">
        <v>63291.969271558897</v>
      </c>
      <c r="H8968">
        <v>65488.030153301901</v>
      </c>
      <c r="I8968">
        <v>4.3389414000000001E-2</v>
      </c>
      <c r="J8968">
        <v>2.8383210571073501</v>
      </c>
    </row>
    <row r="8969" spans="1:10" x14ac:dyDescent="0.25">
      <c r="A8969" t="s">
        <v>13</v>
      </c>
      <c r="B8969" t="s">
        <v>17</v>
      </c>
      <c r="C8969">
        <v>2024</v>
      </c>
      <c r="D8969" t="s">
        <v>12</v>
      </c>
      <c r="E8969">
        <v>4.2519999999999998</v>
      </c>
      <c r="F8969">
        <v>3655.8</v>
      </c>
      <c r="G8969">
        <v>17227.290294686602</v>
      </c>
      <c r="H8969">
        <v>19021.120979023999</v>
      </c>
      <c r="I8969">
        <v>1.2570599E-2</v>
      </c>
      <c r="J8969">
        <v>3.43853575140872</v>
      </c>
    </row>
    <row r="8970" spans="1:10" x14ac:dyDescent="0.25">
      <c r="A8970" t="s">
        <v>10</v>
      </c>
      <c r="B8970" t="s">
        <v>17</v>
      </c>
      <c r="C8970">
        <v>2024</v>
      </c>
      <c r="D8970" t="s">
        <v>18</v>
      </c>
      <c r="E8970">
        <v>4.6550000000000002</v>
      </c>
      <c r="F8970">
        <v>4217.8999999999996</v>
      </c>
      <c r="G8970">
        <v>53594.999967027601</v>
      </c>
      <c r="H8970">
        <v>0</v>
      </c>
      <c r="I8970">
        <v>3.5204775000000001E-2</v>
      </c>
      <c r="J8970">
        <v>8.3465172242110999</v>
      </c>
    </row>
    <row r="8971" spans="1:10" x14ac:dyDescent="0.25">
      <c r="A8971" t="s">
        <v>13</v>
      </c>
      <c r="B8971" t="s">
        <v>21</v>
      </c>
      <c r="C8971">
        <v>2024</v>
      </c>
      <c r="D8971" t="s">
        <v>12</v>
      </c>
      <c r="E8971">
        <v>0</v>
      </c>
      <c r="F8971">
        <v>619.53</v>
      </c>
      <c r="G8971">
        <v>0</v>
      </c>
      <c r="H8971">
        <v>15188.08</v>
      </c>
      <c r="I8971">
        <v>1.518808E-2</v>
      </c>
      <c r="J8971">
        <v>24.5154875470114</v>
      </c>
    </row>
    <row r="8972" spans="1:10" x14ac:dyDescent="0.25">
      <c r="A8972" t="s">
        <v>13</v>
      </c>
      <c r="B8972" t="s">
        <v>137</v>
      </c>
      <c r="C8972">
        <v>2024</v>
      </c>
      <c r="D8972" t="s">
        <v>12</v>
      </c>
      <c r="E8972">
        <v>0</v>
      </c>
      <c r="F8972">
        <v>6483</v>
      </c>
      <c r="G8972">
        <v>0</v>
      </c>
      <c r="H8972">
        <v>51097</v>
      </c>
      <c r="I8972">
        <v>2.5548499999999998E-2</v>
      </c>
      <c r="J8972">
        <v>3.9408452876754598</v>
      </c>
    </row>
    <row r="8973" spans="1:10" x14ac:dyDescent="0.25">
      <c r="A8973" t="s">
        <v>16</v>
      </c>
      <c r="B8973" t="s">
        <v>137</v>
      </c>
      <c r="C8973">
        <v>2024</v>
      </c>
      <c r="D8973" t="s">
        <v>18</v>
      </c>
      <c r="E8973">
        <v>0</v>
      </c>
      <c r="F8973">
        <v>354</v>
      </c>
      <c r="G8973">
        <v>5680</v>
      </c>
      <c r="H8973">
        <v>0</v>
      </c>
      <c r="I8973">
        <v>2.8400000000000001E-3</v>
      </c>
      <c r="J8973">
        <v>8.0225988700565001</v>
      </c>
    </row>
    <row r="8974" spans="1:10" x14ac:dyDescent="0.25">
      <c r="A8974" t="s">
        <v>15</v>
      </c>
      <c r="B8974" t="s">
        <v>137</v>
      </c>
      <c r="C8974">
        <v>2024</v>
      </c>
      <c r="D8974" t="s">
        <v>12</v>
      </c>
      <c r="E8974">
        <v>0</v>
      </c>
      <c r="F8974">
        <v>3723</v>
      </c>
      <c r="G8974">
        <v>0</v>
      </c>
      <c r="H8974">
        <v>32098</v>
      </c>
      <c r="I8974">
        <v>1.6049000000000001E-2</v>
      </c>
      <c r="J8974">
        <v>4.3107708836959402</v>
      </c>
    </row>
    <row r="8975" spans="1:10" x14ac:dyDescent="0.25">
      <c r="A8975" t="s">
        <v>10</v>
      </c>
      <c r="B8975" t="s">
        <v>137</v>
      </c>
      <c r="C8975">
        <v>2024</v>
      </c>
      <c r="D8975" t="s">
        <v>18</v>
      </c>
      <c r="E8975">
        <v>0</v>
      </c>
      <c r="F8975">
        <v>1092</v>
      </c>
      <c r="G8975">
        <v>900</v>
      </c>
      <c r="H8975">
        <v>0</v>
      </c>
      <c r="I8975">
        <v>4.4999999999999999E-4</v>
      </c>
      <c r="J8975">
        <v>0.41208791208791201</v>
      </c>
    </row>
    <row r="8976" spans="1:10" x14ac:dyDescent="0.25">
      <c r="A8976" t="s">
        <v>13</v>
      </c>
      <c r="B8976" t="s">
        <v>137</v>
      </c>
      <c r="C8976">
        <v>2024</v>
      </c>
      <c r="D8976" t="s">
        <v>18</v>
      </c>
      <c r="E8976">
        <v>0</v>
      </c>
      <c r="F8976">
        <v>12960</v>
      </c>
      <c r="G8976">
        <v>206828</v>
      </c>
      <c r="H8976">
        <v>0</v>
      </c>
      <c r="I8976">
        <v>0.10341400000000001</v>
      </c>
      <c r="J8976">
        <v>7.9794753086419696</v>
      </c>
    </row>
    <row r="8977" spans="1:10" x14ac:dyDescent="0.25">
      <c r="A8977" t="s">
        <v>19</v>
      </c>
      <c r="B8977" t="s">
        <v>22</v>
      </c>
      <c r="C8977">
        <v>2024</v>
      </c>
      <c r="D8977" t="s">
        <v>12</v>
      </c>
      <c r="E8977">
        <v>0</v>
      </c>
      <c r="F8977">
        <v>13834.07</v>
      </c>
      <c r="G8977">
        <v>0</v>
      </c>
      <c r="H8977">
        <v>161913.42073743301</v>
      </c>
      <c r="I8977">
        <v>0.17580788999999999</v>
      </c>
      <c r="J8977">
        <v>12.7083273396766</v>
      </c>
    </row>
    <row r="8978" spans="1:10" x14ac:dyDescent="0.25">
      <c r="A8978" t="s">
        <v>10</v>
      </c>
      <c r="B8978" t="s">
        <v>22</v>
      </c>
      <c r="C8978">
        <v>2024</v>
      </c>
      <c r="D8978" t="s">
        <v>18</v>
      </c>
      <c r="E8978">
        <v>0</v>
      </c>
      <c r="F8978">
        <v>8295.89</v>
      </c>
      <c r="G8978">
        <v>90056.012516278002</v>
      </c>
      <c r="H8978">
        <v>0</v>
      </c>
      <c r="I8978">
        <v>9.7798449999999995E-2</v>
      </c>
      <c r="J8978">
        <v>11.7887833613994</v>
      </c>
    </row>
    <row r="8979" spans="1:10" x14ac:dyDescent="0.25">
      <c r="A8979" t="s">
        <v>13</v>
      </c>
      <c r="B8979" t="s">
        <v>22</v>
      </c>
      <c r="C8979">
        <v>2024</v>
      </c>
      <c r="D8979" t="s">
        <v>18</v>
      </c>
      <c r="E8979">
        <v>0</v>
      </c>
      <c r="F8979">
        <v>1049.3499999999999</v>
      </c>
      <c r="G8979">
        <v>23130.481165044399</v>
      </c>
      <c r="H8979">
        <v>0</v>
      </c>
      <c r="I8979">
        <v>2.512201E-2</v>
      </c>
      <c r="J8979">
        <v>23.9405441463763</v>
      </c>
    </row>
    <row r="8980" spans="1:10" x14ac:dyDescent="0.25">
      <c r="A8980" t="s">
        <v>10</v>
      </c>
      <c r="B8980" t="s">
        <v>22</v>
      </c>
      <c r="C8980">
        <v>2024</v>
      </c>
      <c r="D8980" t="s">
        <v>12</v>
      </c>
      <c r="E8980">
        <v>0</v>
      </c>
      <c r="F8980">
        <v>2020887.57</v>
      </c>
      <c r="G8980">
        <v>0</v>
      </c>
      <c r="H8980">
        <v>1455568.9194616601</v>
      </c>
      <c r="I8980">
        <v>1.5810191200000001</v>
      </c>
      <c r="J8980">
        <v>0.78233897989683798</v>
      </c>
    </row>
    <row r="8981" spans="1:10" x14ac:dyDescent="0.25">
      <c r="A8981" t="s">
        <v>15</v>
      </c>
      <c r="B8981" t="s">
        <v>22</v>
      </c>
      <c r="C8981">
        <v>2024</v>
      </c>
      <c r="D8981" t="s">
        <v>18</v>
      </c>
      <c r="E8981">
        <v>0</v>
      </c>
      <c r="F8981">
        <v>110.55</v>
      </c>
      <c r="G8981">
        <v>1179.31062276531</v>
      </c>
      <c r="H8981">
        <v>0</v>
      </c>
      <c r="I8981">
        <v>1.280811E-3</v>
      </c>
      <c r="J8981">
        <v>11.585807327001399</v>
      </c>
    </row>
    <row r="8982" spans="1:10" x14ac:dyDescent="0.25">
      <c r="A8982" t="s">
        <v>13</v>
      </c>
      <c r="B8982" t="s">
        <v>22</v>
      </c>
      <c r="C8982">
        <v>2024</v>
      </c>
      <c r="D8982" t="s">
        <v>12</v>
      </c>
      <c r="E8982">
        <v>0</v>
      </c>
      <c r="F8982">
        <v>68067.12</v>
      </c>
      <c r="G8982">
        <v>0</v>
      </c>
      <c r="H8982">
        <v>791378.49243787106</v>
      </c>
      <c r="I8982">
        <v>0.85919745199999997</v>
      </c>
      <c r="J8982">
        <v>12.6227972037013</v>
      </c>
    </row>
    <row r="8983" spans="1:10" x14ac:dyDescent="0.25">
      <c r="A8983" t="s">
        <v>19</v>
      </c>
      <c r="B8983" t="s">
        <v>22</v>
      </c>
      <c r="C8983">
        <v>2024</v>
      </c>
      <c r="D8983" t="s">
        <v>18</v>
      </c>
      <c r="E8983">
        <v>0</v>
      </c>
      <c r="F8983">
        <v>2660.95</v>
      </c>
      <c r="G8983">
        <v>27467.6615606829</v>
      </c>
      <c r="H8983">
        <v>0</v>
      </c>
      <c r="I8983">
        <v>2.9789895E-2</v>
      </c>
      <c r="J8983">
        <v>11.195210357203299</v>
      </c>
    </row>
    <row r="8984" spans="1:10" x14ac:dyDescent="0.25">
      <c r="A8984" t="s">
        <v>15</v>
      </c>
      <c r="B8984" t="s">
        <v>22</v>
      </c>
      <c r="C8984">
        <v>2024</v>
      </c>
      <c r="D8984" t="s">
        <v>12</v>
      </c>
      <c r="E8984">
        <v>0</v>
      </c>
      <c r="F8984">
        <v>23282.53</v>
      </c>
      <c r="G8984">
        <v>0</v>
      </c>
      <c r="H8984">
        <v>99687.331595959593</v>
      </c>
      <c r="I8984">
        <v>0.108266433</v>
      </c>
      <c r="J8984">
        <v>4.6501146138327796</v>
      </c>
    </row>
    <row r="8985" spans="1:10" x14ac:dyDescent="0.25">
      <c r="A8985" t="s">
        <v>13</v>
      </c>
      <c r="B8985" t="s">
        <v>104</v>
      </c>
      <c r="C8985">
        <v>2024</v>
      </c>
      <c r="D8985" t="s">
        <v>12</v>
      </c>
      <c r="E8985">
        <v>0</v>
      </c>
      <c r="F8985">
        <v>547.65</v>
      </c>
      <c r="G8985">
        <v>0</v>
      </c>
      <c r="H8985">
        <v>4072.1770000000001</v>
      </c>
      <c r="I8985">
        <v>4.0721769999999997E-3</v>
      </c>
      <c r="J8985">
        <v>7.4357290240116898</v>
      </c>
    </row>
    <row r="8986" spans="1:10" x14ac:dyDescent="0.25">
      <c r="A8986" t="s">
        <v>13</v>
      </c>
      <c r="B8986" t="s">
        <v>24</v>
      </c>
      <c r="C8986">
        <v>2024</v>
      </c>
      <c r="D8986" t="s">
        <v>18</v>
      </c>
      <c r="E8986">
        <v>0</v>
      </c>
      <c r="F8986">
        <v>203202</v>
      </c>
      <c r="G8986">
        <v>1688387</v>
      </c>
      <c r="H8986">
        <v>0</v>
      </c>
      <c r="I8986">
        <v>1.6883870000000001</v>
      </c>
      <c r="J8986">
        <v>8.3089093611283396</v>
      </c>
    </row>
    <row r="8987" spans="1:10" x14ac:dyDescent="0.25">
      <c r="A8987" t="s">
        <v>10</v>
      </c>
      <c r="B8987" t="s">
        <v>24</v>
      </c>
      <c r="C8987">
        <v>2024</v>
      </c>
      <c r="D8987" t="s">
        <v>18</v>
      </c>
      <c r="E8987">
        <v>0</v>
      </c>
      <c r="F8987">
        <v>200763</v>
      </c>
      <c r="G8987">
        <v>487117</v>
      </c>
      <c r="H8987">
        <v>0</v>
      </c>
      <c r="I8987">
        <v>0.48711700000000002</v>
      </c>
      <c r="J8987">
        <v>2.4263285565567401</v>
      </c>
    </row>
    <row r="8988" spans="1:10" x14ac:dyDescent="0.25">
      <c r="A8988" t="s">
        <v>15</v>
      </c>
      <c r="B8988" t="s">
        <v>24</v>
      </c>
      <c r="C8988">
        <v>2024</v>
      </c>
      <c r="D8988" t="s">
        <v>18</v>
      </c>
      <c r="E8988">
        <v>0</v>
      </c>
      <c r="F8988">
        <v>3754</v>
      </c>
      <c r="G8988">
        <v>20137</v>
      </c>
      <c r="H8988">
        <v>0</v>
      </c>
      <c r="I8988">
        <v>2.0136999999999999E-2</v>
      </c>
      <c r="J8988">
        <v>5.3641449120937699</v>
      </c>
    </row>
    <row r="8989" spans="1:10" x14ac:dyDescent="0.25">
      <c r="A8989" t="s">
        <v>19</v>
      </c>
      <c r="B8989" t="s">
        <v>24</v>
      </c>
      <c r="C8989">
        <v>2024</v>
      </c>
      <c r="D8989" t="s">
        <v>18</v>
      </c>
      <c r="E8989">
        <v>0</v>
      </c>
      <c r="F8989">
        <v>2672</v>
      </c>
      <c r="G8989">
        <v>15484</v>
      </c>
      <c r="H8989">
        <v>0</v>
      </c>
      <c r="I8989">
        <v>1.5484E-2</v>
      </c>
      <c r="J8989">
        <v>5.7949101796407199</v>
      </c>
    </row>
    <row r="8990" spans="1:10" x14ac:dyDescent="0.25">
      <c r="A8990" t="s">
        <v>16</v>
      </c>
      <c r="B8990" t="s">
        <v>24</v>
      </c>
      <c r="C8990">
        <v>2024</v>
      </c>
      <c r="D8990" t="s">
        <v>18</v>
      </c>
      <c r="E8990">
        <v>0</v>
      </c>
      <c r="F8990">
        <v>276630</v>
      </c>
      <c r="G8990">
        <v>2760173</v>
      </c>
      <c r="H8990">
        <v>0</v>
      </c>
      <c r="I8990">
        <v>2.760173</v>
      </c>
      <c r="J8990">
        <v>9.9778512814951394</v>
      </c>
    </row>
    <row r="8991" spans="1:10" x14ac:dyDescent="0.25">
      <c r="A8991" t="s">
        <v>19</v>
      </c>
      <c r="B8991" t="s">
        <v>24</v>
      </c>
      <c r="C8991">
        <v>2024</v>
      </c>
      <c r="D8991" t="s">
        <v>12</v>
      </c>
      <c r="E8991">
        <v>0</v>
      </c>
      <c r="F8991">
        <v>33799</v>
      </c>
      <c r="G8991">
        <v>878067</v>
      </c>
      <c r="H8991">
        <v>1067677</v>
      </c>
      <c r="I8991">
        <v>1.067677</v>
      </c>
      <c r="J8991">
        <v>31.589011509216199</v>
      </c>
    </row>
    <row r="8992" spans="1:10" x14ac:dyDescent="0.25">
      <c r="A8992" t="s">
        <v>15</v>
      </c>
      <c r="B8992" t="s">
        <v>26</v>
      </c>
      <c r="C8992">
        <v>2024</v>
      </c>
      <c r="D8992" t="s">
        <v>12</v>
      </c>
      <c r="E8992">
        <v>0</v>
      </c>
      <c r="F8992">
        <v>10463</v>
      </c>
      <c r="G8992">
        <v>0</v>
      </c>
      <c r="H8992">
        <v>189423.000019192</v>
      </c>
      <c r="I8992">
        <v>0.10517636700000001</v>
      </c>
      <c r="J8992">
        <v>10.0522189620568</v>
      </c>
    </row>
    <row r="8993" spans="1:10" x14ac:dyDescent="0.25">
      <c r="A8993" t="s">
        <v>10</v>
      </c>
      <c r="B8993" t="s">
        <v>26</v>
      </c>
      <c r="C8993">
        <v>2024</v>
      </c>
      <c r="D8993" t="s">
        <v>18</v>
      </c>
      <c r="E8993">
        <v>0</v>
      </c>
      <c r="F8993">
        <v>40</v>
      </c>
      <c r="G8993">
        <v>299.999005973659</v>
      </c>
      <c r="H8993">
        <v>0</v>
      </c>
      <c r="I8993">
        <v>1.66713E-4</v>
      </c>
      <c r="J8993">
        <v>4.1678249999999997</v>
      </c>
    </row>
    <row r="8994" spans="1:10" x14ac:dyDescent="0.25">
      <c r="A8994" t="s">
        <v>10</v>
      </c>
      <c r="B8994" t="s">
        <v>26</v>
      </c>
      <c r="C8994">
        <v>2024</v>
      </c>
      <c r="D8994" t="s">
        <v>12</v>
      </c>
      <c r="E8994">
        <v>0</v>
      </c>
      <c r="F8994">
        <v>19300</v>
      </c>
      <c r="G8994">
        <v>0</v>
      </c>
      <c r="H8994">
        <v>158259.00056697</v>
      </c>
      <c r="I8994">
        <v>8.7755601000000003E-2</v>
      </c>
      <c r="J8994">
        <v>4.5469223316062202</v>
      </c>
    </row>
    <row r="8995" spans="1:10" x14ac:dyDescent="0.25">
      <c r="A8995" t="s">
        <v>16</v>
      </c>
      <c r="B8995" t="s">
        <v>27</v>
      </c>
      <c r="C8995">
        <v>2024</v>
      </c>
      <c r="D8995" t="s">
        <v>12</v>
      </c>
      <c r="E8995">
        <v>0</v>
      </c>
      <c r="F8995">
        <v>5401</v>
      </c>
      <c r="G8995">
        <v>150420.000943627</v>
      </c>
      <c r="H8995">
        <v>0</v>
      </c>
      <c r="I8995">
        <v>0.111362222</v>
      </c>
      <c r="J8995">
        <v>20.618815404554699</v>
      </c>
    </row>
    <row r="8996" spans="1:10" x14ac:dyDescent="0.25">
      <c r="A8996" t="s">
        <v>19</v>
      </c>
      <c r="B8996" t="s">
        <v>27</v>
      </c>
      <c r="C8996">
        <v>2024</v>
      </c>
      <c r="D8996" t="s">
        <v>12</v>
      </c>
      <c r="E8996">
        <v>0</v>
      </c>
      <c r="F8996">
        <v>84647</v>
      </c>
      <c r="G8996">
        <v>3194610.9991513998</v>
      </c>
      <c r="H8996">
        <v>0</v>
      </c>
      <c r="I8996">
        <v>2.3686615400000002</v>
      </c>
      <c r="J8996">
        <v>27.982817347336599</v>
      </c>
    </row>
    <row r="8997" spans="1:10" x14ac:dyDescent="0.25">
      <c r="A8997" t="s">
        <v>13</v>
      </c>
      <c r="B8997" t="s">
        <v>27</v>
      </c>
      <c r="C8997">
        <v>2024</v>
      </c>
      <c r="D8997" t="s">
        <v>12</v>
      </c>
      <c r="E8997">
        <v>0</v>
      </c>
      <c r="F8997">
        <v>149261</v>
      </c>
      <c r="G8997">
        <v>3245067.0005628602</v>
      </c>
      <c r="H8997">
        <v>0</v>
      </c>
      <c r="I8997">
        <v>2.405205584</v>
      </c>
      <c r="J8997">
        <v>16.1140926564876</v>
      </c>
    </row>
    <row r="8998" spans="1:10" x14ac:dyDescent="0.25">
      <c r="A8998" t="s">
        <v>10</v>
      </c>
      <c r="B8998" t="s">
        <v>27</v>
      </c>
      <c r="C8998">
        <v>2024</v>
      </c>
      <c r="D8998" t="s">
        <v>12</v>
      </c>
      <c r="E8998">
        <v>0</v>
      </c>
      <c r="F8998">
        <v>116170</v>
      </c>
      <c r="G8998">
        <v>590001.00197635102</v>
      </c>
      <c r="H8998">
        <v>0</v>
      </c>
      <c r="I8998">
        <v>0.43718906099999999</v>
      </c>
      <c r="J8998">
        <v>3.7633559524834301</v>
      </c>
    </row>
    <row r="8999" spans="1:10" x14ac:dyDescent="0.25">
      <c r="A8999" t="s">
        <v>15</v>
      </c>
      <c r="B8999" t="s">
        <v>27</v>
      </c>
      <c r="C8999">
        <v>2024</v>
      </c>
      <c r="D8999" t="s">
        <v>12</v>
      </c>
      <c r="E8999">
        <v>0</v>
      </c>
      <c r="F8999">
        <v>43037</v>
      </c>
      <c r="G8999">
        <v>434118.00055070297</v>
      </c>
      <c r="H8999">
        <v>0</v>
      </c>
      <c r="I8999">
        <v>0.32186774600000001</v>
      </c>
      <c r="J8999">
        <v>7.4788611195018202</v>
      </c>
    </row>
    <row r="9000" spans="1:10" x14ac:dyDescent="0.25">
      <c r="A9000" t="s">
        <v>10</v>
      </c>
      <c r="B9000" t="s">
        <v>27</v>
      </c>
      <c r="C9000">
        <v>2024</v>
      </c>
      <c r="D9000" t="s">
        <v>18</v>
      </c>
      <c r="E9000">
        <v>0</v>
      </c>
      <c r="F9000">
        <v>4111</v>
      </c>
      <c r="G9000">
        <v>7198.0001985074096</v>
      </c>
      <c r="H9000">
        <v>0</v>
      </c>
      <c r="I9000">
        <v>5.3359690000000003E-3</v>
      </c>
      <c r="J9000">
        <v>1.2979734857698899</v>
      </c>
    </row>
    <row r="9001" spans="1:10" x14ac:dyDescent="0.25">
      <c r="A9001" t="s">
        <v>15</v>
      </c>
      <c r="B9001" t="s">
        <v>27</v>
      </c>
      <c r="C9001">
        <v>2024</v>
      </c>
      <c r="D9001" t="s">
        <v>18</v>
      </c>
      <c r="E9001">
        <v>0</v>
      </c>
      <c r="F9001">
        <v>37132</v>
      </c>
      <c r="G9001">
        <v>349403.99964420998</v>
      </c>
      <c r="H9001">
        <v>0</v>
      </c>
      <c r="I9001">
        <v>0.25884657300000002</v>
      </c>
      <c r="J9001">
        <v>6.97098386836152</v>
      </c>
    </row>
    <row r="9002" spans="1:10" x14ac:dyDescent="0.25">
      <c r="A9002" t="s">
        <v>19</v>
      </c>
      <c r="B9002" t="s">
        <v>28</v>
      </c>
      <c r="C9002">
        <v>2024</v>
      </c>
      <c r="D9002" t="s">
        <v>18</v>
      </c>
      <c r="E9002">
        <v>0</v>
      </c>
      <c r="F9002">
        <v>113095</v>
      </c>
      <c r="G9002">
        <v>79422336.181782901</v>
      </c>
      <c r="H9002">
        <v>79422336.181782901</v>
      </c>
      <c r="I9002">
        <v>0.81789121799999998</v>
      </c>
      <c r="J9002">
        <v>7.2318954684115102</v>
      </c>
    </row>
    <row r="9003" spans="1:10" x14ac:dyDescent="0.25">
      <c r="A9003" t="s">
        <v>13</v>
      </c>
      <c r="B9003" t="s">
        <v>28</v>
      </c>
      <c r="C9003">
        <v>2024</v>
      </c>
      <c r="D9003" t="s">
        <v>12</v>
      </c>
      <c r="E9003">
        <v>0</v>
      </c>
      <c r="F9003">
        <v>419702</v>
      </c>
      <c r="G9003">
        <v>95443791.522652894</v>
      </c>
      <c r="H9003">
        <v>98928374.305853203</v>
      </c>
      <c r="I9003">
        <v>1.004887925</v>
      </c>
      <c r="J9003">
        <v>2.39428910274433</v>
      </c>
    </row>
    <row r="9004" spans="1:10" x14ac:dyDescent="0.25">
      <c r="A9004" t="s">
        <v>16</v>
      </c>
      <c r="B9004" t="s">
        <v>28</v>
      </c>
      <c r="C9004">
        <v>2024</v>
      </c>
      <c r="D9004" t="s">
        <v>18</v>
      </c>
      <c r="E9004">
        <v>0</v>
      </c>
      <c r="F9004">
        <v>4350</v>
      </c>
      <c r="G9004">
        <v>863410.317644411</v>
      </c>
      <c r="H9004">
        <v>863410.317644411</v>
      </c>
      <c r="I9004">
        <v>8.5614009999999997E-3</v>
      </c>
      <c r="J9004">
        <v>1.9681381609195401</v>
      </c>
    </row>
    <row r="9005" spans="1:10" x14ac:dyDescent="0.25">
      <c r="A9005" t="s">
        <v>13</v>
      </c>
      <c r="B9005" t="s">
        <v>28</v>
      </c>
      <c r="C9005">
        <v>2024</v>
      </c>
      <c r="D9005" t="s">
        <v>18</v>
      </c>
      <c r="E9005">
        <v>0</v>
      </c>
      <c r="F9005">
        <v>64340</v>
      </c>
      <c r="G9005">
        <v>7450070.1191726504</v>
      </c>
      <c r="H9005">
        <v>7450070.1191726504</v>
      </c>
      <c r="I9005">
        <v>7.6686385999999995E-2</v>
      </c>
      <c r="J9005">
        <v>1.19189285048182</v>
      </c>
    </row>
    <row r="9006" spans="1:10" x14ac:dyDescent="0.25">
      <c r="A9006" t="s">
        <v>19</v>
      </c>
      <c r="B9006" t="s">
        <v>29</v>
      </c>
      <c r="C9006">
        <v>2024</v>
      </c>
      <c r="D9006" t="s">
        <v>12</v>
      </c>
      <c r="E9006">
        <v>0</v>
      </c>
      <c r="F9006">
        <v>292.39499999999998</v>
      </c>
      <c r="G9006">
        <v>6192.3770000000004</v>
      </c>
      <c r="H9006">
        <v>8767.1170000000002</v>
      </c>
      <c r="I9006">
        <v>8.7671169999999996E-3</v>
      </c>
      <c r="J9006">
        <v>29.983812992698201</v>
      </c>
    </row>
    <row r="9007" spans="1:10" x14ac:dyDescent="0.25">
      <c r="A9007" t="s">
        <v>10</v>
      </c>
      <c r="B9007" t="s">
        <v>31</v>
      </c>
      <c r="C9007">
        <v>2024</v>
      </c>
      <c r="D9007" t="s">
        <v>12</v>
      </c>
      <c r="E9007">
        <v>0</v>
      </c>
      <c r="F9007">
        <v>2282751</v>
      </c>
      <c r="G9007">
        <v>3473572.88</v>
      </c>
      <c r="H9007">
        <v>3991535.45</v>
      </c>
      <c r="I9007">
        <v>3.9915354500000002</v>
      </c>
      <c r="J9007">
        <v>1.74856366287869</v>
      </c>
    </row>
    <row r="9008" spans="1:10" x14ac:dyDescent="0.25">
      <c r="A9008" t="s">
        <v>13</v>
      </c>
      <c r="B9008" t="s">
        <v>31</v>
      </c>
      <c r="C9008">
        <v>2024</v>
      </c>
      <c r="D9008" t="s">
        <v>18</v>
      </c>
      <c r="E9008">
        <v>0</v>
      </c>
      <c r="F9008">
        <v>1284130</v>
      </c>
      <c r="G9008">
        <v>975895</v>
      </c>
      <c r="H9008">
        <v>0</v>
      </c>
      <c r="I9008">
        <v>0.97589499999999996</v>
      </c>
      <c r="J9008">
        <v>0.75996589130383996</v>
      </c>
    </row>
    <row r="9009" spans="1:10" x14ac:dyDescent="0.25">
      <c r="A9009" t="s">
        <v>16</v>
      </c>
      <c r="B9009" t="s">
        <v>31</v>
      </c>
      <c r="C9009">
        <v>2024</v>
      </c>
      <c r="D9009" t="s">
        <v>12</v>
      </c>
      <c r="E9009">
        <v>0</v>
      </c>
      <c r="F9009">
        <v>83352</v>
      </c>
      <c r="G9009">
        <v>137210.04999999999</v>
      </c>
      <c r="H9009">
        <v>156623.62</v>
      </c>
      <c r="I9009">
        <v>0.15662361999999999</v>
      </c>
      <c r="J9009">
        <v>1.8790625299932799</v>
      </c>
    </row>
    <row r="9010" spans="1:10" x14ac:dyDescent="0.25">
      <c r="A9010" t="s">
        <v>13</v>
      </c>
      <c r="B9010" t="s">
        <v>31</v>
      </c>
      <c r="C9010">
        <v>2024</v>
      </c>
      <c r="D9010" t="s">
        <v>12</v>
      </c>
      <c r="E9010">
        <v>0</v>
      </c>
      <c r="F9010">
        <v>547888</v>
      </c>
      <c r="G9010">
        <v>927164.19</v>
      </c>
      <c r="H9010">
        <v>1047435.75</v>
      </c>
      <c r="I9010">
        <v>1.04743575</v>
      </c>
      <c r="J9010">
        <v>1.9117698325205199</v>
      </c>
    </row>
    <row r="9011" spans="1:10" x14ac:dyDescent="0.25">
      <c r="A9011" t="s">
        <v>16</v>
      </c>
      <c r="B9011" t="s">
        <v>31</v>
      </c>
      <c r="C9011">
        <v>2024</v>
      </c>
      <c r="D9011" t="s">
        <v>18</v>
      </c>
      <c r="E9011">
        <v>0</v>
      </c>
      <c r="F9011">
        <v>450</v>
      </c>
      <c r="G9011">
        <v>630</v>
      </c>
      <c r="H9011">
        <v>0</v>
      </c>
      <c r="I9011">
        <v>6.3000000000000003E-4</v>
      </c>
      <c r="J9011">
        <v>1.4</v>
      </c>
    </row>
    <row r="9012" spans="1:10" x14ac:dyDescent="0.25">
      <c r="A9012" t="s">
        <v>15</v>
      </c>
      <c r="B9012" t="s">
        <v>31</v>
      </c>
      <c r="C9012">
        <v>2024</v>
      </c>
      <c r="D9012" t="s">
        <v>18</v>
      </c>
      <c r="E9012">
        <v>0</v>
      </c>
      <c r="F9012">
        <v>45720</v>
      </c>
      <c r="G9012">
        <v>59436</v>
      </c>
      <c r="H9012">
        <v>0</v>
      </c>
      <c r="I9012">
        <v>5.9436000000000003E-2</v>
      </c>
      <c r="J9012">
        <v>1.3</v>
      </c>
    </row>
    <row r="9013" spans="1:10" x14ac:dyDescent="0.25">
      <c r="A9013" t="s">
        <v>19</v>
      </c>
      <c r="B9013" t="s">
        <v>31</v>
      </c>
      <c r="C9013">
        <v>2024</v>
      </c>
      <c r="D9013" t="s">
        <v>12</v>
      </c>
      <c r="E9013">
        <v>0</v>
      </c>
      <c r="F9013">
        <v>423.6</v>
      </c>
      <c r="G9013">
        <v>9350.41</v>
      </c>
      <c r="H9013">
        <v>12174.85</v>
      </c>
      <c r="I9013">
        <v>1.2174849999999999E-2</v>
      </c>
      <c r="J9013">
        <v>28.741383380547699</v>
      </c>
    </row>
    <row r="9014" spans="1:10" x14ac:dyDescent="0.25">
      <c r="A9014" t="s">
        <v>10</v>
      </c>
      <c r="B9014" t="s">
        <v>32</v>
      </c>
      <c r="C9014">
        <v>2024</v>
      </c>
      <c r="D9014" t="s">
        <v>12</v>
      </c>
      <c r="E9014">
        <v>0</v>
      </c>
      <c r="F9014">
        <v>5467.25</v>
      </c>
      <c r="G9014">
        <v>0</v>
      </c>
      <c r="H9014">
        <v>39463</v>
      </c>
      <c r="I9014">
        <v>3.9462999999999998E-2</v>
      </c>
      <c r="J9014">
        <v>7.2180712423979196</v>
      </c>
    </row>
    <row r="9015" spans="1:10" x14ac:dyDescent="0.25">
      <c r="A9015" t="s">
        <v>19</v>
      </c>
      <c r="B9015" t="s">
        <v>32</v>
      </c>
      <c r="C9015">
        <v>2024</v>
      </c>
      <c r="D9015" t="s">
        <v>18</v>
      </c>
      <c r="E9015">
        <v>0</v>
      </c>
      <c r="F9015">
        <v>2176849.9500000002</v>
      </c>
      <c r="G9015">
        <v>17167872</v>
      </c>
      <c r="H9015">
        <v>0</v>
      </c>
      <c r="I9015">
        <v>17.167871999999999</v>
      </c>
      <c r="J9015">
        <v>7.8865665499819997</v>
      </c>
    </row>
    <row r="9016" spans="1:10" x14ac:dyDescent="0.25">
      <c r="A9016" t="s">
        <v>13</v>
      </c>
      <c r="B9016" t="s">
        <v>32</v>
      </c>
      <c r="C9016">
        <v>2024</v>
      </c>
      <c r="D9016" t="s">
        <v>18</v>
      </c>
      <c r="E9016">
        <v>0</v>
      </c>
      <c r="F9016">
        <v>2803.4609999999998</v>
      </c>
      <c r="G9016">
        <v>31330</v>
      </c>
      <c r="H9016">
        <v>0</v>
      </c>
      <c r="I9016">
        <v>3.1329999999999997E-2</v>
      </c>
      <c r="J9016">
        <v>11.1754720326054</v>
      </c>
    </row>
    <row r="9017" spans="1:10" x14ac:dyDescent="0.25">
      <c r="A9017" t="s">
        <v>19</v>
      </c>
      <c r="B9017" t="s">
        <v>32</v>
      </c>
      <c r="C9017">
        <v>2024</v>
      </c>
      <c r="D9017" t="s">
        <v>12</v>
      </c>
      <c r="E9017">
        <v>0</v>
      </c>
      <c r="F9017">
        <v>6966.26</v>
      </c>
      <c r="G9017">
        <v>0</v>
      </c>
      <c r="H9017">
        <v>73439</v>
      </c>
      <c r="I9017">
        <v>7.3439000000000004E-2</v>
      </c>
      <c r="J9017">
        <v>10.542098629680799</v>
      </c>
    </row>
    <row r="9018" spans="1:10" x14ac:dyDescent="0.25">
      <c r="A9018" t="s">
        <v>13</v>
      </c>
      <c r="B9018" t="s">
        <v>32</v>
      </c>
      <c r="C9018">
        <v>2024</v>
      </c>
      <c r="D9018" t="s">
        <v>12</v>
      </c>
      <c r="E9018">
        <v>0</v>
      </c>
      <c r="F9018">
        <v>57637.356</v>
      </c>
      <c r="G9018">
        <v>0</v>
      </c>
      <c r="H9018">
        <v>263727</v>
      </c>
      <c r="I9018">
        <v>0.26372699999999999</v>
      </c>
      <c r="J9018">
        <v>4.5756262657155897</v>
      </c>
    </row>
    <row r="9019" spans="1:10" x14ac:dyDescent="0.25">
      <c r="A9019" t="s">
        <v>10</v>
      </c>
      <c r="B9019" t="s">
        <v>34</v>
      </c>
      <c r="C9019">
        <v>2024</v>
      </c>
      <c r="D9019" t="s">
        <v>12</v>
      </c>
      <c r="E9019">
        <v>0</v>
      </c>
      <c r="F9019">
        <v>3802</v>
      </c>
      <c r="G9019">
        <v>57165</v>
      </c>
      <c r="H9019">
        <v>59839</v>
      </c>
      <c r="I9019">
        <v>5.9839000000000003E-2</v>
      </c>
      <c r="J9019">
        <v>15.7388216728038</v>
      </c>
    </row>
    <row r="9020" spans="1:10" x14ac:dyDescent="0.25">
      <c r="A9020" t="s">
        <v>13</v>
      </c>
      <c r="B9020" t="s">
        <v>34</v>
      </c>
      <c r="C9020">
        <v>2024</v>
      </c>
      <c r="D9020" t="s">
        <v>12</v>
      </c>
      <c r="E9020">
        <v>0</v>
      </c>
      <c r="F9020">
        <v>60859</v>
      </c>
      <c r="G9020">
        <v>985010</v>
      </c>
      <c r="H9020">
        <v>1043482</v>
      </c>
      <c r="I9020">
        <v>1.043482</v>
      </c>
      <c r="J9020">
        <v>17.14589460885</v>
      </c>
    </row>
    <row r="9021" spans="1:10" x14ac:dyDescent="0.25">
      <c r="A9021" t="s">
        <v>10</v>
      </c>
      <c r="B9021" t="s">
        <v>34</v>
      </c>
      <c r="C9021">
        <v>2024</v>
      </c>
      <c r="D9021" t="s">
        <v>18</v>
      </c>
      <c r="E9021">
        <v>0</v>
      </c>
      <c r="F9021">
        <v>252</v>
      </c>
      <c r="G9021">
        <v>5150</v>
      </c>
      <c r="H9021">
        <v>0</v>
      </c>
      <c r="I9021">
        <v>5.1500000000000001E-3</v>
      </c>
      <c r="J9021">
        <v>20.436507936507901</v>
      </c>
    </row>
    <row r="9022" spans="1:10" x14ac:dyDescent="0.25">
      <c r="A9022" t="s">
        <v>19</v>
      </c>
      <c r="B9022" t="s">
        <v>34</v>
      </c>
      <c r="C9022">
        <v>2024</v>
      </c>
      <c r="D9022" t="s">
        <v>12</v>
      </c>
      <c r="E9022">
        <v>0</v>
      </c>
      <c r="F9022">
        <v>8601</v>
      </c>
      <c r="G9022">
        <v>222078</v>
      </c>
      <c r="H9022">
        <v>232178</v>
      </c>
      <c r="I9022">
        <v>0.232178</v>
      </c>
      <c r="J9022">
        <v>26.9943029880246</v>
      </c>
    </row>
    <row r="9023" spans="1:10" x14ac:dyDescent="0.25">
      <c r="A9023" t="s">
        <v>19</v>
      </c>
      <c r="B9023" t="s">
        <v>34</v>
      </c>
      <c r="C9023">
        <v>2024</v>
      </c>
      <c r="D9023" t="s">
        <v>18</v>
      </c>
      <c r="E9023">
        <v>0</v>
      </c>
      <c r="F9023">
        <v>3301</v>
      </c>
      <c r="G9023">
        <v>92093</v>
      </c>
      <c r="H9023">
        <v>0</v>
      </c>
      <c r="I9023">
        <v>9.2092999999999994E-2</v>
      </c>
      <c r="J9023">
        <v>27.8985156013329</v>
      </c>
    </row>
    <row r="9024" spans="1:10" x14ac:dyDescent="0.25">
      <c r="A9024" t="s">
        <v>13</v>
      </c>
      <c r="B9024" t="s">
        <v>34</v>
      </c>
      <c r="C9024">
        <v>2024</v>
      </c>
      <c r="D9024" t="s">
        <v>18</v>
      </c>
      <c r="E9024">
        <v>0</v>
      </c>
      <c r="F9024">
        <v>15167</v>
      </c>
      <c r="G9024">
        <v>232449</v>
      </c>
      <c r="H9024">
        <v>0</v>
      </c>
      <c r="I9024">
        <v>0.23244899999999999</v>
      </c>
      <c r="J9024">
        <v>15.3259708577833</v>
      </c>
    </row>
    <row r="9025" spans="1:10" x14ac:dyDescent="0.25">
      <c r="A9025" t="s">
        <v>19</v>
      </c>
      <c r="B9025" t="s">
        <v>36</v>
      </c>
      <c r="C9025">
        <v>2024</v>
      </c>
      <c r="D9025" t="s">
        <v>12</v>
      </c>
      <c r="E9025">
        <v>0</v>
      </c>
      <c r="F9025">
        <v>536</v>
      </c>
      <c r="G9025">
        <v>0</v>
      </c>
      <c r="H9025">
        <v>94243.994871737596</v>
      </c>
      <c r="I9025">
        <v>1.3705024E-2</v>
      </c>
      <c r="J9025">
        <v>25.569074626865699</v>
      </c>
    </row>
    <row r="9026" spans="1:10" x14ac:dyDescent="0.25">
      <c r="A9026" t="s">
        <v>19</v>
      </c>
      <c r="B9026" t="s">
        <v>36</v>
      </c>
      <c r="C9026">
        <v>2024</v>
      </c>
      <c r="D9026" t="s">
        <v>18</v>
      </c>
      <c r="E9026">
        <v>0</v>
      </c>
      <c r="F9026">
        <v>782</v>
      </c>
      <c r="G9026">
        <v>107445.995475711</v>
      </c>
      <c r="H9026">
        <v>0</v>
      </c>
      <c r="I9026">
        <v>1.5650576999999999E-2</v>
      </c>
      <c r="J9026">
        <v>20.013525575447598</v>
      </c>
    </row>
    <row r="9027" spans="1:10" x14ac:dyDescent="0.25">
      <c r="A9027" t="s">
        <v>10</v>
      </c>
      <c r="B9027" t="s">
        <v>36</v>
      </c>
      <c r="C9027">
        <v>2024</v>
      </c>
      <c r="D9027" t="s">
        <v>18</v>
      </c>
      <c r="E9027">
        <v>0</v>
      </c>
      <c r="F9027">
        <v>3483</v>
      </c>
      <c r="G9027">
        <v>406842.00965979602</v>
      </c>
      <c r="H9027">
        <v>0</v>
      </c>
      <c r="I9027">
        <v>5.9180558000000001E-2</v>
      </c>
      <c r="J9027">
        <v>16.991259833476899</v>
      </c>
    </row>
    <row r="9028" spans="1:10" x14ac:dyDescent="0.25">
      <c r="A9028" t="s">
        <v>10</v>
      </c>
      <c r="B9028" t="s">
        <v>36</v>
      </c>
      <c r="C9028">
        <v>2024</v>
      </c>
      <c r="D9028" t="s">
        <v>12</v>
      </c>
      <c r="E9028">
        <v>0</v>
      </c>
      <c r="F9028">
        <v>782</v>
      </c>
      <c r="G9028">
        <v>0</v>
      </c>
      <c r="H9028">
        <v>123672.991451935</v>
      </c>
      <c r="I9028">
        <v>1.8044463E-2</v>
      </c>
      <c r="J9028">
        <v>23.0747608695652</v>
      </c>
    </row>
    <row r="9029" spans="1:10" x14ac:dyDescent="0.25">
      <c r="A9029" t="s">
        <v>15</v>
      </c>
      <c r="B9029" t="s">
        <v>36</v>
      </c>
      <c r="C9029">
        <v>2024</v>
      </c>
      <c r="D9029" t="s">
        <v>12</v>
      </c>
      <c r="E9029">
        <v>0</v>
      </c>
      <c r="F9029">
        <v>5341</v>
      </c>
      <c r="G9029">
        <v>0</v>
      </c>
      <c r="H9029">
        <v>1097717.99919863</v>
      </c>
      <c r="I9029">
        <v>0.15981551999999999</v>
      </c>
      <c r="J9029">
        <v>29.9223965549523</v>
      </c>
    </row>
    <row r="9030" spans="1:10" x14ac:dyDescent="0.25">
      <c r="A9030" t="s">
        <v>13</v>
      </c>
      <c r="B9030" t="s">
        <v>36</v>
      </c>
      <c r="C9030">
        <v>2024</v>
      </c>
      <c r="D9030" t="s">
        <v>18</v>
      </c>
      <c r="E9030">
        <v>0</v>
      </c>
      <c r="F9030">
        <v>1550</v>
      </c>
      <c r="G9030">
        <v>194492.99369762299</v>
      </c>
      <c r="H9030">
        <v>0</v>
      </c>
      <c r="I9030">
        <v>2.8258999E-2</v>
      </c>
      <c r="J9030">
        <v>18.231612258064501</v>
      </c>
    </row>
    <row r="9031" spans="1:10" x14ac:dyDescent="0.25">
      <c r="A9031" t="s">
        <v>13</v>
      </c>
      <c r="B9031" t="s">
        <v>36</v>
      </c>
      <c r="C9031">
        <v>2024</v>
      </c>
      <c r="D9031" t="s">
        <v>12</v>
      </c>
      <c r="E9031">
        <v>0</v>
      </c>
      <c r="F9031">
        <v>9270</v>
      </c>
      <c r="G9031">
        <v>0</v>
      </c>
      <c r="H9031">
        <v>1427926.9930803599</v>
      </c>
      <c r="I9031">
        <v>0.20791689599999999</v>
      </c>
      <c r="J9031">
        <v>22.429007119741101</v>
      </c>
    </row>
    <row r="9032" spans="1:10" x14ac:dyDescent="0.25">
      <c r="A9032" t="s">
        <v>13</v>
      </c>
      <c r="B9032" t="s">
        <v>39</v>
      </c>
      <c r="C9032">
        <v>2024</v>
      </c>
      <c r="D9032" t="s">
        <v>12</v>
      </c>
      <c r="E9032">
        <v>0</v>
      </c>
      <c r="F9032">
        <v>633183</v>
      </c>
      <c r="G9032">
        <v>0</v>
      </c>
      <c r="H9032">
        <v>1043252.24</v>
      </c>
      <c r="I9032">
        <v>1.0432522399999999</v>
      </c>
      <c r="J9032">
        <v>1.64763147462898</v>
      </c>
    </row>
    <row r="9033" spans="1:10" x14ac:dyDescent="0.25">
      <c r="A9033" t="s">
        <v>10</v>
      </c>
      <c r="B9033" t="s">
        <v>39</v>
      </c>
      <c r="C9033">
        <v>2024</v>
      </c>
      <c r="D9033" t="s">
        <v>12</v>
      </c>
      <c r="E9033">
        <v>0</v>
      </c>
      <c r="F9033">
        <v>5395799</v>
      </c>
      <c r="G9033">
        <v>0</v>
      </c>
      <c r="H9033">
        <v>7156570.04</v>
      </c>
      <c r="I9033">
        <v>7.1565700400000001</v>
      </c>
      <c r="J9033">
        <v>1.3263225779907699</v>
      </c>
    </row>
    <row r="9034" spans="1:10" x14ac:dyDescent="0.25">
      <c r="A9034" t="s">
        <v>16</v>
      </c>
      <c r="B9034" t="s">
        <v>39</v>
      </c>
      <c r="C9034">
        <v>2024</v>
      </c>
      <c r="D9034" t="s">
        <v>12</v>
      </c>
      <c r="E9034">
        <v>0</v>
      </c>
      <c r="F9034">
        <v>287105</v>
      </c>
      <c r="G9034">
        <v>0</v>
      </c>
      <c r="H9034">
        <v>473501.84</v>
      </c>
      <c r="I9034">
        <v>0.47350184000000001</v>
      </c>
      <c r="J9034">
        <v>1.64922881872486</v>
      </c>
    </row>
    <row r="9035" spans="1:10" x14ac:dyDescent="0.25">
      <c r="A9035" t="s">
        <v>15</v>
      </c>
      <c r="B9035" t="s">
        <v>39</v>
      </c>
      <c r="C9035">
        <v>2024</v>
      </c>
      <c r="D9035" t="s">
        <v>12</v>
      </c>
      <c r="E9035">
        <v>0</v>
      </c>
      <c r="F9035">
        <v>47.39</v>
      </c>
      <c r="G9035">
        <v>0</v>
      </c>
      <c r="H9035">
        <v>526.44000000000005</v>
      </c>
      <c r="I9035">
        <v>5.2643999999999998E-4</v>
      </c>
      <c r="J9035">
        <v>11.1086727157628</v>
      </c>
    </row>
    <row r="9036" spans="1:10" x14ac:dyDescent="0.25">
      <c r="A9036" t="s">
        <v>13</v>
      </c>
      <c r="B9036" t="s">
        <v>215</v>
      </c>
      <c r="C9036">
        <v>2024</v>
      </c>
      <c r="D9036" t="s">
        <v>18</v>
      </c>
      <c r="E9036">
        <v>0</v>
      </c>
      <c r="F9036">
        <v>1712138.83</v>
      </c>
      <c r="G9036">
        <v>12611171.0018823</v>
      </c>
      <c r="H9036">
        <v>0</v>
      </c>
      <c r="I9036">
        <v>5.5731933810000003</v>
      </c>
      <c r="J9036">
        <v>3.2551060015384401</v>
      </c>
    </row>
    <row r="9037" spans="1:10" x14ac:dyDescent="0.25">
      <c r="A9037" t="s">
        <v>15</v>
      </c>
      <c r="B9037" t="s">
        <v>215</v>
      </c>
      <c r="C9037">
        <v>2024</v>
      </c>
      <c r="D9037" t="s">
        <v>18</v>
      </c>
      <c r="E9037">
        <v>0</v>
      </c>
      <c r="F9037">
        <v>2136366.06</v>
      </c>
      <c r="G9037">
        <v>13803520.003762299</v>
      </c>
      <c r="H9037">
        <v>0</v>
      </c>
      <c r="I9037">
        <v>6.098995231</v>
      </c>
      <c r="J9037">
        <v>2.8548455928007002</v>
      </c>
    </row>
    <row r="9038" spans="1:10" x14ac:dyDescent="0.25">
      <c r="A9038" t="s">
        <v>10</v>
      </c>
      <c r="B9038" t="s">
        <v>215</v>
      </c>
      <c r="C9038">
        <v>2024</v>
      </c>
      <c r="D9038" t="s">
        <v>18</v>
      </c>
      <c r="E9038">
        <v>0</v>
      </c>
      <c r="F9038">
        <v>1659146.5</v>
      </c>
      <c r="G9038">
        <v>9758808.9983650409</v>
      </c>
      <c r="H9038">
        <v>0</v>
      </c>
      <c r="I9038">
        <v>4.3115025579999999</v>
      </c>
      <c r="J9038">
        <v>2.5986267987787701</v>
      </c>
    </row>
    <row r="9039" spans="1:10" x14ac:dyDescent="0.25">
      <c r="A9039" t="s">
        <v>10</v>
      </c>
      <c r="B9039" t="s">
        <v>215</v>
      </c>
      <c r="C9039">
        <v>2024</v>
      </c>
      <c r="D9039" t="s">
        <v>12</v>
      </c>
      <c r="E9039">
        <v>0</v>
      </c>
      <c r="F9039">
        <v>30736</v>
      </c>
      <c r="G9039">
        <v>0</v>
      </c>
      <c r="H9039">
        <v>13782.9997932445</v>
      </c>
      <c r="I9039">
        <v>6.126673E-3</v>
      </c>
      <c r="J9039">
        <v>0.19933215122332101</v>
      </c>
    </row>
    <row r="9040" spans="1:10" x14ac:dyDescent="0.25">
      <c r="A9040" t="s">
        <v>16</v>
      </c>
      <c r="B9040" t="s">
        <v>215</v>
      </c>
      <c r="C9040">
        <v>2024</v>
      </c>
      <c r="D9040" t="s">
        <v>18</v>
      </c>
      <c r="E9040">
        <v>0</v>
      </c>
      <c r="F9040">
        <v>328948.78999999998</v>
      </c>
      <c r="G9040">
        <v>1851870.99895481</v>
      </c>
      <c r="H9040">
        <v>0</v>
      </c>
      <c r="I9040">
        <v>0.81734932800000004</v>
      </c>
      <c r="J9040">
        <v>2.4847312191055599</v>
      </c>
    </row>
    <row r="9041" spans="1:10" x14ac:dyDescent="0.25">
      <c r="A9041" t="s">
        <v>15</v>
      </c>
      <c r="B9041" t="s">
        <v>215</v>
      </c>
      <c r="C9041">
        <v>2024</v>
      </c>
      <c r="D9041" t="s">
        <v>12</v>
      </c>
      <c r="E9041">
        <v>0</v>
      </c>
      <c r="F9041">
        <v>201739</v>
      </c>
      <c r="G9041">
        <v>0</v>
      </c>
      <c r="H9041">
        <v>1413008.9999392501</v>
      </c>
      <c r="I9041">
        <v>0.62471394899999999</v>
      </c>
      <c r="J9041">
        <v>3.0966444217528601</v>
      </c>
    </row>
    <row r="9042" spans="1:10" x14ac:dyDescent="0.25">
      <c r="A9042" t="s">
        <v>10</v>
      </c>
      <c r="B9042" t="s">
        <v>42</v>
      </c>
      <c r="C9042">
        <v>2024</v>
      </c>
      <c r="D9042" t="s">
        <v>12</v>
      </c>
      <c r="E9042">
        <v>0</v>
      </c>
      <c r="F9042">
        <v>664</v>
      </c>
      <c r="G9042">
        <v>0</v>
      </c>
      <c r="H9042">
        <v>12819.998504654801</v>
      </c>
      <c r="I9042">
        <v>1.3920217E-2</v>
      </c>
      <c r="J9042">
        <v>20.9641822289157</v>
      </c>
    </row>
    <row r="9043" spans="1:10" x14ac:dyDescent="0.25">
      <c r="A9043" t="s">
        <v>19</v>
      </c>
      <c r="B9043" t="s">
        <v>42</v>
      </c>
      <c r="C9043">
        <v>2024</v>
      </c>
      <c r="D9043" t="s">
        <v>12</v>
      </c>
      <c r="E9043">
        <v>0</v>
      </c>
      <c r="F9043">
        <v>825</v>
      </c>
      <c r="G9043">
        <v>0</v>
      </c>
      <c r="H9043">
        <v>7423.9996443138398</v>
      </c>
      <c r="I9043">
        <v>8.0533830000000008E-3</v>
      </c>
      <c r="J9043">
        <v>9.7616763636363704</v>
      </c>
    </row>
    <row r="9044" spans="1:10" x14ac:dyDescent="0.25">
      <c r="A9044" t="s">
        <v>13</v>
      </c>
      <c r="B9044" t="s">
        <v>42</v>
      </c>
      <c r="C9044">
        <v>2024</v>
      </c>
      <c r="D9044" t="s">
        <v>12</v>
      </c>
      <c r="E9044">
        <v>0</v>
      </c>
      <c r="F9044">
        <v>5251</v>
      </c>
      <c r="G9044">
        <v>0</v>
      </c>
      <c r="H9044">
        <v>77487.000321897402</v>
      </c>
      <c r="I9044">
        <v>8.3601516000000001E-2</v>
      </c>
      <c r="J9044">
        <v>15.9210657017711</v>
      </c>
    </row>
    <row r="9045" spans="1:10" x14ac:dyDescent="0.25">
      <c r="A9045" t="s">
        <v>13</v>
      </c>
      <c r="B9045" t="s">
        <v>43</v>
      </c>
      <c r="C9045">
        <v>2024</v>
      </c>
      <c r="D9045" t="s">
        <v>18</v>
      </c>
      <c r="E9045">
        <v>0</v>
      </c>
      <c r="F9045">
        <v>1010833</v>
      </c>
      <c r="G9045">
        <v>3982903.9997457899</v>
      </c>
      <c r="H9045">
        <v>0</v>
      </c>
      <c r="I9045">
        <v>4.3247372530000003</v>
      </c>
      <c r="J9045">
        <v>4.2783894599800396</v>
      </c>
    </row>
    <row r="9046" spans="1:10" x14ac:dyDescent="0.25">
      <c r="A9046" t="s">
        <v>10</v>
      </c>
      <c r="B9046" t="s">
        <v>43</v>
      </c>
      <c r="C9046">
        <v>2024</v>
      </c>
      <c r="D9046" t="s">
        <v>18</v>
      </c>
      <c r="E9046">
        <v>0</v>
      </c>
      <c r="F9046">
        <v>607282</v>
      </c>
      <c r="G9046">
        <v>895384.99643634399</v>
      </c>
      <c r="H9046">
        <v>0</v>
      </c>
      <c r="I9046">
        <v>0.976349299</v>
      </c>
      <c r="J9046">
        <v>1.60773627244015</v>
      </c>
    </row>
    <row r="9047" spans="1:10" x14ac:dyDescent="0.25">
      <c r="A9047" t="s">
        <v>15</v>
      </c>
      <c r="B9047" t="s">
        <v>43</v>
      </c>
      <c r="C9047">
        <v>2024</v>
      </c>
      <c r="D9047" t="s">
        <v>12</v>
      </c>
      <c r="E9047">
        <v>0</v>
      </c>
      <c r="F9047">
        <v>97192</v>
      </c>
      <c r="G9047">
        <v>0</v>
      </c>
      <c r="H9047">
        <v>379296.00053437502</v>
      </c>
      <c r="I9047">
        <v>0.41022156599999998</v>
      </c>
      <c r="J9047">
        <v>4.2207338669849399</v>
      </c>
    </row>
    <row r="9048" spans="1:10" x14ac:dyDescent="0.25">
      <c r="A9048" t="s">
        <v>13</v>
      </c>
      <c r="B9048" t="s">
        <v>43</v>
      </c>
      <c r="C9048">
        <v>2024</v>
      </c>
      <c r="D9048" t="s">
        <v>12</v>
      </c>
      <c r="E9048">
        <v>0</v>
      </c>
      <c r="F9048">
        <v>249458</v>
      </c>
      <c r="G9048">
        <v>0</v>
      </c>
      <c r="H9048">
        <v>2878244.9993843599</v>
      </c>
      <c r="I9048">
        <v>3.1224599450000001</v>
      </c>
      <c r="J9048">
        <v>12.516976585236799</v>
      </c>
    </row>
    <row r="9049" spans="1:10" x14ac:dyDescent="0.25">
      <c r="A9049" t="s">
        <v>10</v>
      </c>
      <c r="B9049" t="s">
        <v>43</v>
      </c>
      <c r="C9049">
        <v>2024</v>
      </c>
      <c r="D9049" t="s">
        <v>12</v>
      </c>
      <c r="E9049">
        <v>0</v>
      </c>
      <c r="F9049">
        <v>90023</v>
      </c>
      <c r="G9049">
        <v>0</v>
      </c>
      <c r="H9049">
        <v>516475.99923873402</v>
      </c>
      <c r="I9049">
        <v>0.55989896500000003</v>
      </c>
      <c r="J9049">
        <v>6.2195101807315902</v>
      </c>
    </row>
    <row r="9050" spans="1:10" x14ac:dyDescent="0.25">
      <c r="A9050" t="s">
        <v>15</v>
      </c>
      <c r="B9050" t="s">
        <v>43</v>
      </c>
      <c r="C9050">
        <v>2024</v>
      </c>
      <c r="D9050" t="s">
        <v>18</v>
      </c>
      <c r="E9050">
        <v>0</v>
      </c>
      <c r="F9050">
        <v>33963</v>
      </c>
      <c r="G9050">
        <v>537356.99941425701</v>
      </c>
      <c r="H9050">
        <v>0</v>
      </c>
      <c r="I9050">
        <v>0.58284596</v>
      </c>
      <c r="J9050">
        <v>17.161203662809498</v>
      </c>
    </row>
    <row r="9051" spans="1:10" x14ac:dyDescent="0.25">
      <c r="A9051" t="s">
        <v>16</v>
      </c>
      <c r="B9051" t="s">
        <v>43</v>
      </c>
      <c r="C9051">
        <v>2024</v>
      </c>
      <c r="D9051" t="s">
        <v>18</v>
      </c>
      <c r="E9051">
        <v>0</v>
      </c>
      <c r="F9051">
        <v>321493</v>
      </c>
      <c r="G9051">
        <v>1047694.9989448</v>
      </c>
      <c r="H9051">
        <v>0</v>
      </c>
      <c r="I9051">
        <v>1.1383116820000001</v>
      </c>
      <c r="J9051">
        <v>3.5407044072499301</v>
      </c>
    </row>
    <row r="9052" spans="1:10" x14ac:dyDescent="0.25">
      <c r="A9052" t="s">
        <v>19</v>
      </c>
      <c r="B9052" t="s">
        <v>43</v>
      </c>
      <c r="C9052">
        <v>2024</v>
      </c>
      <c r="D9052" t="s">
        <v>12</v>
      </c>
      <c r="E9052">
        <v>0</v>
      </c>
      <c r="F9052">
        <v>21008</v>
      </c>
      <c r="G9052">
        <v>0</v>
      </c>
      <c r="H9052">
        <v>381109.000584063</v>
      </c>
      <c r="I9052">
        <v>0.41306109699999999</v>
      </c>
      <c r="J9052">
        <v>19.662085729246002</v>
      </c>
    </row>
    <row r="9053" spans="1:10" x14ac:dyDescent="0.25">
      <c r="A9053" t="s">
        <v>19</v>
      </c>
      <c r="B9053" t="s">
        <v>43</v>
      </c>
      <c r="C9053">
        <v>2024</v>
      </c>
      <c r="D9053" t="s">
        <v>18</v>
      </c>
      <c r="E9053">
        <v>0</v>
      </c>
      <c r="F9053">
        <v>2151</v>
      </c>
      <c r="G9053">
        <v>45234.998867886497</v>
      </c>
      <c r="H9053">
        <v>0</v>
      </c>
      <c r="I9053">
        <v>4.8964492999999998E-2</v>
      </c>
      <c r="J9053">
        <v>22.763595072059498</v>
      </c>
    </row>
    <row r="9054" spans="1:10" x14ac:dyDescent="0.25">
      <c r="A9054" t="s">
        <v>16</v>
      </c>
      <c r="B9054" t="s">
        <v>43</v>
      </c>
      <c r="C9054">
        <v>2024</v>
      </c>
      <c r="D9054" t="s">
        <v>12</v>
      </c>
      <c r="E9054">
        <v>0</v>
      </c>
      <c r="F9054">
        <v>11732</v>
      </c>
      <c r="G9054">
        <v>0</v>
      </c>
      <c r="H9054">
        <v>147134.998896937</v>
      </c>
      <c r="I9054">
        <v>0.16004390600000001</v>
      </c>
      <c r="J9054">
        <v>13.6416558131606</v>
      </c>
    </row>
    <row r="9055" spans="1:10" x14ac:dyDescent="0.25">
      <c r="A9055" t="s">
        <v>10</v>
      </c>
      <c r="B9055" t="s">
        <v>45</v>
      </c>
      <c r="C9055">
        <v>2024</v>
      </c>
      <c r="D9055" t="s">
        <v>12</v>
      </c>
      <c r="E9055">
        <v>0</v>
      </c>
      <c r="F9055">
        <v>15215</v>
      </c>
      <c r="G9055">
        <v>0</v>
      </c>
      <c r="H9055">
        <v>108196.99801964901</v>
      </c>
      <c r="I9055">
        <v>0.116981557</v>
      </c>
      <c r="J9055">
        <v>7.6885676634899802</v>
      </c>
    </row>
    <row r="9056" spans="1:10" x14ac:dyDescent="0.25">
      <c r="A9056" t="s">
        <v>13</v>
      </c>
      <c r="B9056" t="s">
        <v>45</v>
      </c>
      <c r="C9056">
        <v>2024</v>
      </c>
      <c r="D9056" t="s">
        <v>18</v>
      </c>
      <c r="E9056">
        <v>0</v>
      </c>
      <c r="F9056">
        <v>31788</v>
      </c>
      <c r="G9056">
        <v>279241.99924106302</v>
      </c>
      <c r="H9056">
        <v>0</v>
      </c>
      <c r="I9056">
        <v>0.30262734899999999</v>
      </c>
      <c r="J9056">
        <v>9.5201758210645497</v>
      </c>
    </row>
    <row r="9057" spans="1:10" x14ac:dyDescent="0.25">
      <c r="A9057" t="s">
        <v>13</v>
      </c>
      <c r="B9057" t="s">
        <v>45</v>
      </c>
      <c r="C9057">
        <v>2024</v>
      </c>
      <c r="D9057" t="s">
        <v>12</v>
      </c>
      <c r="E9057">
        <v>0</v>
      </c>
      <c r="F9057">
        <v>105104</v>
      </c>
      <c r="G9057">
        <v>0</v>
      </c>
      <c r="H9057">
        <v>1272578.0020258699</v>
      </c>
      <c r="I9057">
        <v>1.378543461</v>
      </c>
      <c r="J9057">
        <v>13.115994262825399</v>
      </c>
    </row>
    <row r="9058" spans="1:10" x14ac:dyDescent="0.25">
      <c r="A9058" t="s">
        <v>19</v>
      </c>
      <c r="B9058" t="s">
        <v>45</v>
      </c>
      <c r="C9058">
        <v>2024</v>
      </c>
      <c r="D9058" t="s">
        <v>12</v>
      </c>
      <c r="E9058">
        <v>0</v>
      </c>
      <c r="F9058">
        <v>8113</v>
      </c>
      <c r="G9058">
        <v>0</v>
      </c>
      <c r="H9058">
        <v>134280.99752764599</v>
      </c>
      <c r="I9058">
        <v>0.14548473100000001</v>
      </c>
      <c r="J9058">
        <v>17.9322976704055</v>
      </c>
    </row>
    <row r="9059" spans="1:10" x14ac:dyDescent="0.25">
      <c r="A9059" t="s">
        <v>10</v>
      </c>
      <c r="B9059" t="s">
        <v>45</v>
      </c>
      <c r="C9059">
        <v>2024</v>
      </c>
      <c r="D9059" t="s">
        <v>18</v>
      </c>
      <c r="E9059">
        <v>0</v>
      </c>
      <c r="F9059">
        <v>5712</v>
      </c>
      <c r="G9059">
        <v>28097.0010308487</v>
      </c>
      <c r="H9059">
        <v>0</v>
      </c>
      <c r="I9059">
        <v>3.0489437000000001E-2</v>
      </c>
      <c r="J9059">
        <v>5.3377865896358498</v>
      </c>
    </row>
    <row r="9060" spans="1:10" x14ac:dyDescent="0.25">
      <c r="A9060" t="s">
        <v>16</v>
      </c>
      <c r="B9060" t="s">
        <v>45</v>
      </c>
      <c r="C9060">
        <v>2024</v>
      </c>
      <c r="D9060" t="s">
        <v>18</v>
      </c>
      <c r="E9060">
        <v>0</v>
      </c>
      <c r="F9060">
        <v>628</v>
      </c>
      <c r="G9060">
        <v>3613.0002271329199</v>
      </c>
      <c r="H9060">
        <v>0</v>
      </c>
      <c r="I9060">
        <v>3.9093089999999997E-3</v>
      </c>
      <c r="J9060">
        <v>6.2250143312101898</v>
      </c>
    </row>
    <row r="9061" spans="1:10" x14ac:dyDescent="0.25">
      <c r="A9061" t="s">
        <v>15</v>
      </c>
      <c r="B9061" t="s">
        <v>45</v>
      </c>
      <c r="C9061">
        <v>2024</v>
      </c>
      <c r="D9061" t="s">
        <v>18</v>
      </c>
      <c r="E9061">
        <v>0</v>
      </c>
      <c r="F9061">
        <v>1646</v>
      </c>
      <c r="G9061">
        <v>27057.999672027301</v>
      </c>
      <c r="H9061">
        <v>0</v>
      </c>
      <c r="I9061">
        <v>2.9297261000000002E-2</v>
      </c>
      <c r="J9061">
        <v>17.799065006075299</v>
      </c>
    </row>
    <row r="9062" spans="1:10" x14ac:dyDescent="0.25">
      <c r="A9062" t="s">
        <v>19</v>
      </c>
      <c r="B9062" t="s">
        <v>45</v>
      </c>
      <c r="C9062">
        <v>2024</v>
      </c>
      <c r="D9062" t="s">
        <v>18</v>
      </c>
      <c r="E9062">
        <v>0</v>
      </c>
      <c r="F9062">
        <v>872</v>
      </c>
      <c r="G9062">
        <v>39314.999093065497</v>
      </c>
      <c r="H9062">
        <v>0</v>
      </c>
      <c r="I9062">
        <v>4.2603731999999998E-2</v>
      </c>
      <c r="J9062">
        <v>48.857490825688103</v>
      </c>
    </row>
    <row r="9063" spans="1:10" x14ac:dyDescent="0.25">
      <c r="A9063" t="s">
        <v>15</v>
      </c>
      <c r="B9063" t="s">
        <v>45</v>
      </c>
      <c r="C9063">
        <v>2024</v>
      </c>
      <c r="D9063" t="s">
        <v>12</v>
      </c>
      <c r="E9063">
        <v>0</v>
      </c>
      <c r="F9063">
        <v>7521</v>
      </c>
      <c r="G9063">
        <v>0</v>
      </c>
      <c r="H9063">
        <v>100184.999883988</v>
      </c>
      <c r="I9063">
        <v>0.10841864399999999</v>
      </c>
      <c r="J9063">
        <v>14.415455923414401</v>
      </c>
    </row>
    <row r="9064" spans="1:10" x14ac:dyDescent="0.25">
      <c r="A9064" t="s">
        <v>19</v>
      </c>
      <c r="B9064" t="s">
        <v>47</v>
      </c>
      <c r="C9064">
        <v>2024</v>
      </c>
      <c r="D9064" t="s">
        <v>12</v>
      </c>
      <c r="E9064">
        <v>0</v>
      </c>
      <c r="F9064">
        <v>50435</v>
      </c>
      <c r="G9064">
        <v>0</v>
      </c>
      <c r="H9064">
        <v>538590.99944401497</v>
      </c>
      <c r="I9064">
        <v>0.58343292300000005</v>
      </c>
      <c r="J9064">
        <v>11.5680167145831</v>
      </c>
    </row>
    <row r="9065" spans="1:10" x14ac:dyDescent="0.25">
      <c r="A9065" t="s">
        <v>19</v>
      </c>
      <c r="B9065" t="s">
        <v>47</v>
      </c>
      <c r="C9065">
        <v>2024</v>
      </c>
      <c r="D9065" t="s">
        <v>18</v>
      </c>
      <c r="E9065">
        <v>0</v>
      </c>
      <c r="F9065">
        <v>223368</v>
      </c>
      <c r="G9065">
        <v>2664087.9983546999</v>
      </c>
      <c r="H9065">
        <v>0</v>
      </c>
      <c r="I9065">
        <v>2.8808113660000001</v>
      </c>
      <c r="J9065">
        <v>12.897153423946101</v>
      </c>
    </row>
    <row r="9066" spans="1:10" x14ac:dyDescent="0.25">
      <c r="A9066" t="s">
        <v>13</v>
      </c>
      <c r="B9066" t="s">
        <v>47</v>
      </c>
      <c r="C9066">
        <v>2024</v>
      </c>
      <c r="D9066" t="s">
        <v>12</v>
      </c>
      <c r="E9066">
        <v>0</v>
      </c>
      <c r="F9066">
        <v>14308</v>
      </c>
      <c r="G9066">
        <v>0</v>
      </c>
      <c r="H9066">
        <v>96798.000103480896</v>
      </c>
      <c r="I9066">
        <v>0.104691324</v>
      </c>
      <c r="J9066">
        <v>7.31697819401733</v>
      </c>
    </row>
    <row r="9067" spans="1:10" x14ac:dyDescent="0.25">
      <c r="A9067" t="s">
        <v>16</v>
      </c>
      <c r="B9067" t="s">
        <v>47</v>
      </c>
      <c r="C9067">
        <v>2024</v>
      </c>
      <c r="D9067" t="s">
        <v>12</v>
      </c>
      <c r="E9067">
        <v>0</v>
      </c>
      <c r="F9067">
        <v>8869</v>
      </c>
      <c r="G9067">
        <v>0</v>
      </c>
      <c r="H9067">
        <v>38597.999705071503</v>
      </c>
      <c r="I9067">
        <v>4.2062674000000001E-2</v>
      </c>
      <c r="J9067">
        <v>4.7426625324162801</v>
      </c>
    </row>
    <row r="9068" spans="1:10" x14ac:dyDescent="0.25">
      <c r="A9068" t="s">
        <v>15</v>
      </c>
      <c r="B9068" t="s">
        <v>47</v>
      </c>
      <c r="C9068">
        <v>2024</v>
      </c>
      <c r="D9068" t="s">
        <v>12</v>
      </c>
      <c r="E9068">
        <v>0</v>
      </c>
      <c r="F9068">
        <v>33514</v>
      </c>
      <c r="G9068">
        <v>0</v>
      </c>
      <c r="H9068">
        <v>122501.999861294</v>
      </c>
      <c r="I9068">
        <v>0.132575263</v>
      </c>
      <c r="J9068">
        <v>3.9558173599092901</v>
      </c>
    </row>
    <row r="9069" spans="1:10" x14ac:dyDescent="0.25">
      <c r="A9069" t="s">
        <v>13</v>
      </c>
      <c r="B9069" t="s">
        <v>47</v>
      </c>
      <c r="C9069">
        <v>2024</v>
      </c>
      <c r="D9069" t="s">
        <v>18</v>
      </c>
      <c r="E9069">
        <v>0</v>
      </c>
      <c r="F9069">
        <v>22</v>
      </c>
      <c r="G9069">
        <v>308.999265013909</v>
      </c>
      <c r="H9069">
        <v>0</v>
      </c>
      <c r="I9069">
        <v>3.3676700000000002E-4</v>
      </c>
      <c r="J9069">
        <v>15.3075909090909</v>
      </c>
    </row>
    <row r="9070" spans="1:10" x14ac:dyDescent="0.25">
      <c r="A9070" t="s">
        <v>10</v>
      </c>
      <c r="B9070" t="s">
        <v>47</v>
      </c>
      <c r="C9070">
        <v>2024</v>
      </c>
      <c r="D9070" t="s">
        <v>12</v>
      </c>
      <c r="E9070">
        <v>0</v>
      </c>
      <c r="F9070">
        <v>1986</v>
      </c>
      <c r="G9070">
        <v>0</v>
      </c>
      <c r="H9070">
        <v>9242.9999202801591</v>
      </c>
      <c r="I9070">
        <v>1.0066528E-2</v>
      </c>
      <c r="J9070">
        <v>5.0687452165156097</v>
      </c>
    </row>
    <row r="9071" spans="1:10" x14ac:dyDescent="0.25">
      <c r="A9071" t="s">
        <v>10</v>
      </c>
      <c r="B9071" t="s">
        <v>47</v>
      </c>
      <c r="C9071">
        <v>2024</v>
      </c>
      <c r="D9071" t="s">
        <v>18</v>
      </c>
      <c r="E9071">
        <v>0</v>
      </c>
      <c r="F9071">
        <v>7803</v>
      </c>
      <c r="G9071">
        <v>34837.002021178901</v>
      </c>
      <c r="H9071">
        <v>0</v>
      </c>
      <c r="I9071">
        <v>3.7442397000000002E-2</v>
      </c>
      <c r="J9071">
        <v>4.79846174548251</v>
      </c>
    </row>
    <row r="9072" spans="1:10" x14ac:dyDescent="0.25">
      <c r="A9072" t="s">
        <v>13</v>
      </c>
      <c r="B9072" t="s">
        <v>48</v>
      </c>
      <c r="C9072">
        <v>2024</v>
      </c>
      <c r="D9072" t="s">
        <v>12</v>
      </c>
      <c r="E9072">
        <v>0</v>
      </c>
      <c r="F9072">
        <v>8398.89</v>
      </c>
      <c r="G9072">
        <v>0</v>
      </c>
      <c r="H9072">
        <v>280671.33178067103</v>
      </c>
      <c r="I9072">
        <v>0.103952345</v>
      </c>
      <c r="J9072">
        <v>12.3769146875361</v>
      </c>
    </row>
    <row r="9073" spans="1:10" x14ac:dyDescent="0.25">
      <c r="A9073" t="s">
        <v>10</v>
      </c>
      <c r="B9073" t="s">
        <v>48</v>
      </c>
      <c r="C9073">
        <v>2024</v>
      </c>
      <c r="D9073" t="s">
        <v>12</v>
      </c>
      <c r="E9073">
        <v>0</v>
      </c>
      <c r="F9073">
        <v>11806.22</v>
      </c>
      <c r="G9073">
        <v>0</v>
      </c>
      <c r="H9073">
        <v>81065.709981065695</v>
      </c>
      <c r="I9073">
        <v>3.0024337000000002E-2</v>
      </c>
      <c r="J9073">
        <v>2.5430948262864801</v>
      </c>
    </row>
    <row r="9074" spans="1:10" x14ac:dyDescent="0.25">
      <c r="A9074" t="s">
        <v>15</v>
      </c>
      <c r="B9074" t="s">
        <v>48</v>
      </c>
      <c r="C9074">
        <v>2024</v>
      </c>
      <c r="D9074" t="s">
        <v>18</v>
      </c>
      <c r="E9074">
        <v>0</v>
      </c>
      <c r="F9074">
        <v>91596.59</v>
      </c>
      <c r="G9074">
        <v>700690.10110068996</v>
      </c>
      <c r="H9074">
        <v>0</v>
      </c>
      <c r="I9074">
        <v>0.25951485200000002</v>
      </c>
      <c r="J9074">
        <v>2.8332370451782101</v>
      </c>
    </row>
    <row r="9075" spans="1:10" x14ac:dyDescent="0.25">
      <c r="A9075" t="s">
        <v>13</v>
      </c>
      <c r="B9075" t="s">
        <v>48</v>
      </c>
      <c r="C9075">
        <v>2024</v>
      </c>
      <c r="D9075" t="s">
        <v>18</v>
      </c>
      <c r="E9075">
        <v>0</v>
      </c>
      <c r="F9075">
        <v>18927.66</v>
      </c>
      <c r="G9075">
        <v>154273.928554274</v>
      </c>
      <c r="H9075">
        <v>0</v>
      </c>
      <c r="I9075">
        <v>5.7138491999999999E-2</v>
      </c>
      <c r="J9075">
        <v>3.0187826704410399</v>
      </c>
    </row>
    <row r="9076" spans="1:10" x14ac:dyDescent="0.25">
      <c r="A9076" t="s">
        <v>15</v>
      </c>
      <c r="B9076" t="s">
        <v>48</v>
      </c>
      <c r="C9076">
        <v>2024</v>
      </c>
      <c r="D9076" t="s">
        <v>12</v>
      </c>
      <c r="E9076">
        <v>0</v>
      </c>
      <c r="F9076">
        <v>1147.01</v>
      </c>
      <c r="G9076">
        <v>0</v>
      </c>
      <c r="H9076">
        <v>19244.530819244501</v>
      </c>
      <c r="I9076">
        <v>7.1276040000000001E-3</v>
      </c>
      <c r="J9076">
        <v>6.2140731118298902</v>
      </c>
    </row>
    <row r="9077" spans="1:10" x14ac:dyDescent="0.25">
      <c r="A9077" t="s">
        <v>13</v>
      </c>
      <c r="B9077" t="s">
        <v>49</v>
      </c>
      <c r="C9077">
        <v>2024</v>
      </c>
      <c r="D9077" t="s">
        <v>18</v>
      </c>
      <c r="E9077">
        <v>0</v>
      </c>
      <c r="F9077">
        <v>240188</v>
      </c>
      <c r="G9077">
        <v>618484</v>
      </c>
      <c r="H9077">
        <v>0</v>
      </c>
      <c r="I9077">
        <v>0.61848400000000003</v>
      </c>
      <c r="J9077">
        <v>2.5749995836594701</v>
      </c>
    </row>
    <row r="9078" spans="1:10" x14ac:dyDescent="0.25">
      <c r="A9078" t="s">
        <v>16</v>
      </c>
      <c r="B9078" t="s">
        <v>49</v>
      </c>
      <c r="C9078">
        <v>2024</v>
      </c>
      <c r="D9078" t="s">
        <v>18</v>
      </c>
      <c r="E9078">
        <v>0</v>
      </c>
      <c r="F9078">
        <v>15508</v>
      </c>
      <c r="G9078">
        <v>39933</v>
      </c>
      <c r="H9078">
        <v>0</v>
      </c>
      <c r="I9078">
        <v>3.9933000000000003E-2</v>
      </c>
      <c r="J9078">
        <v>2.5749935517152398</v>
      </c>
    </row>
    <row r="9079" spans="1:10" x14ac:dyDescent="0.25">
      <c r="A9079" t="s">
        <v>13</v>
      </c>
      <c r="B9079" t="s">
        <v>50</v>
      </c>
      <c r="C9079">
        <v>2024</v>
      </c>
      <c r="D9079" t="s">
        <v>12</v>
      </c>
      <c r="E9079">
        <v>0</v>
      </c>
      <c r="F9079">
        <v>58931</v>
      </c>
      <c r="G9079">
        <v>0</v>
      </c>
      <c r="H9079">
        <v>14016499.999556299</v>
      </c>
      <c r="I9079">
        <v>1.792042978</v>
      </c>
      <c r="J9079">
        <v>30.4091730668069</v>
      </c>
    </row>
    <row r="9080" spans="1:10" x14ac:dyDescent="0.25">
      <c r="A9080" t="s">
        <v>10</v>
      </c>
      <c r="B9080" t="s">
        <v>50</v>
      </c>
      <c r="C9080">
        <v>2024</v>
      </c>
      <c r="D9080" t="s">
        <v>12</v>
      </c>
      <c r="E9080">
        <v>0</v>
      </c>
      <c r="F9080">
        <v>68168</v>
      </c>
      <c r="G9080">
        <v>0</v>
      </c>
      <c r="H9080">
        <v>11553689.999338601</v>
      </c>
      <c r="I9080">
        <v>1.477272905</v>
      </c>
      <c r="J9080">
        <v>21.671061275085101</v>
      </c>
    </row>
    <row r="9081" spans="1:10" x14ac:dyDescent="0.25">
      <c r="A9081" t="s">
        <v>19</v>
      </c>
      <c r="B9081" t="s">
        <v>50</v>
      </c>
      <c r="C9081">
        <v>2024</v>
      </c>
      <c r="D9081" t="s">
        <v>18</v>
      </c>
      <c r="E9081">
        <v>0</v>
      </c>
      <c r="F9081">
        <v>123</v>
      </c>
      <c r="G9081">
        <v>68909.999473045202</v>
      </c>
      <c r="H9081">
        <v>0</v>
      </c>
      <c r="I9081">
        <v>8.8126100000000002E-3</v>
      </c>
      <c r="J9081">
        <v>71.647235772357703</v>
      </c>
    </row>
    <row r="9082" spans="1:10" x14ac:dyDescent="0.25">
      <c r="A9082" t="s">
        <v>15</v>
      </c>
      <c r="B9082" t="s">
        <v>50</v>
      </c>
      <c r="C9082">
        <v>2024</v>
      </c>
      <c r="D9082" t="s">
        <v>12</v>
      </c>
      <c r="E9082">
        <v>0</v>
      </c>
      <c r="F9082">
        <v>15330</v>
      </c>
      <c r="G9082">
        <v>0</v>
      </c>
      <c r="H9082">
        <v>1852032.9990709799</v>
      </c>
      <c r="I9082">
        <v>0.236784518</v>
      </c>
      <c r="J9082">
        <v>15.4458263535551</v>
      </c>
    </row>
    <row r="9083" spans="1:10" x14ac:dyDescent="0.25">
      <c r="A9083" t="s">
        <v>16</v>
      </c>
      <c r="B9083" t="s">
        <v>50</v>
      </c>
      <c r="C9083">
        <v>2024</v>
      </c>
      <c r="D9083" t="s">
        <v>12</v>
      </c>
      <c r="E9083">
        <v>0</v>
      </c>
      <c r="F9083">
        <v>20254</v>
      </c>
      <c r="G9083">
        <v>0</v>
      </c>
      <c r="H9083">
        <v>2722433.9984717602</v>
      </c>
      <c r="I9083">
        <v>0.34803903899999999</v>
      </c>
      <c r="J9083">
        <v>17.183718722227699</v>
      </c>
    </row>
    <row r="9084" spans="1:10" x14ac:dyDescent="0.25">
      <c r="A9084" t="s">
        <v>19</v>
      </c>
      <c r="B9084" t="s">
        <v>50</v>
      </c>
      <c r="C9084">
        <v>2024</v>
      </c>
      <c r="D9084" t="s">
        <v>12</v>
      </c>
      <c r="E9084">
        <v>0</v>
      </c>
      <c r="F9084">
        <v>23591</v>
      </c>
      <c r="G9084">
        <v>0</v>
      </c>
      <c r="H9084">
        <v>7806195.99738253</v>
      </c>
      <c r="I9084">
        <v>0.99804398999999999</v>
      </c>
      <c r="J9084">
        <v>42.3061332711627</v>
      </c>
    </row>
    <row r="9085" spans="1:10" x14ac:dyDescent="0.25">
      <c r="A9085" t="s">
        <v>10</v>
      </c>
      <c r="B9085" t="s">
        <v>50</v>
      </c>
      <c r="C9085">
        <v>2024</v>
      </c>
      <c r="D9085" t="s">
        <v>18</v>
      </c>
      <c r="E9085">
        <v>0</v>
      </c>
      <c r="F9085">
        <v>2129</v>
      </c>
      <c r="G9085">
        <v>454546.00159510103</v>
      </c>
      <c r="H9085">
        <v>0</v>
      </c>
      <c r="I9085">
        <v>5.8117111999999999E-2</v>
      </c>
      <c r="J9085">
        <v>27.297844997651499</v>
      </c>
    </row>
    <row r="9086" spans="1:10" x14ac:dyDescent="0.25">
      <c r="A9086" t="s">
        <v>10</v>
      </c>
      <c r="B9086" t="s">
        <v>51</v>
      </c>
      <c r="C9086">
        <v>2024</v>
      </c>
      <c r="D9086" t="s">
        <v>12</v>
      </c>
      <c r="E9086">
        <v>0</v>
      </c>
      <c r="F9086">
        <v>1297.3</v>
      </c>
      <c r="G9086">
        <v>0</v>
      </c>
      <c r="H9086">
        <v>4352</v>
      </c>
      <c r="I9086">
        <v>4.352E-3</v>
      </c>
      <c r="J9086">
        <v>3.3546596777923399</v>
      </c>
    </row>
    <row r="9087" spans="1:10" x14ac:dyDescent="0.25">
      <c r="A9087" t="s">
        <v>13</v>
      </c>
      <c r="B9087" t="s">
        <v>51</v>
      </c>
      <c r="C9087">
        <v>2024</v>
      </c>
      <c r="D9087" t="s">
        <v>12</v>
      </c>
      <c r="E9087">
        <v>0</v>
      </c>
      <c r="F9087">
        <v>22628.68</v>
      </c>
      <c r="G9087">
        <v>0</v>
      </c>
      <c r="H9087">
        <v>216436</v>
      </c>
      <c r="I9087">
        <v>0.21643599999999999</v>
      </c>
      <c r="J9087">
        <v>9.5646763310984095</v>
      </c>
    </row>
    <row r="9088" spans="1:10" x14ac:dyDescent="0.25">
      <c r="A9088" t="s">
        <v>16</v>
      </c>
      <c r="B9088" t="s">
        <v>51</v>
      </c>
      <c r="C9088">
        <v>2024</v>
      </c>
      <c r="D9088" t="s">
        <v>12</v>
      </c>
      <c r="E9088">
        <v>0</v>
      </c>
      <c r="F9088">
        <v>2149</v>
      </c>
      <c r="G9088">
        <v>0</v>
      </c>
      <c r="H9088">
        <v>67526</v>
      </c>
      <c r="I9088">
        <v>6.7526000000000003E-2</v>
      </c>
      <c r="J9088">
        <v>31.422056770590999</v>
      </c>
    </row>
    <row r="9089" spans="1:10" x14ac:dyDescent="0.25">
      <c r="A9089" t="s">
        <v>19</v>
      </c>
      <c r="B9089" t="s">
        <v>51</v>
      </c>
      <c r="C9089">
        <v>2024</v>
      </c>
      <c r="D9089" t="s">
        <v>12</v>
      </c>
      <c r="E9089">
        <v>0</v>
      </c>
      <c r="F9089">
        <v>105</v>
      </c>
      <c r="G9089">
        <v>0</v>
      </c>
      <c r="H9089">
        <v>4939</v>
      </c>
      <c r="I9089">
        <v>4.9389999999999998E-3</v>
      </c>
      <c r="J9089">
        <v>47.038095238095202</v>
      </c>
    </row>
    <row r="9090" spans="1:10" x14ac:dyDescent="0.25">
      <c r="A9090" t="s">
        <v>10</v>
      </c>
      <c r="B9090" t="s">
        <v>51</v>
      </c>
      <c r="C9090">
        <v>2024</v>
      </c>
      <c r="D9090" t="s">
        <v>18</v>
      </c>
      <c r="E9090">
        <v>0</v>
      </c>
      <c r="F9090">
        <v>27</v>
      </c>
      <c r="G9090">
        <v>209</v>
      </c>
      <c r="H9090">
        <v>0</v>
      </c>
      <c r="I9090">
        <v>2.0900000000000001E-4</v>
      </c>
      <c r="J9090">
        <v>7.7407407407407396</v>
      </c>
    </row>
    <row r="9091" spans="1:10" x14ac:dyDescent="0.25">
      <c r="A9091" t="s">
        <v>10</v>
      </c>
      <c r="B9091" t="s">
        <v>52</v>
      </c>
      <c r="C9091">
        <v>2024</v>
      </c>
      <c r="D9091" t="s">
        <v>12</v>
      </c>
      <c r="E9091">
        <v>0</v>
      </c>
      <c r="F9091">
        <v>2533</v>
      </c>
      <c r="G9091">
        <v>4103621.0240302598</v>
      </c>
      <c r="H9091">
        <v>4297488.88648389</v>
      </c>
      <c r="I9091">
        <v>3.0891219000000001E-2</v>
      </c>
      <c r="J9091">
        <v>12.1955069088038</v>
      </c>
    </row>
    <row r="9092" spans="1:10" x14ac:dyDescent="0.25">
      <c r="A9092" t="s">
        <v>13</v>
      </c>
      <c r="B9092" t="s">
        <v>54</v>
      </c>
      <c r="C9092">
        <v>2024</v>
      </c>
      <c r="D9092" t="s">
        <v>12</v>
      </c>
      <c r="E9092">
        <v>0</v>
      </c>
      <c r="F9092">
        <v>22741</v>
      </c>
      <c r="G9092">
        <v>0</v>
      </c>
      <c r="H9092">
        <v>99834.001349358907</v>
      </c>
      <c r="I9092">
        <v>0.1079324</v>
      </c>
      <c r="J9092">
        <v>4.7461589200123102</v>
      </c>
    </row>
    <row r="9093" spans="1:10" x14ac:dyDescent="0.25">
      <c r="A9093" t="s">
        <v>15</v>
      </c>
      <c r="B9093" t="s">
        <v>54</v>
      </c>
      <c r="C9093">
        <v>2024</v>
      </c>
      <c r="D9093" t="s">
        <v>12</v>
      </c>
      <c r="E9093">
        <v>0</v>
      </c>
      <c r="F9093">
        <v>5868</v>
      </c>
      <c r="G9093">
        <v>0</v>
      </c>
      <c r="H9093">
        <v>21250.9998122941</v>
      </c>
      <c r="I9093">
        <v>2.3026714E-2</v>
      </c>
      <c r="J9093">
        <v>3.9241162235855498</v>
      </c>
    </row>
    <row r="9094" spans="1:10" x14ac:dyDescent="0.25">
      <c r="A9094" t="s">
        <v>10</v>
      </c>
      <c r="B9094" t="s">
        <v>54</v>
      </c>
      <c r="C9094">
        <v>2024</v>
      </c>
      <c r="D9094" t="s">
        <v>18</v>
      </c>
      <c r="E9094">
        <v>0</v>
      </c>
      <c r="F9094">
        <v>410</v>
      </c>
      <c r="G9094">
        <v>4188.0000030556303</v>
      </c>
      <c r="H9094">
        <v>0</v>
      </c>
      <c r="I9094">
        <v>4.5354369999999998E-3</v>
      </c>
      <c r="J9094">
        <v>11.0620414634146</v>
      </c>
    </row>
    <row r="9095" spans="1:10" x14ac:dyDescent="0.25">
      <c r="A9095" t="s">
        <v>10</v>
      </c>
      <c r="B9095" t="s">
        <v>54</v>
      </c>
      <c r="C9095">
        <v>2024</v>
      </c>
      <c r="D9095" t="s">
        <v>12</v>
      </c>
      <c r="E9095">
        <v>0</v>
      </c>
      <c r="F9095">
        <v>73180</v>
      </c>
      <c r="G9095">
        <v>0</v>
      </c>
      <c r="H9095">
        <v>680717.999395033</v>
      </c>
      <c r="I9095">
        <v>0.73573198500000003</v>
      </c>
      <c r="J9095">
        <v>10.0537303224925</v>
      </c>
    </row>
    <row r="9096" spans="1:10" x14ac:dyDescent="0.25">
      <c r="A9096" t="s">
        <v>13</v>
      </c>
      <c r="B9096" t="s">
        <v>54</v>
      </c>
      <c r="C9096">
        <v>2024</v>
      </c>
      <c r="D9096" t="s">
        <v>18</v>
      </c>
      <c r="E9096">
        <v>0</v>
      </c>
      <c r="F9096">
        <v>3167</v>
      </c>
      <c r="G9096">
        <v>37689.001342272801</v>
      </c>
      <c r="H9096">
        <v>0</v>
      </c>
      <c r="I9096">
        <v>4.0927129E-2</v>
      </c>
      <c r="J9096">
        <v>12.9229962109252</v>
      </c>
    </row>
    <row r="9097" spans="1:10" x14ac:dyDescent="0.25">
      <c r="A9097" t="s">
        <v>10</v>
      </c>
      <c r="B9097" t="s">
        <v>55</v>
      </c>
      <c r="C9097">
        <v>2024</v>
      </c>
      <c r="D9097" t="s">
        <v>12</v>
      </c>
      <c r="E9097">
        <v>0</v>
      </c>
      <c r="F9097">
        <v>86700.346999999994</v>
      </c>
      <c r="G9097">
        <v>0</v>
      </c>
      <c r="H9097">
        <v>1134000</v>
      </c>
      <c r="I9097">
        <v>1.1339999999999999</v>
      </c>
      <c r="J9097">
        <v>13.079532426784899</v>
      </c>
    </row>
    <row r="9098" spans="1:10" x14ac:dyDescent="0.25">
      <c r="A9098" t="s">
        <v>19</v>
      </c>
      <c r="B9098" t="s">
        <v>55</v>
      </c>
      <c r="C9098">
        <v>2024</v>
      </c>
      <c r="D9098" t="s">
        <v>12</v>
      </c>
      <c r="E9098">
        <v>0</v>
      </c>
      <c r="F9098">
        <v>64693.383000000002</v>
      </c>
      <c r="G9098">
        <v>0</v>
      </c>
      <c r="H9098">
        <v>2067000</v>
      </c>
      <c r="I9098">
        <v>2.0670000000000002</v>
      </c>
      <c r="J9098">
        <v>31.950717432724201</v>
      </c>
    </row>
    <row r="9099" spans="1:10" x14ac:dyDescent="0.25">
      <c r="A9099" t="s">
        <v>13</v>
      </c>
      <c r="B9099" t="s">
        <v>55</v>
      </c>
      <c r="C9099">
        <v>2024</v>
      </c>
      <c r="D9099" t="s">
        <v>12</v>
      </c>
      <c r="E9099">
        <v>0</v>
      </c>
      <c r="F9099">
        <v>261504.28700000001</v>
      </c>
      <c r="G9099">
        <v>0</v>
      </c>
      <c r="H9099">
        <v>3258000</v>
      </c>
      <c r="I9099">
        <v>3.258</v>
      </c>
      <c r="J9099">
        <v>12.4586867671504</v>
      </c>
    </row>
    <row r="9100" spans="1:10" x14ac:dyDescent="0.25">
      <c r="A9100" t="s">
        <v>19</v>
      </c>
      <c r="B9100" t="s">
        <v>56</v>
      </c>
      <c r="C9100">
        <v>2024</v>
      </c>
      <c r="D9100" t="s">
        <v>12</v>
      </c>
      <c r="E9100">
        <v>0</v>
      </c>
      <c r="F9100">
        <v>125095</v>
      </c>
      <c r="G9100">
        <v>0</v>
      </c>
      <c r="H9100">
        <v>1358339.00271744</v>
      </c>
      <c r="I9100">
        <v>1.4741811890000001</v>
      </c>
      <c r="J9100">
        <v>11.784493297094199</v>
      </c>
    </row>
    <row r="9101" spans="1:10" x14ac:dyDescent="0.25">
      <c r="A9101" t="s">
        <v>13</v>
      </c>
      <c r="B9101" t="s">
        <v>56</v>
      </c>
      <c r="C9101">
        <v>2024</v>
      </c>
      <c r="D9101" t="s">
        <v>12</v>
      </c>
      <c r="E9101">
        <v>0</v>
      </c>
      <c r="F9101">
        <v>5349437.0120000001</v>
      </c>
      <c r="G9101">
        <v>0</v>
      </c>
      <c r="H9101">
        <v>21698720.003933098</v>
      </c>
      <c r="I9101">
        <v>23.550973775999999</v>
      </c>
      <c r="J9101">
        <v>4.4025144558520504</v>
      </c>
    </row>
    <row r="9102" spans="1:10" x14ac:dyDescent="0.25">
      <c r="A9102" t="s">
        <v>19</v>
      </c>
      <c r="B9102" t="s">
        <v>56</v>
      </c>
      <c r="C9102">
        <v>2024</v>
      </c>
      <c r="D9102" t="s">
        <v>18</v>
      </c>
      <c r="E9102">
        <v>0</v>
      </c>
      <c r="F9102">
        <v>11665</v>
      </c>
      <c r="G9102">
        <v>219176.99965970899</v>
      </c>
      <c r="H9102">
        <v>0</v>
      </c>
      <c r="I9102">
        <v>0.237911384</v>
      </c>
      <c r="J9102">
        <v>20.3953179597085</v>
      </c>
    </row>
    <row r="9103" spans="1:10" x14ac:dyDescent="0.25">
      <c r="A9103" t="s">
        <v>13</v>
      </c>
      <c r="B9103" t="s">
        <v>56</v>
      </c>
      <c r="C9103">
        <v>2024</v>
      </c>
      <c r="D9103" t="s">
        <v>18</v>
      </c>
      <c r="E9103">
        <v>0</v>
      </c>
      <c r="F9103">
        <v>11760</v>
      </c>
      <c r="G9103">
        <v>183652.99895492301</v>
      </c>
      <c r="H9103">
        <v>0</v>
      </c>
      <c r="I9103">
        <v>0.19936888699999999</v>
      </c>
      <c r="J9103">
        <v>16.9531366496599</v>
      </c>
    </row>
    <row r="9104" spans="1:10" x14ac:dyDescent="0.25">
      <c r="A9104" t="s">
        <v>15</v>
      </c>
      <c r="B9104" t="s">
        <v>56</v>
      </c>
      <c r="C9104">
        <v>2024</v>
      </c>
      <c r="D9104" t="s">
        <v>12</v>
      </c>
      <c r="E9104">
        <v>0</v>
      </c>
      <c r="F9104">
        <v>326396</v>
      </c>
      <c r="G9104">
        <v>0</v>
      </c>
      <c r="H9104">
        <v>3797546.9993110402</v>
      </c>
      <c r="I9104">
        <v>4.1240687469999999</v>
      </c>
      <c r="J9104">
        <v>12.635169386267</v>
      </c>
    </row>
    <row r="9105" spans="1:10" x14ac:dyDescent="0.25">
      <c r="A9105" t="s">
        <v>10</v>
      </c>
      <c r="B9105" t="s">
        <v>56</v>
      </c>
      <c r="C9105">
        <v>2024</v>
      </c>
      <c r="D9105" t="s">
        <v>18</v>
      </c>
      <c r="E9105">
        <v>0</v>
      </c>
      <c r="F9105">
        <v>9321</v>
      </c>
      <c r="G9105">
        <v>98658.0012462882</v>
      </c>
      <c r="H9105">
        <v>0</v>
      </c>
      <c r="I9105">
        <v>0.107012949</v>
      </c>
      <c r="J9105">
        <v>11.480844222722901</v>
      </c>
    </row>
    <row r="9106" spans="1:10" x14ac:dyDescent="0.25">
      <c r="A9106" t="s">
        <v>15</v>
      </c>
      <c r="B9106" t="s">
        <v>56</v>
      </c>
      <c r="C9106">
        <v>2024</v>
      </c>
      <c r="D9106" t="s">
        <v>18</v>
      </c>
      <c r="E9106">
        <v>0</v>
      </c>
      <c r="F9106">
        <v>16185</v>
      </c>
      <c r="G9106">
        <v>142314.998331743</v>
      </c>
      <c r="H9106">
        <v>0</v>
      </c>
      <c r="I9106">
        <v>0.154762556</v>
      </c>
      <c r="J9106">
        <v>9.5620979919678692</v>
      </c>
    </row>
    <row r="9107" spans="1:10" x14ac:dyDescent="0.25">
      <c r="A9107" t="s">
        <v>10</v>
      </c>
      <c r="B9107" t="s">
        <v>56</v>
      </c>
      <c r="C9107">
        <v>2024</v>
      </c>
      <c r="D9107" t="s">
        <v>12</v>
      </c>
      <c r="E9107">
        <v>0</v>
      </c>
      <c r="F9107">
        <v>502860</v>
      </c>
      <c r="G9107">
        <v>0</v>
      </c>
      <c r="H9107">
        <v>2851400.0016386001</v>
      </c>
      <c r="I9107">
        <v>3.101832978</v>
      </c>
      <c r="J9107">
        <v>6.1683828063476902</v>
      </c>
    </row>
    <row r="9108" spans="1:10" x14ac:dyDescent="0.25">
      <c r="A9108" t="s">
        <v>16</v>
      </c>
      <c r="B9108" t="s">
        <v>56</v>
      </c>
      <c r="C9108">
        <v>2024</v>
      </c>
      <c r="D9108" t="s">
        <v>12</v>
      </c>
      <c r="E9108">
        <v>0</v>
      </c>
      <c r="F9108">
        <v>96487</v>
      </c>
      <c r="G9108">
        <v>0</v>
      </c>
      <c r="H9108">
        <v>940459.00160862296</v>
      </c>
      <c r="I9108">
        <v>1.0214101959999999</v>
      </c>
      <c r="J9108">
        <v>10.5859877081887</v>
      </c>
    </row>
    <row r="9109" spans="1:10" x14ac:dyDescent="0.25">
      <c r="A9109" t="s">
        <v>16</v>
      </c>
      <c r="B9109" t="s">
        <v>56</v>
      </c>
      <c r="C9109">
        <v>2024</v>
      </c>
      <c r="D9109" t="s">
        <v>18</v>
      </c>
      <c r="E9109">
        <v>0</v>
      </c>
      <c r="F9109">
        <v>443</v>
      </c>
      <c r="G9109">
        <v>19559.9985071501</v>
      </c>
      <c r="H9109">
        <v>0</v>
      </c>
      <c r="I9109">
        <v>2.1140987999999999E-2</v>
      </c>
      <c r="J9109">
        <v>47.722320541760702</v>
      </c>
    </row>
    <row r="9110" spans="1:10" x14ac:dyDescent="0.25">
      <c r="A9110" t="s">
        <v>19</v>
      </c>
      <c r="B9110" t="s">
        <v>58</v>
      </c>
      <c r="C9110">
        <v>2024</v>
      </c>
      <c r="D9110" t="s">
        <v>12</v>
      </c>
      <c r="E9110">
        <v>0</v>
      </c>
      <c r="F9110">
        <v>1399123</v>
      </c>
      <c r="G9110">
        <v>0</v>
      </c>
      <c r="H9110">
        <v>2210038000.11586</v>
      </c>
      <c r="I9110">
        <v>14.623237055000001</v>
      </c>
      <c r="J9110">
        <v>10.451716578885501</v>
      </c>
    </row>
    <row r="9111" spans="1:10" x14ac:dyDescent="0.25">
      <c r="A9111" t="s">
        <v>16</v>
      </c>
      <c r="B9111" t="s">
        <v>58</v>
      </c>
      <c r="C9111">
        <v>2024</v>
      </c>
      <c r="D9111" t="s">
        <v>12</v>
      </c>
      <c r="E9111">
        <v>0</v>
      </c>
      <c r="F9111">
        <v>18767128</v>
      </c>
      <c r="G9111">
        <v>0</v>
      </c>
      <c r="H9111">
        <v>14815251000.076799</v>
      </c>
      <c r="I9111">
        <v>97.950023998999995</v>
      </c>
      <c r="J9111">
        <v>5.2192335448982901</v>
      </c>
    </row>
    <row r="9112" spans="1:10" x14ac:dyDescent="0.25">
      <c r="A9112" t="s">
        <v>15</v>
      </c>
      <c r="B9112" t="s">
        <v>58</v>
      </c>
      <c r="C9112">
        <v>2024</v>
      </c>
      <c r="D9112" t="s">
        <v>12</v>
      </c>
      <c r="E9112">
        <v>0</v>
      </c>
      <c r="F9112">
        <v>4542470</v>
      </c>
      <c r="G9112">
        <v>0</v>
      </c>
      <c r="H9112">
        <v>1822282000.2341001</v>
      </c>
      <c r="I9112">
        <v>11.985200821999999</v>
      </c>
      <c r="J9112">
        <v>2.6384766045785701</v>
      </c>
    </row>
    <row r="9113" spans="1:10" x14ac:dyDescent="0.25">
      <c r="A9113" t="s">
        <v>10</v>
      </c>
      <c r="B9113" t="s">
        <v>58</v>
      </c>
      <c r="C9113">
        <v>2024</v>
      </c>
      <c r="D9113" t="s">
        <v>12</v>
      </c>
      <c r="E9113">
        <v>0</v>
      </c>
      <c r="F9113">
        <v>14880293</v>
      </c>
      <c r="G9113">
        <v>0</v>
      </c>
      <c r="H9113">
        <v>3381024999.94523</v>
      </c>
      <c r="I9113">
        <v>22.595664866</v>
      </c>
      <c r="J9113">
        <v>1.5184959641587701</v>
      </c>
    </row>
    <row r="9114" spans="1:10" x14ac:dyDescent="0.25">
      <c r="A9114" t="s">
        <v>13</v>
      </c>
      <c r="B9114" t="s">
        <v>58</v>
      </c>
      <c r="C9114">
        <v>2024</v>
      </c>
      <c r="D9114" t="s">
        <v>12</v>
      </c>
      <c r="E9114">
        <v>0</v>
      </c>
      <c r="F9114">
        <v>14751121</v>
      </c>
      <c r="G9114">
        <v>0</v>
      </c>
      <c r="H9114">
        <v>8885928999.9270401</v>
      </c>
      <c r="I9114">
        <v>58.831771334000003</v>
      </c>
      <c r="J9114">
        <v>3.9882915565535701</v>
      </c>
    </row>
    <row r="9115" spans="1:10" x14ac:dyDescent="0.25">
      <c r="A9115" t="s">
        <v>19</v>
      </c>
      <c r="B9115" t="s">
        <v>58</v>
      </c>
      <c r="C9115">
        <v>2024</v>
      </c>
      <c r="D9115" t="s">
        <v>18</v>
      </c>
      <c r="E9115">
        <v>0</v>
      </c>
      <c r="F9115">
        <v>57284</v>
      </c>
      <c r="G9115">
        <v>259155999.87015101</v>
      </c>
      <c r="H9115">
        <v>0</v>
      </c>
      <c r="I9115">
        <v>1.7118075020000001</v>
      </c>
      <c r="J9115">
        <v>29.882820717826998</v>
      </c>
    </row>
    <row r="9116" spans="1:10" x14ac:dyDescent="0.25">
      <c r="A9116" t="s">
        <v>13</v>
      </c>
      <c r="B9116" t="s">
        <v>58</v>
      </c>
      <c r="C9116">
        <v>2024</v>
      </c>
      <c r="D9116" t="s">
        <v>18</v>
      </c>
      <c r="E9116">
        <v>0</v>
      </c>
      <c r="F9116">
        <v>634466</v>
      </c>
      <c r="G9116">
        <v>160299000.20411199</v>
      </c>
      <c r="H9116">
        <v>0</v>
      </c>
      <c r="I9116">
        <v>1.055325445</v>
      </c>
      <c r="J9116">
        <v>1.6633286023206899</v>
      </c>
    </row>
    <row r="9117" spans="1:10" x14ac:dyDescent="0.25">
      <c r="A9117" t="s">
        <v>16</v>
      </c>
      <c r="B9117" t="s">
        <v>58</v>
      </c>
      <c r="C9117">
        <v>2024</v>
      </c>
      <c r="D9117" t="s">
        <v>18</v>
      </c>
      <c r="E9117">
        <v>0</v>
      </c>
      <c r="F9117">
        <v>104137</v>
      </c>
      <c r="G9117">
        <v>79139999.835189402</v>
      </c>
      <c r="H9117">
        <v>0</v>
      </c>
      <c r="I9117">
        <v>0.50705747499999998</v>
      </c>
      <c r="J9117">
        <v>4.8691384906421398</v>
      </c>
    </row>
    <row r="9118" spans="1:10" x14ac:dyDescent="0.25">
      <c r="A9118" t="s">
        <v>15</v>
      </c>
      <c r="B9118" t="s">
        <v>58</v>
      </c>
      <c r="C9118">
        <v>2024</v>
      </c>
      <c r="D9118" t="s">
        <v>18</v>
      </c>
      <c r="E9118">
        <v>0</v>
      </c>
      <c r="F9118">
        <v>2236686</v>
      </c>
      <c r="G9118">
        <v>735613999.97171402</v>
      </c>
      <c r="H9118">
        <v>0</v>
      </c>
      <c r="I9118">
        <v>4.8600276779999998</v>
      </c>
      <c r="J9118">
        <v>2.1728698968026801</v>
      </c>
    </row>
    <row r="9119" spans="1:10" x14ac:dyDescent="0.25">
      <c r="A9119" t="s">
        <v>10</v>
      </c>
      <c r="B9119" t="s">
        <v>58</v>
      </c>
      <c r="C9119">
        <v>2024</v>
      </c>
      <c r="D9119" t="s">
        <v>18</v>
      </c>
      <c r="E9119">
        <v>0</v>
      </c>
      <c r="F9119">
        <v>6435030</v>
      </c>
      <c r="G9119">
        <v>1281817999.8297601</v>
      </c>
      <c r="H9119">
        <v>0</v>
      </c>
      <c r="I9119">
        <v>8.3208283440000006</v>
      </c>
      <c r="J9119">
        <v>1.29305198950121</v>
      </c>
    </row>
    <row r="9120" spans="1:10" x14ac:dyDescent="0.25">
      <c r="A9120" t="s">
        <v>13</v>
      </c>
      <c r="B9120" t="s">
        <v>59</v>
      </c>
      <c r="C9120">
        <v>2024</v>
      </c>
      <c r="D9120" t="s">
        <v>12</v>
      </c>
      <c r="E9120">
        <v>0</v>
      </c>
      <c r="F9120">
        <v>39.5</v>
      </c>
      <c r="G9120">
        <v>0</v>
      </c>
      <c r="H9120">
        <v>671.5</v>
      </c>
      <c r="I9120">
        <v>6.715E-4</v>
      </c>
      <c r="J9120">
        <v>17</v>
      </c>
    </row>
    <row r="9121" spans="1:10" x14ac:dyDescent="0.25">
      <c r="A9121" t="s">
        <v>15</v>
      </c>
      <c r="B9121" t="s">
        <v>59</v>
      </c>
      <c r="C9121">
        <v>2024</v>
      </c>
      <c r="D9121" t="s">
        <v>12</v>
      </c>
      <c r="E9121">
        <v>0</v>
      </c>
      <c r="F9121">
        <v>46</v>
      </c>
      <c r="G9121">
        <v>0</v>
      </c>
      <c r="H9121">
        <v>784.05</v>
      </c>
      <c r="I9121">
        <v>7.8405E-4</v>
      </c>
      <c r="J9121">
        <v>17.044565217391298</v>
      </c>
    </row>
    <row r="9122" spans="1:10" x14ac:dyDescent="0.25">
      <c r="A9122" t="s">
        <v>10</v>
      </c>
      <c r="B9122" t="s">
        <v>62</v>
      </c>
      <c r="C9122">
        <v>2024</v>
      </c>
      <c r="D9122" t="s">
        <v>12</v>
      </c>
      <c r="E9122">
        <v>0</v>
      </c>
      <c r="F9122">
        <v>76</v>
      </c>
      <c r="G9122">
        <v>0</v>
      </c>
      <c r="H9122">
        <v>1133.99939505204</v>
      </c>
      <c r="I9122">
        <v>1.2326629999999999E-3</v>
      </c>
      <c r="J9122">
        <v>16.219249999999999</v>
      </c>
    </row>
    <row r="9123" spans="1:10" x14ac:dyDescent="0.25">
      <c r="A9123" t="s">
        <v>10</v>
      </c>
      <c r="B9123" t="s">
        <v>63</v>
      </c>
      <c r="C9123">
        <v>2024</v>
      </c>
      <c r="D9123" t="s">
        <v>18</v>
      </c>
      <c r="E9123">
        <v>0</v>
      </c>
      <c r="F9123">
        <v>3545</v>
      </c>
      <c r="G9123">
        <v>9081</v>
      </c>
      <c r="H9123">
        <v>0</v>
      </c>
      <c r="I9123">
        <v>9.0810000000000005E-3</v>
      </c>
      <c r="J9123">
        <v>2.5616361071932299</v>
      </c>
    </row>
    <row r="9124" spans="1:10" x14ac:dyDescent="0.25">
      <c r="A9124" t="s">
        <v>10</v>
      </c>
      <c r="B9124" t="s">
        <v>63</v>
      </c>
      <c r="C9124">
        <v>2024</v>
      </c>
      <c r="D9124" t="s">
        <v>12</v>
      </c>
      <c r="E9124">
        <v>0</v>
      </c>
      <c r="F9124">
        <v>5834</v>
      </c>
      <c r="G9124">
        <v>0</v>
      </c>
      <c r="H9124">
        <v>26856</v>
      </c>
      <c r="I9124">
        <v>2.6856000000000001E-2</v>
      </c>
      <c r="J9124">
        <v>4.6033596160438801</v>
      </c>
    </row>
    <row r="9125" spans="1:10" x14ac:dyDescent="0.25">
      <c r="A9125" t="s">
        <v>13</v>
      </c>
      <c r="B9125" t="s">
        <v>63</v>
      </c>
      <c r="C9125">
        <v>2024</v>
      </c>
      <c r="D9125" t="s">
        <v>12</v>
      </c>
      <c r="E9125">
        <v>0</v>
      </c>
      <c r="F9125">
        <v>102</v>
      </c>
      <c r="G9125">
        <v>0</v>
      </c>
      <c r="H9125">
        <v>2673</v>
      </c>
      <c r="I9125">
        <v>2.673E-3</v>
      </c>
      <c r="J9125">
        <v>26.205882352941199</v>
      </c>
    </row>
    <row r="9126" spans="1:10" x14ac:dyDescent="0.25">
      <c r="A9126" t="s">
        <v>19</v>
      </c>
      <c r="B9126" t="s">
        <v>64</v>
      </c>
      <c r="C9126">
        <v>2024</v>
      </c>
      <c r="D9126" t="s">
        <v>12</v>
      </c>
      <c r="E9126">
        <v>0</v>
      </c>
      <c r="F9126">
        <v>4548.7550000000001</v>
      </c>
      <c r="G9126">
        <v>72499.932048710994</v>
      </c>
      <c r="H9126">
        <v>73707.912016664603</v>
      </c>
      <c r="I9126">
        <v>7.9721011999999994E-2</v>
      </c>
      <c r="J9126">
        <v>17.525897086125799</v>
      </c>
    </row>
    <row r="9127" spans="1:10" x14ac:dyDescent="0.25">
      <c r="A9127" t="s">
        <v>19</v>
      </c>
      <c r="B9127" t="s">
        <v>64</v>
      </c>
      <c r="C9127">
        <v>2024</v>
      </c>
      <c r="D9127" t="s">
        <v>18</v>
      </c>
      <c r="E9127">
        <v>0</v>
      </c>
      <c r="F9127">
        <v>107.6</v>
      </c>
      <c r="G9127">
        <v>3132.0900267459101</v>
      </c>
      <c r="H9127">
        <v>0</v>
      </c>
      <c r="I9127">
        <v>3.3916010000000002E-3</v>
      </c>
      <c r="J9127">
        <v>31.5204553903346</v>
      </c>
    </row>
    <row r="9128" spans="1:10" x14ac:dyDescent="0.25">
      <c r="A9128" t="s">
        <v>13</v>
      </c>
      <c r="B9128" t="s">
        <v>64</v>
      </c>
      <c r="C9128">
        <v>2024</v>
      </c>
      <c r="D9128" t="s">
        <v>12</v>
      </c>
      <c r="E9128">
        <v>0</v>
      </c>
      <c r="F9128">
        <v>32104.21</v>
      </c>
      <c r="G9128">
        <v>627174.130865618</v>
      </c>
      <c r="H9128">
        <v>627193.99148537999</v>
      </c>
      <c r="I9128">
        <v>0.67888678400000002</v>
      </c>
      <c r="J9128">
        <v>21.146347597402301</v>
      </c>
    </row>
    <row r="9129" spans="1:10" x14ac:dyDescent="0.25">
      <c r="A9129" t="s">
        <v>10</v>
      </c>
      <c r="B9129" t="s">
        <v>64</v>
      </c>
      <c r="C9129">
        <v>2024</v>
      </c>
      <c r="D9129" t="s">
        <v>12</v>
      </c>
      <c r="E9129">
        <v>0</v>
      </c>
      <c r="F9129">
        <v>2521.7759999999998</v>
      </c>
      <c r="G9129">
        <v>30112.4292726397</v>
      </c>
      <c r="H9129">
        <v>30165.1986231306</v>
      </c>
      <c r="I9129">
        <v>3.2631081999999999E-2</v>
      </c>
      <c r="J9129">
        <v>12.939722639917299</v>
      </c>
    </row>
    <row r="9130" spans="1:10" x14ac:dyDescent="0.25">
      <c r="A9130" t="s">
        <v>15</v>
      </c>
      <c r="B9130" t="s">
        <v>64</v>
      </c>
      <c r="C9130">
        <v>2024</v>
      </c>
      <c r="D9130" t="s">
        <v>12</v>
      </c>
      <c r="E9130">
        <v>0</v>
      </c>
      <c r="F9130">
        <v>4837.3320000000003</v>
      </c>
      <c r="G9130">
        <v>56580.379981440703</v>
      </c>
      <c r="H9130">
        <v>56866.900256650399</v>
      </c>
      <c r="I9130">
        <v>6.1507841000000001E-2</v>
      </c>
      <c r="J9130">
        <v>12.715240756681601</v>
      </c>
    </row>
    <row r="9131" spans="1:10" x14ac:dyDescent="0.25">
      <c r="A9131" t="s">
        <v>13</v>
      </c>
      <c r="B9131" t="s">
        <v>64</v>
      </c>
      <c r="C9131">
        <v>2024</v>
      </c>
      <c r="D9131" t="s">
        <v>18</v>
      </c>
      <c r="E9131">
        <v>0</v>
      </c>
      <c r="F9131">
        <v>5608.37</v>
      </c>
      <c r="G9131">
        <v>157789.45796300101</v>
      </c>
      <c r="H9131">
        <v>0</v>
      </c>
      <c r="I9131">
        <v>0.17078755600000001</v>
      </c>
      <c r="J9131">
        <v>30.452262600363401</v>
      </c>
    </row>
    <row r="9132" spans="1:10" x14ac:dyDescent="0.25">
      <c r="A9132" t="s">
        <v>16</v>
      </c>
      <c r="B9132" t="s">
        <v>64</v>
      </c>
      <c r="C9132">
        <v>2024</v>
      </c>
      <c r="D9132" t="s">
        <v>12</v>
      </c>
      <c r="E9132">
        <v>0</v>
      </c>
      <c r="F9132">
        <v>1450</v>
      </c>
      <c r="G9132">
        <v>7992.5307164099204</v>
      </c>
      <c r="H9132">
        <v>7992.5307164099204</v>
      </c>
      <c r="I9132">
        <v>8.6465610000000005E-3</v>
      </c>
      <c r="J9132">
        <v>5.9631455172413803</v>
      </c>
    </row>
    <row r="9133" spans="1:10" x14ac:dyDescent="0.25">
      <c r="A9133" t="s">
        <v>15</v>
      </c>
      <c r="B9133" t="s">
        <v>64</v>
      </c>
      <c r="C9133">
        <v>2024</v>
      </c>
      <c r="D9133" t="s">
        <v>18</v>
      </c>
      <c r="E9133">
        <v>0</v>
      </c>
      <c r="F9133">
        <v>116.13</v>
      </c>
      <c r="G9133">
        <v>1648.25105427022</v>
      </c>
      <c r="H9133">
        <v>0</v>
      </c>
      <c r="I9133">
        <v>1.7752880000000001E-3</v>
      </c>
      <c r="J9133">
        <v>15.287074829931999</v>
      </c>
    </row>
    <row r="9134" spans="1:10" x14ac:dyDescent="0.25">
      <c r="A9134" t="s">
        <v>10</v>
      </c>
      <c r="B9134" t="s">
        <v>118</v>
      </c>
      <c r="C9134">
        <v>2024</v>
      </c>
      <c r="D9134" t="s">
        <v>12</v>
      </c>
      <c r="E9134">
        <v>0</v>
      </c>
      <c r="F9134">
        <v>149</v>
      </c>
      <c r="G9134">
        <v>0</v>
      </c>
      <c r="H9134">
        <v>38359.997279191201</v>
      </c>
      <c r="I9134">
        <v>4.762156E-3</v>
      </c>
      <c r="J9134">
        <v>31.9607785234899</v>
      </c>
    </row>
    <row r="9135" spans="1:10" x14ac:dyDescent="0.25">
      <c r="A9135" t="s">
        <v>10</v>
      </c>
      <c r="B9135" t="s">
        <v>66</v>
      </c>
      <c r="C9135">
        <v>2024</v>
      </c>
      <c r="D9135" t="s">
        <v>18</v>
      </c>
      <c r="E9135">
        <v>0</v>
      </c>
      <c r="F9135">
        <v>1154107.5</v>
      </c>
      <c r="G9135">
        <v>8261920.0116713997</v>
      </c>
      <c r="H9135">
        <v>0</v>
      </c>
      <c r="I9135">
        <v>1.750501611</v>
      </c>
      <c r="J9135">
        <v>1.51675785054685</v>
      </c>
    </row>
    <row r="9136" spans="1:10" x14ac:dyDescent="0.25">
      <c r="A9136" t="s">
        <v>10</v>
      </c>
      <c r="B9136" t="s">
        <v>66</v>
      </c>
      <c r="C9136">
        <v>2024</v>
      </c>
      <c r="D9136" t="s">
        <v>12</v>
      </c>
      <c r="E9136">
        <v>0</v>
      </c>
      <c r="F9136">
        <v>407155.90500000003</v>
      </c>
      <c r="G9136">
        <v>0</v>
      </c>
      <c r="H9136">
        <v>10964328.9994583</v>
      </c>
      <c r="I9136">
        <v>2.3106163629999998</v>
      </c>
      <c r="J9136">
        <v>5.67501621522596</v>
      </c>
    </row>
    <row r="9137" spans="1:10" x14ac:dyDescent="0.25">
      <c r="A9137" t="s">
        <v>13</v>
      </c>
      <c r="B9137" t="s">
        <v>66</v>
      </c>
      <c r="C9137">
        <v>2024</v>
      </c>
      <c r="D9137" t="s">
        <v>18</v>
      </c>
      <c r="E9137">
        <v>0</v>
      </c>
      <c r="F9137">
        <v>129293</v>
      </c>
      <c r="G9137">
        <v>1480768.00144236</v>
      </c>
      <c r="H9137">
        <v>0</v>
      </c>
      <c r="I9137">
        <v>0.312461296</v>
      </c>
      <c r="J9137">
        <v>2.4166915146218302</v>
      </c>
    </row>
    <row r="9138" spans="1:10" x14ac:dyDescent="0.25">
      <c r="A9138" t="s">
        <v>13</v>
      </c>
      <c r="B9138" t="s">
        <v>66</v>
      </c>
      <c r="C9138">
        <v>2024</v>
      </c>
      <c r="D9138" t="s">
        <v>12</v>
      </c>
      <c r="E9138">
        <v>0</v>
      </c>
      <c r="F9138">
        <v>25277.08</v>
      </c>
      <c r="G9138">
        <v>0</v>
      </c>
      <c r="H9138">
        <v>1226096.0020987</v>
      </c>
      <c r="I9138">
        <v>0.26049207600000002</v>
      </c>
      <c r="J9138">
        <v>10.3054655047181</v>
      </c>
    </row>
    <row r="9139" spans="1:10" x14ac:dyDescent="0.25">
      <c r="A9139" t="s">
        <v>16</v>
      </c>
      <c r="B9139" t="s">
        <v>66</v>
      </c>
      <c r="C9139">
        <v>2024</v>
      </c>
      <c r="D9139" t="s">
        <v>18</v>
      </c>
      <c r="E9139">
        <v>0</v>
      </c>
      <c r="F9139">
        <v>60333</v>
      </c>
      <c r="G9139">
        <v>757956.00024711201</v>
      </c>
      <c r="H9139">
        <v>0</v>
      </c>
      <c r="I9139">
        <v>0.16012833500000001</v>
      </c>
      <c r="J9139">
        <v>2.6540754645053299</v>
      </c>
    </row>
    <row r="9140" spans="1:10" x14ac:dyDescent="0.25">
      <c r="A9140" t="s">
        <v>19</v>
      </c>
      <c r="B9140" t="s">
        <v>66</v>
      </c>
      <c r="C9140">
        <v>2024</v>
      </c>
      <c r="D9140" t="s">
        <v>12</v>
      </c>
      <c r="E9140">
        <v>0</v>
      </c>
      <c r="F9140">
        <v>5573.45</v>
      </c>
      <c r="G9140">
        <v>0</v>
      </c>
      <c r="H9140">
        <v>133834.99861722</v>
      </c>
      <c r="I9140">
        <v>2.8366822999999999E-2</v>
      </c>
      <c r="J9140">
        <v>5.0896344275089902</v>
      </c>
    </row>
    <row r="9141" spans="1:10" x14ac:dyDescent="0.25">
      <c r="A9141" t="s">
        <v>15</v>
      </c>
      <c r="B9141" t="s">
        <v>66</v>
      </c>
      <c r="C9141">
        <v>2024</v>
      </c>
      <c r="D9141" t="s">
        <v>18</v>
      </c>
      <c r="E9141">
        <v>0</v>
      </c>
      <c r="F9141">
        <v>82144</v>
      </c>
      <c r="G9141">
        <v>1025172.00498543</v>
      </c>
      <c r="H9141">
        <v>0</v>
      </c>
      <c r="I9141">
        <v>0.21748066199999999</v>
      </c>
      <c r="J9141">
        <v>2.64755383229451</v>
      </c>
    </row>
    <row r="9142" spans="1:10" x14ac:dyDescent="0.25">
      <c r="A9142" t="s">
        <v>16</v>
      </c>
      <c r="B9142" t="s">
        <v>68</v>
      </c>
      <c r="C9142">
        <v>2024</v>
      </c>
      <c r="D9142" t="s">
        <v>12</v>
      </c>
      <c r="E9142">
        <v>0</v>
      </c>
      <c r="F9142">
        <v>394797</v>
      </c>
      <c r="G9142">
        <v>29045614.013362698</v>
      </c>
      <c r="H9142">
        <v>32175632.941292498</v>
      </c>
      <c r="I9142">
        <v>0.71060303800000002</v>
      </c>
      <c r="J9142">
        <v>1.7999200551169301</v>
      </c>
    </row>
    <row r="9143" spans="1:10" x14ac:dyDescent="0.25">
      <c r="A9143" t="s">
        <v>10</v>
      </c>
      <c r="B9143" t="s">
        <v>68</v>
      </c>
      <c r="C9143">
        <v>2024</v>
      </c>
      <c r="D9143" t="s">
        <v>12</v>
      </c>
      <c r="E9143">
        <v>0</v>
      </c>
      <c r="F9143">
        <v>7829862</v>
      </c>
      <c r="G9143">
        <v>585592332.01482403</v>
      </c>
      <c r="H9143">
        <v>647836043.98470902</v>
      </c>
      <c r="I9143">
        <v>14.302589267</v>
      </c>
      <c r="J9143">
        <v>1.8266719473472199</v>
      </c>
    </row>
    <row r="9144" spans="1:10" x14ac:dyDescent="0.25">
      <c r="A9144" t="s">
        <v>15</v>
      </c>
      <c r="B9144" t="s">
        <v>68</v>
      </c>
      <c r="C9144">
        <v>2024</v>
      </c>
      <c r="D9144" t="s">
        <v>18</v>
      </c>
      <c r="E9144">
        <v>0</v>
      </c>
      <c r="F9144">
        <v>1718121</v>
      </c>
      <c r="G9144">
        <v>155697532.00025401</v>
      </c>
      <c r="H9144">
        <v>0</v>
      </c>
      <c r="I9144">
        <v>3.436750752</v>
      </c>
      <c r="J9144">
        <v>2.0002961095289602</v>
      </c>
    </row>
    <row r="9145" spans="1:10" x14ac:dyDescent="0.25">
      <c r="A9145" t="s">
        <v>13</v>
      </c>
      <c r="B9145" t="s">
        <v>68</v>
      </c>
      <c r="C9145">
        <v>2024</v>
      </c>
      <c r="D9145" t="s">
        <v>12</v>
      </c>
      <c r="E9145">
        <v>0</v>
      </c>
      <c r="F9145">
        <v>1961049</v>
      </c>
      <c r="G9145">
        <v>153670406.00546199</v>
      </c>
      <c r="H9145">
        <v>169588313.97365001</v>
      </c>
      <c r="I9145">
        <v>3.7379758299999999</v>
      </c>
      <c r="J9145">
        <v>1.9061103674615001</v>
      </c>
    </row>
    <row r="9146" spans="1:10" x14ac:dyDescent="0.25">
      <c r="A9146" t="s">
        <v>15</v>
      </c>
      <c r="B9146" t="s">
        <v>68</v>
      </c>
      <c r="C9146">
        <v>2024</v>
      </c>
      <c r="D9146" t="s">
        <v>12</v>
      </c>
      <c r="E9146">
        <v>0</v>
      </c>
      <c r="F9146">
        <v>959888</v>
      </c>
      <c r="G9146">
        <v>77155953.033320799</v>
      </c>
      <c r="H9146">
        <v>78314428.987651899</v>
      </c>
      <c r="I9146">
        <v>1.734031179</v>
      </c>
      <c r="J9146">
        <v>1.8064932356691601</v>
      </c>
    </row>
    <row r="9147" spans="1:10" x14ac:dyDescent="0.25">
      <c r="A9147" t="s">
        <v>19</v>
      </c>
      <c r="B9147" t="s">
        <v>69</v>
      </c>
      <c r="C9147">
        <v>2024</v>
      </c>
      <c r="D9147" t="s">
        <v>18</v>
      </c>
      <c r="E9147">
        <v>0</v>
      </c>
      <c r="F9147">
        <v>926539</v>
      </c>
      <c r="G9147">
        <v>21324196</v>
      </c>
      <c r="H9147">
        <v>0</v>
      </c>
      <c r="I9147">
        <v>21.324196000000001</v>
      </c>
      <c r="J9147">
        <v>23.0148930590078</v>
      </c>
    </row>
    <row r="9148" spans="1:10" x14ac:dyDescent="0.25">
      <c r="A9148" t="s">
        <v>13</v>
      </c>
      <c r="B9148" t="s">
        <v>69</v>
      </c>
      <c r="C9148">
        <v>2024</v>
      </c>
      <c r="D9148" t="s">
        <v>18</v>
      </c>
      <c r="E9148">
        <v>0</v>
      </c>
      <c r="F9148">
        <v>123292</v>
      </c>
      <c r="G9148">
        <v>1283226</v>
      </c>
      <c r="H9148">
        <v>0</v>
      </c>
      <c r="I9148">
        <v>1.283226</v>
      </c>
      <c r="J9148">
        <v>10.4080232294066</v>
      </c>
    </row>
    <row r="9149" spans="1:10" x14ac:dyDescent="0.25">
      <c r="A9149" t="s">
        <v>10</v>
      </c>
      <c r="B9149" t="s">
        <v>134</v>
      </c>
      <c r="C9149">
        <v>2024</v>
      </c>
      <c r="D9149" t="s">
        <v>12</v>
      </c>
      <c r="E9149">
        <v>0</v>
      </c>
      <c r="F9149">
        <v>298</v>
      </c>
      <c r="G9149">
        <v>0</v>
      </c>
      <c r="H9149">
        <v>3253</v>
      </c>
      <c r="I9149">
        <v>3.2529999999999998E-3</v>
      </c>
      <c r="J9149">
        <v>10.916107382550299</v>
      </c>
    </row>
    <row r="9150" spans="1:10" x14ac:dyDescent="0.25">
      <c r="A9150" t="s">
        <v>15</v>
      </c>
      <c r="B9150" t="s">
        <v>277</v>
      </c>
      <c r="C9150">
        <v>2024</v>
      </c>
      <c r="D9150" t="s">
        <v>18</v>
      </c>
      <c r="E9150">
        <v>0</v>
      </c>
      <c r="F9150">
        <v>26000</v>
      </c>
      <c r="G9150">
        <v>5615652.9969983697</v>
      </c>
      <c r="H9150">
        <v>0</v>
      </c>
      <c r="I9150">
        <v>0.29883366099999997</v>
      </c>
      <c r="J9150">
        <v>11.4936023461538</v>
      </c>
    </row>
    <row r="9151" spans="1:10" x14ac:dyDescent="0.25">
      <c r="A9151" t="s">
        <v>13</v>
      </c>
      <c r="B9151" t="s">
        <v>277</v>
      </c>
      <c r="C9151">
        <v>2024</v>
      </c>
      <c r="D9151" t="s">
        <v>18</v>
      </c>
      <c r="E9151">
        <v>0</v>
      </c>
      <c r="F9151">
        <v>1877</v>
      </c>
      <c r="G9151">
        <v>124490.358908423</v>
      </c>
      <c r="H9151">
        <v>0</v>
      </c>
      <c r="I9151">
        <v>6.6246810000000003E-3</v>
      </c>
      <c r="J9151">
        <v>3.5293985082578598</v>
      </c>
    </row>
    <row r="9152" spans="1:10" x14ac:dyDescent="0.25">
      <c r="A9152" t="s">
        <v>19</v>
      </c>
      <c r="B9152" t="s">
        <v>72</v>
      </c>
      <c r="C9152">
        <v>2024</v>
      </c>
      <c r="D9152" t="s">
        <v>18</v>
      </c>
      <c r="E9152">
        <v>0</v>
      </c>
      <c r="F9152">
        <v>51016.904999999999</v>
      </c>
      <c r="G9152">
        <v>495338.00263966603</v>
      </c>
      <c r="H9152">
        <v>0</v>
      </c>
      <c r="I9152">
        <v>0.53478506199999998</v>
      </c>
      <c r="J9152">
        <v>10.482506965093201</v>
      </c>
    </row>
    <row r="9153" spans="1:10" x14ac:dyDescent="0.25">
      <c r="A9153" t="s">
        <v>19</v>
      </c>
      <c r="B9153" t="s">
        <v>72</v>
      </c>
      <c r="C9153">
        <v>2024</v>
      </c>
      <c r="D9153" t="s">
        <v>12</v>
      </c>
      <c r="E9153">
        <v>0</v>
      </c>
      <c r="F9153">
        <v>128484.171</v>
      </c>
      <c r="G9153">
        <v>0</v>
      </c>
      <c r="H9153">
        <v>2234034.0066100298</v>
      </c>
      <c r="I9153">
        <v>2.4181487069999998</v>
      </c>
      <c r="J9153">
        <v>18.820596250724201</v>
      </c>
    </row>
    <row r="9154" spans="1:10" x14ac:dyDescent="0.25">
      <c r="A9154" t="s">
        <v>13</v>
      </c>
      <c r="B9154" t="s">
        <v>72</v>
      </c>
      <c r="C9154">
        <v>2024</v>
      </c>
      <c r="D9154" t="s">
        <v>12</v>
      </c>
      <c r="E9154">
        <v>0</v>
      </c>
      <c r="F9154">
        <v>93319.891000000003</v>
      </c>
      <c r="G9154">
        <v>0</v>
      </c>
      <c r="H9154">
        <v>1243270.00443062</v>
      </c>
      <c r="I9154">
        <v>1.343056024</v>
      </c>
      <c r="J9154">
        <v>14.3919587732909</v>
      </c>
    </row>
    <row r="9155" spans="1:10" x14ac:dyDescent="0.25">
      <c r="A9155" t="s">
        <v>13</v>
      </c>
      <c r="B9155" t="s">
        <v>72</v>
      </c>
      <c r="C9155">
        <v>2024</v>
      </c>
      <c r="D9155" t="s">
        <v>18</v>
      </c>
      <c r="E9155">
        <v>0</v>
      </c>
      <c r="F9155">
        <v>145092.34899999999</v>
      </c>
      <c r="G9155">
        <v>2334452.0007769698</v>
      </c>
      <c r="H9155">
        <v>0</v>
      </c>
      <c r="I9155">
        <v>2.5301931500000001</v>
      </c>
      <c r="J9155">
        <v>17.438501529808399</v>
      </c>
    </row>
    <row r="9156" spans="1:10" x14ac:dyDescent="0.25">
      <c r="A9156" t="s">
        <v>10</v>
      </c>
      <c r="B9156" t="s">
        <v>72</v>
      </c>
      <c r="C9156">
        <v>2024</v>
      </c>
      <c r="D9156" t="s">
        <v>18</v>
      </c>
      <c r="E9156">
        <v>0</v>
      </c>
      <c r="F9156">
        <v>34210.540999999997</v>
      </c>
      <c r="G9156">
        <v>224767.00637988001</v>
      </c>
      <c r="H9156">
        <v>0</v>
      </c>
      <c r="I9156">
        <v>0.2434096</v>
      </c>
      <c r="J9156">
        <v>7.1150467921568401</v>
      </c>
    </row>
    <row r="9157" spans="1:10" x14ac:dyDescent="0.25">
      <c r="A9157" t="s">
        <v>16</v>
      </c>
      <c r="B9157" t="s">
        <v>72</v>
      </c>
      <c r="C9157">
        <v>2024</v>
      </c>
      <c r="D9157" t="s">
        <v>18</v>
      </c>
      <c r="E9157">
        <v>0</v>
      </c>
      <c r="F9157">
        <v>25.268000000000001</v>
      </c>
      <c r="G9157">
        <v>739.99993385810205</v>
      </c>
      <c r="H9157">
        <v>0</v>
      </c>
      <c r="I9157">
        <v>8.0488200000000004E-4</v>
      </c>
      <c r="J9157">
        <v>31.853807186955802</v>
      </c>
    </row>
    <row r="9158" spans="1:10" x14ac:dyDescent="0.25">
      <c r="A9158" t="s">
        <v>10</v>
      </c>
      <c r="B9158" t="s">
        <v>72</v>
      </c>
      <c r="C9158">
        <v>2024</v>
      </c>
      <c r="D9158" t="s">
        <v>12</v>
      </c>
      <c r="E9158">
        <v>0</v>
      </c>
      <c r="F9158">
        <v>59813.421000000002</v>
      </c>
      <c r="G9158">
        <v>0</v>
      </c>
      <c r="H9158">
        <v>287573.99430690898</v>
      </c>
      <c r="I9158">
        <v>0.31042069799999999</v>
      </c>
      <c r="J9158">
        <v>5.1898168138551997</v>
      </c>
    </row>
    <row r="9159" spans="1:10" x14ac:dyDescent="0.25">
      <c r="A9159" t="s">
        <v>16</v>
      </c>
      <c r="B9159" t="s">
        <v>72</v>
      </c>
      <c r="C9159">
        <v>2024</v>
      </c>
      <c r="D9159" t="s">
        <v>12</v>
      </c>
      <c r="E9159">
        <v>0</v>
      </c>
      <c r="F9159">
        <v>35.843000000000004</v>
      </c>
      <c r="G9159">
        <v>0</v>
      </c>
      <c r="H9159">
        <v>886.00197623910003</v>
      </c>
      <c r="I9159">
        <v>9.63779E-4</v>
      </c>
      <c r="J9159">
        <v>26.888904388583502</v>
      </c>
    </row>
    <row r="9160" spans="1:10" x14ac:dyDescent="0.25">
      <c r="A9160" t="s">
        <v>15</v>
      </c>
      <c r="B9160" t="s">
        <v>72</v>
      </c>
      <c r="C9160">
        <v>2024</v>
      </c>
      <c r="D9160" t="s">
        <v>12</v>
      </c>
      <c r="E9160">
        <v>0</v>
      </c>
      <c r="F9160">
        <v>1696.32</v>
      </c>
      <c r="G9160">
        <v>0</v>
      </c>
      <c r="H9160">
        <v>13463.000221242701</v>
      </c>
      <c r="I9160">
        <v>1.4447299E-2</v>
      </c>
      <c r="J9160">
        <v>8.5168476466704401</v>
      </c>
    </row>
    <row r="9161" spans="1:10" x14ac:dyDescent="0.25">
      <c r="A9161" t="s">
        <v>15</v>
      </c>
      <c r="B9161" t="s">
        <v>72</v>
      </c>
      <c r="C9161">
        <v>2024</v>
      </c>
      <c r="D9161" t="s">
        <v>18</v>
      </c>
      <c r="E9161">
        <v>0</v>
      </c>
      <c r="F9161">
        <v>2308.2130000000002</v>
      </c>
      <c r="G9161">
        <v>37904.999990390497</v>
      </c>
      <c r="H9161">
        <v>0</v>
      </c>
      <c r="I9161">
        <v>4.1014480999999998E-2</v>
      </c>
      <c r="J9161">
        <v>17.768932503196201</v>
      </c>
    </row>
    <row r="9162" spans="1:10" x14ac:dyDescent="0.25">
      <c r="A9162" t="s">
        <v>15</v>
      </c>
      <c r="B9162" t="s">
        <v>76</v>
      </c>
      <c r="C9162">
        <v>2024</v>
      </c>
      <c r="D9162" t="s">
        <v>12</v>
      </c>
      <c r="E9162">
        <v>1146</v>
      </c>
      <c r="F9162">
        <v>963</v>
      </c>
      <c r="G9162">
        <v>17805.998739339899</v>
      </c>
      <c r="H9162">
        <v>39843.999452378703</v>
      </c>
      <c r="I9162">
        <v>2.4361323000000001E-2</v>
      </c>
      <c r="J9162">
        <v>25.297323987538899</v>
      </c>
    </row>
    <row r="9163" spans="1:10" x14ac:dyDescent="0.25">
      <c r="A9163" t="s">
        <v>15</v>
      </c>
      <c r="B9163" t="s">
        <v>76</v>
      </c>
      <c r="C9163">
        <v>2024</v>
      </c>
      <c r="D9163" t="s">
        <v>18</v>
      </c>
      <c r="E9163">
        <v>1287958</v>
      </c>
      <c r="F9163">
        <v>1240747</v>
      </c>
      <c r="G9163">
        <v>5366808.0007681604</v>
      </c>
      <c r="H9163">
        <v>0</v>
      </c>
      <c r="I9163">
        <v>3.266272372</v>
      </c>
      <c r="J9163">
        <v>2.63250475076708</v>
      </c>
    </row>
    <row r="9164" spans="1:10" x14ac:dyDescent="0.25">
      <c r="A9164" t="s">
        <v>13</v>
      </c>
      <c r="B9164" t="s">
        <v>76</v>
      </c>
      <c r="C9164">
        <v>2024</v>
      </c>
      <c r="D9164" t="s">
        <v>12</v>
      </c>
      <c r="E9164">
        <v>128351</v>
      </c>
      <c r="F9164">
        <v>109105</v>
      </c>
      <c r="G9164">
        <v>753265.00137738197</v>
      </c>
      <c r="H9164">
        <v>1211976.00026465</v>
      </c>
      <c r="I9164">
        <v>0.73595015200000002</v>
      </c>
      <c r="J9164">
        <v>6.7453384537830496</v>
      </c>
    </row>
    <row r="9165" spans="1:10" x14ac:dyDescent="0.25">
      <c r="A9165" t="s">
        <v>16</v>
      </c>
      <c r="B9165" t="s">
        <v>76</v>
      </c>
      <c r="C9165">
        <v>2024</v>
      </c>
      <c r="D9165" t="s">
        <v>18</v>
      </c>
      <c r="E9165">
        <v>30556</v>
      </c>
      <c r="F9165">
        <v>27911</v>
      </c>
      <c r="G9165">
        <v>473500.99877155601</v>
      </c>
      <c r="H9165">
        <v>0</v>
      </c>
      <c r="I9165">
        <v>0.28810045400000001</v>
      </c>
      <c r="J9165">
        <v>10.322111497259099</v>
      </c>
    </row>
    <row r="9166" spans="1:10" x14ac:dyDescent="0.25">
      <c r="A9166" t="s">
        <v>13</v>
      </c>
      <c r="B9166" t="s">
        <v>76</v>
      </c>
      <c r="C9166">
        <v>2024</v>
      </c>
      <c r="D9166" t="s">
        <v>18</v>
      </c>
      <c r="E9166">
        <v>6547</v>
      </c>
      <c r="F9166">
        <v>4625</v>
      </c>
      <c r="G9166">
        <v>60804.998360319601</v>
      </c>
      <c r="H9166">
        <v>0</v>
      </c>
      <c r="I9166">
        <v>3.6825995E-2</v>
      </c>
      <c r="J9166">
        <v>7.9623772972972997</v>
      </c>
    </row>
    <row r="9167" spans="1:10" x14ac:dyDescent="0.25">
      <c r="A9167" t="s">
        <v>10</v>
      </c>
      <c r="B9167" t="s">
        <v>76</v>
      </c>
      <c r="C9167">
        <v>2024</v>
      </c>
      <c r="D9167" t="s">
        <v>18</v>
      </c>
      <c r="E9167">
        <v>907233</v>
      </c>
      <c r="F9167">
        <v>903607</v>
      </c>
      <c r="G9167">
        <v>1710773.9981685099</v>
      </c>
      <c r="H9167">
        <v>0</v>
      </c>
      <c r="I9167">
        <v>1.0496103919999999</v>
      </c>
      <c r="J9167">
        <v>1.1615784207072299</v>
      </c>
    </row>
    <row r="9168" spans="1:10" x14ac:dyDescent="0.25">
      <c r="A9168" t="s">
        <v>19</v>
      </c>
      <c r="B9168" t="s">
        <v>76</v>
      </c>
      <c r="C9168">
        <v>2024</v>
      </c>
      <c r="D9168" t="s">
        <v>18</v>
      </c>
      <c r="E9168">
        <v>439873</v>
      </c>
      <c r="F9168">
        <v>362623</v>
      </c>
      <c r="G9168">
        <v>5027824.00180538</v>
      </c>
      <c r="H9168">
        <v>0</v>
      </c>
      <c r="I9168">
        <v>3.0222027300000001</v>
      </c>
      <c r="J9168">
        <v>8.3342830708476807</v>
      </c>
    </row>
    <row r="9169" spans="1:10" x14ac:dyDescent="0.25">
      <c r="A9169" t="s">
        <v>19</v>
      </c>
      <c r="B9169" t="s">
        <v>78</v>
      </c>
      <c r="C9169">
        <v>2024</v>
      </c>
      <c r="D9169" t="s">
        <v>12</v>
      </c>
      <c r="E9169">
        <v>0</v>
      </c>
      <c r="F9169">
        <v>2270</v>
      </c>
      <c r="G9169">
        <v>0</v>
      </c>
      <c r="H9169">
        <v>721941.99106607202</v>
      </c>
      <c r="I9169">
        <v>6.7720136E-2</v>
      </c>
      <c r="J9169">
        <v>29.832659030837</v>
      </c>
    </row>
    <row r="9170" spans="1:10" x14ac:dyDescent="0.25">
      <c r="A9170" t="s">
        <v>10</v>
      </c>
      <c r="B9170" t="s">
        <v>78</v>
      </c>
      <c r="C9170">
        <v>2024</v>
      </c>
      <c r="D9170" t="s">
        <v>12</v>
      </c>
      <c r="E9170">
        <v>0</v>
      </c>
      <c r="F9170">
        <v>420</v>
      </c>
      <c r="G9170">
        <v>0</v>
      </c>
      <c r="H9170">
        <v>89377.002214726395</v>
      </c>
      <c r="I9170">
        <v>8.3495180000000002E-3</v>
      </c>
      <c r="J9170">
        <v>19.879804761904801</v>
      </c>
    </row>
    <row r="9171" spans="1:10" x14ac:dyDescent="0.25">
      <c r="A9171" t="s">
        <v>13</v>
      </c>
      <c r="B9171" t="s">
        <v>78</v>
      </c>
      <c r="C9171">
        <v>2024</v>
      </c>
      <c r="D9171" t="s">
        <v>12</v>
      </c>
      <c r="E9171">
        <v>0</v>
      </c>
      <c r="F9171">
        <v>2884</v>
      </c>
      <c r="G9171">
        <v>0</v>
      </c>
      <c r="H9171">
        <v>685176.00635609496</v>
      </c>
      <c r="I9171">
        <v>6.4098615999999997E-2</v>
      </c>
      <c r="J9171">
        <v>22.2255950069348</v>
      </c>
    </row>
    <row r="9172" spans="1:10" x14ac:dyDescent="0.25">
      <c r="A9172" t="s">
        <v>13</v>
      </c>
      <c r="B9172" t="s">
        <v>109</v>
      </c>
      <c r="C9172">
        <v>2024</v>
      </c>
      <c r="D9172" t="s">
        <v>18</v>
      </c>
      <c r="E9172">
        <v>812098</v>
      </c>
      <c r="F9172">
        <v>778378</v>
      </c>
      <c r="G9172">
        <v>2539515</v>
      </c>
      <c r="H9172">
        <v>0</v>
      </c>
      <c r="I9172">
        <v>2.5395150000000002</v>
      </c>
      <c r="J9172">
        <v>3.26257294013962</v>
      </c>
    </row>
    <row r="9173" spans="1:10" x14ac:dyDescent="0.25">
      <c r="A9173" t="s">
        <v>13</v>
      </c>
      <c r="B9173" t="s">
        <v>81</v>
      </c>
      <c r="C9173">
        <v>2024</v>
      </c>
      <c r="D9173" t="s">
        <v>18</v>
      </c>
      <c r="E9173">
        <v>6486935</v>
      </c>
      <c r="F9173">
        <v>6486935</v>
      </c>
      <c r="G9173">
        <v>15161814</v>
      </c>
      <c r="H9173">
        <v>0</v>
      </c>
      <c r="I9173">
        <v>15.161814</v>
      </c>
      <c r="J9173">
        <v>2.3372847115008901</v>
      </c>
    </row>
    <row r="9174" spans="1:10" x14ac:dyDescent="0.25">
      <c r="A9174" t="s">
        <v>10</v>
      </c>
      <c r="B9174" t="s">
        <v>81</v>
      </c>
      <c r="C9174">
        <v>2024</v>
      </c>
      <c r="D9174" t="s">
        <v>12</v>
      </c>
      <c r="E9174">
        <v>23163180.399999999</v>
      </c>
      <c r="F9174">
        <v>23163180.399999999</v>
      </c>
      <c r="G9174">
        <v>31499926</v>
      </c>
      <c r="H9174">
        <v>36444939</v>
      </c>
      <c r="I9174">
        <v>36.444938999999998</v>
      </c>
      <c r="J9174">
        <v>1.57339960966673</v>
      </c>
    </row>
    <row r="9175" spans="1:10" x14ac:dyDescent="0.25">
      <c r="A9175" t="s">
        <v>16</v>
      </c>
      <c r="B9175" t="s">
        <v>81</v>
      </c>
      <c r="C9175">
        <v>2024</v>
      </c>
      <c r="D9175" t="s">
        <v>12</v>
      </c>
      <c r="E9175">
        <v>310947</v>
      </c>
      <c r="F9175">
        <v>310947</v>
      </c>
      <c r="G9175">
        <v>460040</v>
      </c>
      <c r="H9175">
        <v>525450</v>
      </c>
      <c r="I9175">
        <v>0.52544999999999997</v>
      </c>
      <c r="J9175">
        <v>1.6898378180204301</v>
      </c>
    </row>
    <row r="9176" spans="1:10" x14ac:dyDescent="0.25">
      <c r="A9176" t="s">
        <v>13</v>
      </c>
      <c r="B9176" t="s">
        <v>81</v>
      </c>
      <c r="C9176">
        <v>2024</v>
      </c>
      <c r="D9176" t="s">
        <v>12</v>
      </c>
      <c r="E9176">
        <v>7145742.9000000004</v>
      </c>
      <c r="F9176">
        <v>7145742.9000000004</v>
      </c>
      <c r="G9176">
        <v>11563740</v>
      </c>
      <c r="H9176">
        <v>13394752</v>
      </c>
      <c r="I9176">
        <v>13.394752</v>
      </c>
      <c r="J9176">
        <v>1.8745079675340699</v>
      </c>
    </row>
    <row r="9177" spans="1:10" x14ac:dyDescent="0.25">
      <c r="A9177" t="s">
        <v>13</v>
      </c>
      <c r="B9177" t="s">
        <v>82</v>
      </c>
      <c r="C9177">
        <v>2024</v>
      </c>
      <c r="D9177" t="s">
        <v>12</v>
      </c>
      <c r="E9177">
        <v>0</v>
      </c>
      <c r="F9177">
        <v>29553</v>
      </c>
      <c r="G9177">
        <v>0</v>
      </c>
      <c r="H9177">
        <v>372307</v>
      </c>
      <c r="I9177">
        <v>0.372307</v>
      </c>
      <c r="J9177">
        <v>12.597942679254199</v>
      </c>
    </row>
    <row r="9178" spans="1:10" x14ac:dyDescent="0.25">
      <c r="A9178" t="s">
        <v>13</v>
      </c>
      <c r="B9178" t="s">
        <v>82</v>
      </c>
      <c r="C9178">
        <v>2024</v>
      </c>
      <c r="D9178" t="s">
        <v>18</v>
      </c>
      <c r="E9178">
        <v>0</v>
      </c>
      <c r="F9178">
        <v>512</v>
      </c>
      <c r="G9178">
        <v>2437</v>
      </c>
      <c r="H9178">
        <v>0</v>
      </c>
      <c r="I9178">
        <v>2.4369999999999999E-3</v>
      </c>
      <c r="J9178">
        <v>4.759765625</v>
      </c>
    </row>
    <row r="9179" spans="1:10" x14ac:dyDescent="0.25">
      <c r="A9179" t="s">
        <v>19</v>
      </c>
      <c r="B9179" t="s">
        <v>82</v>
      </c>
      <c r="C9179">
        <v>2024</v>
      </c>
      <c r="D9179" t="s">
        <v>12</v>
      </c>
      <c r="E9179">
        <v>0</v>
      </c>
      <c r="F9179">
        <v>5608</v>
      </c>
      <c r="G9179">
        <v>0</v>
      </c>
      <c r="H9179">
        <v>74550</v>
      </c>
      <c r="I9179">
        <v>7.4550000000000005E-2</v>
      </c>
      <c r="J9179">
        <v>13.293509272467899</v>
      </c>
    </row>
    <row r="9180" spans="1:10" x14ac:dyDescent="0.25">
      <c r="A9180" t="s">
        <v>15</v>
      </c>
      <c r="B9180" t="s">
        <v>82</v>
      </c>
      <c r="C9180">
        <v>2024</v>
      </c>
      <c r="D9180" t="s">
        <v>18</v>
      </c>
      <c r="E9180">
        <v>0</v>
      </c>
      <c r="F9180">
        <v>7140</v>
      </c>
      <c r="G9180">
        <v>26717</v>
      </c>
      <c r="H9180">
        <v>0</v>
      </c>
      <c r="I9180">
        <v>2.6717000000000001E-2</v>
      </c>
      <c r="J9180">
        <v>3.7418767507002801</v>
      </c>
    </row>
    <row r="9181" spans="1:10" x14ac:dyDescent="0.25">
      <c r="A9181" t="s">
        <v>10</v>
      </c>
      <c r="B9181" t="s">
        <v>82</v>
      </c>
      <c r="C9181">
        <v>2024</v>
      </c>
      <c r="D9181" t="s">
        <v>12</v>
      </c>
      <c r="E9181">
        <v>0</v>
      </c>
      <c r="F9181">
        <v>14</v>
      </c>
      <c r="G9181">
        <v>0</v>
      </c>
      <c r="H9181">
        <v>226</v>
      </c>
      <c r="I9181">
        <v>2.2599999999999999E-4</v>
      </c>
      <c r="J9181">
        <v>16.1428571428571</v>
      </c>
    </row>
    <row r="9182" spans="1:10" x14ac:dyDescent="0.25">
      <c r="A9182" t="s">
        <v>19</v>
      </c>
      <c r="B9182" t="s">
        <v>83</v>
      </c>
      <c r="C9182">
        <v>2024</v>
      </c>
      <c r="D9182" t="s">
        <v>12</v>
      </c>
      <c r="E9182">
        <v>0</v>
      </c>
      <c r="F9182">
        <v>73200</v>
      </c>
      <c r="G9182">
        <v>0</v>
      </c>
      <c r="H9182">
        <v>977691.99968504603</v>
      </c>
      <c r="I9182">
        <v>1.058339396</v>
      </c>
      <c r="J9182">
        <v>14.4581884699454</v>
      </c>
    </row>
    <row r="9183" spans="1:10" x14ac:dyDescent="0.25">
      <c r="A9183" t="s">
        <v>19</v>
      </c>
      <c r="B9183" t="s">
        <v>83</v>
      </c>
      <c r="C9183">
        <v>2024</v>
      </c>
      <c r="D9183" t="s">
        <v>18</v>
      </c>
      <c r="E9183">
        <v>0</v>
      </c>
      <c r="F9183">
        <v>52998</v>
      </c>
      <c r="G9183">
        <v>657608.99823417305</v>
      </c>
      <c r="H9183">
        <v>0</v>
      </c>
      <c r="I9183">
        <v>0.71051489099999998</v>
      </c>
      <c r="J9183">
        <v>13.406447243292201</v>
      </c>
    </row>
    <row r="9184" spans="1:10" x14ac:dyDescent="0.25">
      <c r="A9184" t="s">
        <v>13</v>
      </c>
      <c r="B9184" t="s">
        <v>83</v>
      </c>
      <c r="C9184">
        <v>2024</v>
      </c>
      <c r="D9184" t="s">
        <v>12</v>
      </c>
      <c r="E9184">
        <v>0</v>
      </c>
      <c r="F9184">
        <v>3225780</v>
      </c>
      <c r="G9184">
        <v>0</v>
      </c>
      <c r="H9184">
        <v>9142822.0012007393</v>
      </c>
      <c r="I9184">
        <v>9.8962900089999994</v>
      </c>
      <c r="J9184">
        <v>3.0678750593654902</v>
      </c>
    </row>
    <row r="9185" spans="1:10" x14ac:dyDescent="0.25">
      <c r="A9185" t="s">
        <v>15</v>
      </c>
      <c r="B9185" t="s">
        <v>83</v>
      </c>
      <c r="C9185">
        <v>2024</v>
      </c>
      <c r="D9185" t="s">
        <v>18</v>
      </c>
      <c r="E9185">
        <v>0</v>
      </c>
      <c r="F9185">
        <v>334805</v>
      </c>
      <c r="G9185">
        <v>1038911.9984449201</v>
      </c>
      <c r="H9185">
        <v>0</v>
      </c>
      <c r="I9185">
        <v>1.120269768</v>
      </c>
      <c r="J9185">
        <v>3.3460365526201801</v>
      </c>
    </row>
    <row r="9186" spans="1:10" x14ac:dyDescent="0.25">
      <c r="A9186" t="s">
        <v>10</v>
      </c>
      <c r="B9186" t="s">
        <v>83</v>
      </c>
      <c r="C9186">
        <v>2024</v>
      </c>
      <c r="D9186" t="s">
        <v>18</v>
      </c>
      <c r="E9186">
        <v>0</v>
      </c>
      <c r="F9186">
        <v>354579</v>
      </c>
      <c r="G9186">
        <v>2231923.0011727498</v>
      </c>
      <c r="H9186">
        <v>0</v>
      </c>
      <c r="I9186">
        <v>2.4074489670000001</v>
      </c>
      <c r="J9186">
        <v>6.7895982757016098</v>
      </c>
    </row>
    <row r="9187" spans="1:10" x14ac:dyDescent="0.25">
      <c r="A9187" t="s">
        <v>10</v>
      </c>
      <c r="B9187" t="s">
        <v>83</v>
      </c>
      <c r="C9187">
        <v>2024</v>
      </c>
      <c r="D9187" t="s">
        <v>12</v>
      </c>
      <c r="E9187">
        <v>0</v>
      </c>
      <c r="F9187">
        <v>4368260</v>
      </c>
      <c r="G9187">
        <v>0</v>
      </c>
      <c r="H9187">
        <v>8771958.0009076092</v>
      </c>
      <c r="I9187">
        <v>9.4951266420000007</v>
      </c>
      <c r="J9187">
        <v>2.1736633446727098</v>
      </c>
    </row>
    <row r="9188" spans="1:10" x14ac:dyDescent="0.25">
      <c r="A9188" t="s">
        <v>16</v>
      </c>
      <c r="B9188" t="s">
        <v>83</v>
      </c>
      <c r="C9188">
        <v>2024</v>
      </c>
      <c r="D9188" t="s">
        <v>18</v>
      </c>
      <c r="E9188">
        <v>0</v>
      </c>
      <c r="F9188">
        <v>405372</v>
      </c>
      <c r="G9188">
        <v>2232737.0007934002</v>
      </c>
      <c r="H9188">
        <v>0</v>
      </c>
      <c r="I9188">
        <v>2.4091169899999998</v>
      </c>
      <c r="J9188">
        <v>5.9429782767433403</v>
      </c>
    </row>
    <row r="9189" spans="1:10" x14ac:dyDescent="0.25">
      <c r="A9189" t="s">
        <v>13</v>
      </c>
      <c r="B9189" t="s">
        <v>83</v>
      </c>
      <c r="C9189">
        <v>2024</v>
      </c>
      <c r="D9189" t="s">
        <v>18</v>
      </c>
      <c r="E9189">
        <v>0</v>
      </c>
      <c r="F9189">
        <v>845676</v>
      </c>
      <c r="G9189">
        <v>2710336.00389233</v>
      </c>
      <c r="H9189">
        <v>0</v>
      </c>
      <c r="I9189">
        <v>2.938419917</v>
      </c>
      <c r="J9189">
        <v>3.47464030787205</v>
      </c>
    </row>
    <row r="9190" spans="1:10" x14ac:dyDescent="0.25">
      <c r="A9190" t="s">
        <v>15</v>
      </c>
      <c r="B9190" t="s">
        <v>83</v>
      </c>
      <c r="C9190">
        <v>2024</v>
      </c>
      <c r="D9190" t="s">
        <v>12</v>
      </c>
      <c r="E9190">
        <v>0</v>
      </c>
      <c r="F9190">
        <v>695345</v>
      </c>
      <c r="G9190">
        <v>0</v>
      </c>
      <c r="H9190">
        <v>2390691.0016473201</v>
      </c>
      <c r="I9190">
        <v>2.5878584390000001</v>
      </c>
      <c r="J9190">
        <v>3.7216898647434</v>
      </c>
    </row>
    <row r="9191" spans="1:10" x14ac:dyDescent="0.25">
      <c r="A9191" t="s">
        <v>16</v>
      </c>
      <c r="B9191" t="s">
        <v>83</v>
      </c>
      <c r="C9191">
        <v>2024</v>
      </c>
      <c r="D9191" t="s">
        <v>12</v>
      </c>
      <c r="E9191">
        <v>0</v>
      </c>
      <c r="F9191">
        <v>206636</v>
      </c>
      <c r="G9191">
        <v>0</v>
      </c>
      <c r="H9191">
        <v>711236.99947013799</v>
      </c>
      <c r="I9191">
        <v>0.77064836000000003</v>
      </c>
      <c r="J9191">
        <v>3.7294970866644701</v>
      </c>
    </row>
    <row r="9192" spans="1:10" x14ac:dyDescent="0.25">
      <c r="A9192" t="s">
        <v>16</v>
      </c>
      <c r="B9192" t="s">
        <v>84</v>
      </c>
      <c r="C9192">
        <v>2024</v>
      </c>
      <c r="D9192" t="s">
        <v>18</v>
      </c>
      <c r="E9192">
        <v>0</v>
      </c>
      <c r="F9192">
        <v>131.32</v>
      </c>
      <c r="G9192">
        <v>1960.22</v>
      </c>
      <c r="H9192">
        <v>0</v>
      </c>
      <c r="I9192">
        <v>1.9602199999999999E-3</v>
      </c>
      <c r="J9192">
        <v>14.9270484313128</v>
      </c>
    </row>
    <row r="9193" spans="1:10" x14ac:dyDescent="0.25">
      <c r="A9193" t="s">
        <v>13</v>
      </c>
      <c r="B9193" t="s">
        <v>84</v>
      </c>
      <c r="C9193">
        <v>2024</v>
      </c>
      <c r="D9193" t="s">
        <v>12</v>
      </c>
      <c r="E9193">
        <v>0</v>
      </c>
      <c r="F9193">
        <v>1981</v>
      </c>
      <c r="G9193">
        <v>24776.15</v>
      </c>
      <c r="H9193">
        <v>25816.77</v>
      </c>
      <c r="I9193">
        <v>2.5816769999999999E-2</v>
      </c>
      <c r="J9193">
        <v>13.032190812720801</v>
      </c>
    </row>
    <row r="9194" spans="1:10" x14ac:dyDescent="0.25">
      <c r="A9194" t="s">
        <v>15</v>
      </c>
      <c r="B9194" t="s">
        <v>84</v>
      </c>
      <c r="C9194">
        <v>2024</v>
      </c>
      <c r="D9194" t="s">
        <v>12</v>
      </c>
      <c r="E9194">
        <v>0</v>
      </c>
      <c r="F9194">
        <v>22452</v>
      </c>
      <c r="G9194">
        <v>180621.77</v>
      </c>
      <c r="H9194">
        <v>188207.88</v>
      </c>
      <c r="I9194">
        <v>0.18820787999999999</v>
      </c>
      <c r="J9194">
        <v>8.3826777124532299</v>
      </c>
    </row>
    <row r="9195" spans="1:10" x14ac:dyDescent="0.25">
      <c r="A9195" t="s">
        <v>19</v>
      </c>
      <c r="B9195" t="s">
        <v>84</v>
      </c>
      <c r="C9195">
        <v>2024</v>
      </c>
      <c r="D9195" t="s">
        <v>12</v>
      </c>
      <c r="E9195">
        <v>0</v>
      </c>
      <c r="F9195">
        <v>60.232999999999997</v>
      </c>
      <c r="G9195">
        <v>1833.6</v>
      </c>
      <c r="H9195">
        <v>1910.61</v>
      </c>
      <c r="I9195">
        <v>1.9106100000000001E-3</v>
      </c>
      <c r="J9195">
        <v>31.720319426228201</v>
      </c>
    </row>
    <row r="9196" spans="1:10" x14ac:dyDescent="0.25">
      <c r="A9196" t="s">
        <v>10</v>
      </c>
      <c r="B9196" t="s">
        <v>84</v>
      </c>
      <c r="C9196">
        <v>2024</v>
      </c>
      <c r="D9196" t="s">
        <v>12</v>
      </c>
      <c r="E9196">
        <v>0</v>
      </c>
      <c r="F9196">
        <v>8638</v>
      </c>
      <c r="G9196">
        <v>48429.83</v>
      </c>
      <c r="H9196">
        <v>50463.87</v>
      </c>
      <c r="I9196">
        <v>5.0463870000000001E-2</v>
      </c>
      <c r="J9196">
        <v>5.8420780273211399</v>
      </c>
    </row>
    <row r="9197" spans="1:10" x14ac:dyDescent="0.25">
      <c r="A9197" t="s">
        <v>13</v>
      </c>
      <c r="B9197" t="s">
        <v>84</v>
      </c>
      <c r="C9197">
        <v>2024</v>
      </c>
      <c r="D9197" t="s">
        <v>18</v>
      </c>
      <c r="E9197">
        <v>0</v>
      </c>
      <c r="F9197">
        <v>100</v>
      </c>
      <c r="G9197">
        <v>1172.19</v>
      </c>
      <c r="H9197">
        <v>0</v>
      </c>
      <c r="I9197">
        <v>1.17219E-3</v>
      </c>
      <c r="J9197">
        <v>11.7219</v>
      </c>
    </row>
    <row r="9198" spans="1:10" x14ac:dyDescent="0.25">
      <c r="A9198" t="s">
        <v>15</v>
      </c>
      <c r="B9198" t="s">
        <v>84</v>
      </c>
      <c r="C9198">
        <v>2024</v>
      </c>
      <c r="D9198" t="s">
        <v>18</v>
      </c>
      <c r="E9198">
        <v>0</v>
      </c>
      <c r="F9198">
        <v>21801</v>
      </c>
      <c r="G9198">
        <v>198573.16</v>
      </c>
      <c r="H9198">
        <v>0</v>
      </c>
      <c r="I9198">
        <v>0.19857316</v>
      </c>
      <c r="J9198">
        <v>9.1084427319847698</v>
      </c>
    </row>
    <row r="9199" spans="1:10" x14ac:dyDescent="0.25">
      <c r="A9199" t="s">
        <v>13</v>
      </c>
      <c r="B9199" t="s">
        <v>86</v>
      </c>
      <c r="C9199">
        <v>2024</v>
      </c>
      <c r="D9199" t="s">
        <v>12</v>
      </c>
      <c r="E9199">
        <v>0</v>
      </c>
      <c r="F9199">
        <v>3090</v>
      </c>
      <c r="G9199">
        <v>35948</v>
      </c>
      <c r="H9199">
        <v>36020</v>
      </c>
      <c r="I9199">
        <v>3.6020000000000003E-2</v>
      </c>
      <c r="J9199">
        <v>11.6569579288026</v>
      </c>
    </row>
    <row r="9200" spans="1:10" x14ac:dyDescent="0.25">
      <c r="A9200" t="s">
        <v>13</v>
      </c>
      <c r="B9200" t="s">
        <v>143</v>
      </c>
      <c r="C9200">
        <v>2024</v>
      </c>
      <c r="D9200" t="s">
        <v>18</v>
      </c>
      <c r="E9200">
        <v>0</v>
      </c>
      <c r="F9200">
        <v>5197302.1579999998</v>
      </c>
      <c r="G9200">
        <v>851792868.04609704</v>
      </c>
      <c r="H9200">
        <v>0</v>
      </c>
      <c r="I9200">
        <v>10.250986309</v>
      </c>
      <c r="J9200">
        <v>1.97236681596837</v>
      </c>
    </row>
    <row r="9201" spans="1:10" x14ac:dyDescent="0.25">
      <c r="A9201" t="s">
        <v>10</v>
      </c>
      <c r="B9201" t="s">
        <v>143</v>
      </c>
      <c r="C9201">
        <v>2024</v>
      </c>
      <c r="D9201" t="s">
        <v>18</v>
      </c>
      <c r="E9201">
        <v>0</v>
      </c>
      <c r="F9201">
        <v>16131615</v>
      </c>
      <c r="G9201">
        <v>1963439410.1914001</v>
      </c>
      <c r="H9201">
        <v>0</v>
      </c>
      <c r="I9201">
        <v>23.631180753999999</v>
      </c>
      <c r="J9201">
        <v>1.46489863252997</v>
      </c>
    </row>
    <row r="9202" spans="1:10" x14ac:dyDescent="0.25">
      <c r="A9202" t="s">
        <v>10</v>
      </c>
      <c r="B9202" t="s">
        <v>143</v>
      </c>
      <c r="C9202">
        <v>2024</v>
      </c>
      <c r="D9202" t="s">
        <v>12</v>
      </c>
      <c r="E9202">
        <v>0</v>
      </c>
      <c r="F9202">
        <v>78271</v>
      </c>
      <c r="G9202">
        <v>0</v>
      </c>
      <c r="H9202">
        <v>10687055.9841695</v>
      </c>
      <c r="I9202">
        <v>0.12844291999999999</v>
      </c>
      <c r="J9202">
        <v>1.6410026702099101</v>
      </c>
    </row>
    <row r="9203" spans="1:10" x14ac:dyDescent="0.25">
      <c r="A9203" t="s">
        <v>10</v>
      </c>
      <c r="B9203" t="s">
        <v>89</v>
      </c>
      <c r="C9203">
        <v>2024</v>
      </c>
      <c r="D9203" t="s">
        <v>12</v>
      </c>
      <c r="E9203">
        <v>0</v>
      </c>
      <c r="F9203">
        <v>55</v>
      </c>
      <c r="G9203">
        <v>522.00012674100503</v>
      </c>
      <c r="H9203">
        <v>522.00012674100503</v>
      </c>
      <c r="I9203">
        <v>5.6630500000000002E-4</v>
      </c>
      <c r="J9203">
        <v>10.2964545454545</v>
      </c>
    </row>
    <row r="9204" spans="1:10" x14ac:dyDescent="0.25">
      <c r="A9204" t="s">
        <v>13</v>
      </c>
      <c r="B9204" t="s">
        <v>89</v>
      </c>
      <c r="C9204">
        <v>2024</v>
      </c>
      <c r="D9204" t="s">
        <v>12</v>
      </c>
      <c r="E9204">
        <v>0</v>
      </c>
      <c r="F9204">
        <v>6806</v>
      </c>
      <c r="G9204">
        <v>103351.99752601099</v>
      </c>
      <c r="H9204">
        <v>103351.99752601099</v>
      </c>
      <c r="I9204">
        <v>0.11234807500000001</v>
      </c>
      <c r="J9204">
        <v>16.507210549515101</v>
      </c>
    </row>
    <row r="9205" spans="1:10" x14ac:dyDescent="0.25">
      <c r="A9205" t="s">
        <v>19</v>
      </c>
      <c r="B9205" t="s">
        <v>89</v>
      </c>
      <c r="C9205">
        <v>2024</v>
      </c>
      <c r="D9205" t="s">
        <v>12</v>
      </c>
      <c r="E9205">
        <v>0</v>
      </c>
      <c r="F9205">
        <v>200.03100000000001</v>
      </c>
      <c r="G9205">
        <v>6132.9999621454399</v>
      </c>
      <c r="H9205">
        <v>6132.9999621454399</v>
      </c>
      <c r="I9205">
        <v>6.657311E-3</v>
      </c>
      <c r="J9205">
        <v>33.281396383560498</v>
      </c>
    </row>
    <row r="9206" spans="1:10" x14ac:dyDescent="0.25">
      <c r="A9206" t="s">
        <v>15</v>
      </c>
      <c r="B9206" t="s">
        <v>89</v>
      </c>
      <c r="C9206">
        <v>2024</v>
      </c>
      <c r="D9206" t="s">
        <v>12</v>
      </c>
      <c r="E9206">
        <v>0</v>
      </c>
      <c r="F9206">
        <v>12</v>
      </c>
      <c r="G9206">
        <v>806.99985596513397</v>
      </c>
      <c r="H9206">
        <v>806.99985596513397</v>
      </c>
      <c r="I9206">
        <v>8.7618799999999997E-4</v>
      </c>
      <c r="J9206">
        <v>73.015666666666704</v>
      </c>
    </row>
    <row r="9207" spans="1:10" x14ac:dyDescent="0.25">
      <c r="A9207" t="s">
        <v>16</v>
      </c>
      <c r="B9207" t="s">
        <v>90</v>
      </c>
      <c r="C9207">
        <v>2024</v>
      </c>
      <c r="D9207" t="s">
        <v>12</v>
      </c>
      <c r="E9207">
        <v>0</v>
      </c>
      <c r="F9207">
        <v>98.51</v>
      </c>
      <c r="G9207">
        <v>0</v>
      </c>
      <c r="H9207">
        <v>784.55799999999999</v>
      </c>
      <c r="I9207">
        <v>7.8455799999999998E-4</v>
      </c>
      <c r="J9207">
        <v>7.9642472845396401</v>
      </c>
    </row>
    <row r="9208" spans="1:10" x14ac:dyDescent="0.25">
      <c r="A9208" t="s">
        <v>10</v>
      </c>
      <c r="B9208" t="s">
        <v>90</v>
      </c>
      <c r="C9208">
        <v>2024</v>
      </c>
      <c r="D9208" t="s">
        <v>12</v>
      </c>
      <c r="E9208">
        <v>0</v>
      </c>
      <c r="F9208">
        <v>5413.6610000000001</v>
      </c>
      <c r="G9208">
        <v>0</v>
      </c>
      <c r="H9208">
        <v>209545.94</v>
      </c>
      <c r="I9208">
        <v>0.20954594000000001</v>
      </c>
      <c r="J9208">
        <v>38.706882459023603</v>
      </c>
    </row>
    <row r="9209" spans="1:10" x14ac:dyDescent="0.25">
      <c r="A9209" t="s">
        <v>13</v>
      </c>
      <c r="B9209" t="s">
        <v>90</v>
      </c>
      <c r="C9209">
        <v>2024</v>
      </c>
      <c r="D9209" t="s">
        <v>12</v>
      </c>
      <c r="E9209">
        <v>0</v>
      </c>
      <c r="F9209">
        <v>11262.581</v>
      </c>
      <c r="G9209">
        <v>0</v>
      </c>
      <c r="H9209">
        <v>161569.94200000001</v>
      </c>
      <c r="I9209">
        <v>0.16156994199999999</v>
      </c>
      <c r="J9209">
        <v>14.3457296333762</v>
      </c>
    </row>
    <row r="9210" spans="1:10" x14ac:dyDescent="0.25">
      <c r="A9210" t="s">
        <v>15</v>
      </c>
      <c r="B9210" t="s">
        <v>90</v>
      </c>
      <c r="C9210">
        <v>2024</v>
      </c>
      <c r="D9210" t="s">
        <v>12</v>
      </c>
      <c r="E9210">
        <v>0</v>
      </c>
      <c r="F9210">
        <v>1087.615</v>
      </c>
      <c r="G9210">
        <v>0</v>
      </c>
      <c r="H9210">
        <v>13364.333000000001</v>
      </c>
      <c r="I9210">
        <v>1.3364333000000001E-2</v>
      </c>
      <c r="J9210">
        <v>12.2877424456264</v>
      </c>
    </row>
    <row r="9211" spans="1:10" x14ac:dyDescent="0.25">
      <c r="A9211" t="s">
        <v>13</v>
      </c>
      <c r="B9211" t="s">
        <v>90</v>
      </c>
      <c r="C9211">
        <v>2024</v>
      </c>
      <c r="D9211" t="s">
        <v>18</v>
      </c>
      <c r="E9211">
        <v>0</v>
      </c>
      <c r="F9211">
        <v>1601.615</v>
      </c>
      <c r="G9211">
        <v>26679.221000000001</v>
      </c>
      <c r="H9211">
        <v>0</v>
      </c>
      <c r="I9211">
        <v>2.6679220999999999E-2</v>
      </c>
      <c r="J9211">
        <v>16.657699259809601</v>
      </c>
    </row>
    <row r="9212" spans="1:10" x14ac:dyDescent="0.25">
      <c r="A9212" t="s">
        <v>19</v>
      </c>
      <c r="B9212" t="s">
        <v>90</v>
      </c>
      <c r="C9212">
        <v>2024</v>
      </c>
      <c r="D9212" t="s">
        <v>12</v>
      </c>
      <c r="E9212">
        <v>0</v>
      </c>
      <c r="F9212">
        <v>648.57000000000005</v>
      </c>
      <c r="G9212">
        <v>0</v>
      </c>
      <c r="H9212">
        <v>12945.019</v>
      </c>
      <c r="I9212">
        <v>1.2945019E-2</v>
      </c>
      <c r="J9212">
        <v>19.959324359745299</v>
      </c>
    </row>
    <row r="9213" spans="1:10" x14ac:dyDescent="0.25">
      <c r="A9213" t="s">
        <v>16</v>
      </c>
      <c r="B9213" t="s">
        <v>90</v>
      </c>
      <c r="C9213">
        <v>2024</v>
      </c>
      <c r="D9213" t="s">
        <v>18</v>
      </c>
      <c r="E9213">
        <v>0</v>
      </c>
      <c r="F9213">
        <v>11.37</v>
      </c>
      <c r="G9213">
        <v>111.602</v>
      </c>
      <c r="H9213">
        <v>0</v>
      </c>
      <c r="I9213">
        <v>1.1160200000000001E-4</v>
      </c>
      <c r="J9213">
        <v>9.8154793315743198</v>
      </c>
    </row>
    <row r="9214" spans="1:10" x14ac:dyDescent="0.25">
      <c r="A9214" t="s">
        <v>19</v>
      </c>
      <c r="B9214" t="s">
        <v>90</v>
      </c>
      <c r="C9214">
        <v>2024</v>
      </c>
      <c r="D9214" t="s">
        <v>18</v>
      </c>
      <c r="E9214">
        <v>0</v>
      </c>
      <c r="F9214">
        <v>111.3</v>
      </c>
      <c r="G9214">
        <v>2455.3440000000001</v>
      </c>
      <c r="H9214">
        <v>0</v>
      </c>
      <c r="I9214">
        <v>2.4553439999999999E-3</v>
      </c>
      <c r="J9214">
        <v>22.060592991913701</v>
      </c>
    </row>
    <row r="9215" spans="1:10" x14ac:dyDescent="0.25">
      <c r="A9215" t="s">
        <v>13</v>
      </c>
      <c r="B9215" t="s">
        <v>91</v>
      </c>
      <c r="C9215">
        <v>2024</v>
      </c>
      <c r="D9215" t="s">
        <v>18</v>
      </c>
      <c r="E9215">
        <v>0</v>
      </c>
      <c r="F9215">
        <v>911009.59</v>
      </c>
      <c r="G9215">
        <v>117343046.090923</v>
      </c>
      <c r="H9215">
        <v>0</v>
      </c>
      <c r="I9215">
        <v>6.2415021380000004</v>
      </c>
      <c r="J9215">
        <v>6.8511925741637896</v>
      </c>
    </row>
    <row r="9216" spans="1:10" x14ac:dyDescent="0.25">
      <c r="A9216" t="s">
        <v>16</v>
      </c>
      <c r="B9216" t="s">
        <v>91</v>
      </c>
      <c r="C9216">
        <v>2024</v>
      </c>
      <c r="D9216" t="s">
        <v>12</v>
      </c>
      <c r="E9216">
        <v>0</v>
      </c>
      <c r="F9216">
        <v>13737</v>
      </c>
      <c r="G9216">
        <v>835045.00270031102</v>
      </c>
      <c r="H9216">
        <v>0</v>
      </c>
      <c r="I9216">
        <v>4.4054837999999999E-2</v>
      </c>
      <c r="J9216">
        <v>3.2070203101113801</v>
      </c>
    </row>
    <row r="9217" spans="1:10" x14ac:dyDescent="0.25">
      <c r="A9217" t="s">
        <v>15</v>
      </c>
      <c r="B9217" t="s">
        <v>91</v>
      </c>
      <c r="C9217">
        <v>2024</v>
      </c>
      <c r="D9217" t="s">
        <v>18</v>
      </c>
      <c r="E9217">
        <v>0</v>
      </c>
      <c r="F9217">
        <v>1264132.78</v>
      </c>
      <c r="G9217">
        <v>71485565.980928302</v>
      </c>
      <c r="H9217">
        <v>0</v>
      </c>
      <c r="I9217">
        <v>3.7898455329999998</v>
      </c>
      <c r="J9217">
        <v>2.9979805863431501</v>
      </c>
    </row>
    <row r="9218" spans="1:10" x14ac:dyDescent="0.25">
      <c r="A9218" t="s">
        <v>10</v>
      </c>
      <c r="B9218" t="s">
        <v>91</v>
      </c>
      <c r="C9218">
        <v>2024</v>
      </c>
      <c r="D9218" t="s">
        <v>18</v>
      </c>
      <c r="E9218">
        <v>0</v>
      </c>
      <c r="F9218">
        <v>602.21</v>
      </c>
      <c r="G9218">
        <v>94629.997373400896</v>
      </c>
      <c r="H9218">
        <v>0</v>
      </c>
      <c r="I9218">
        <v>5.0767329999999999E-3</v>
      </c>
      <c r="J9218">
        <v>8.4301705385164603</v>
      </c>
    </row>
    <row r="9219" spans="1:10" x14ac:dyDescent="0.25">
      <c r="A9219" t="s">
        <v>15</v>
      </c>
      <c r="B9219" t="s">
        <v>91</v>
      </c>
      <c r="C9219">
        <v>2024</v>
      </c>
      <c r="D9219" t="s">
        <v>12</v>
      </c>
      <c r="E9219">
        <v>0</v>
      </c>
      <c r="F9219">
        <v>70781</v>
      </c>
      <c r="G9219">
        <v>12005144.9870416</v>
      </c>
      <c r="H9219">
        <v>0</v>
      </c>
      <c r="I9219">
        <v>0.63762108399999995</v>
      </c>
      <c r="J9219">
        <v>9.0083650132097599</v>
      </c>
    </row>
    <row r="9220" spans="1:10" x14ac:dyDescent="0.25">
      <c r="A9220" t="s">
        <v>13</v>
      </c>
      <c r="B9220" t="s">
        <v>91</v>
      </c>
      <c r="C9220">
        <v>2024</v>
      </c>
      <c r="D9220" t="s">
        <v>12</v>
      </c>
      <c r="E9220">
        <v>0</v>
      </c>
      <c r="F9220">
        <v>26426</v>
      </c>
      <c r="G9220">
        <v>1393138.98734636</v>
      </c>
      <c r="H9220">
        <v>0</v>
      </c>
      <c r="I9220">
        <v>7.3753609999999997E-2</v>
      </c>
      <c r="J9220">
        <v>2.7909486868992701</v>
      </c>
    </row>
    <row r="9221" spans="1:10" x14ac:dyDescent="0.25">
      <c r="A9221" t="s">
        <v>16</v>
      </c>
      <c r="B9221" t="s">
        <v>91</v>
      </c>
      <c r="C9221">
        <v>2024</v>
      </c>
      <c r="D9221" t="s">
        <v>18</v>
      </c>
      <c r="E9221">
        <v>0</v>
      </c>
      <c r="F9221">
        <v>140388.29999999999</v>
      </c>
      <c r="G9221">
        <v>29798039.9927736</v>
      </c>
      <c r="H9221">
        <v>0</v>
      </c>
      <c r="I9221">
        <v>1.5873393469999999</v>
      </c>
      <c r="J9221">
        <v>11.3067780363463</v>
      </c>
    </row>
    <row r="9222" spans="1:10" x14ac:dyDescent="0.25">
      <c r="A9222" t="s">
        <v>10</v>
      </c>
      <c r="B9222" t="s">
        <v>91</v>
      </c>
      <c r="C9222">
        <v>2024</v>
      </c>
      <c r="D9222" t="s">
        <v>12</v>
      </c>
      <c r="E9222">
        <v>0</v>
      </c>
      <c r="F9222">
        <v>1189</v>
      </c>
      <c r="G9222">
        <v>11176.0095677013</v>
      </c>
      <c r="H9222">
        <v>0</v>
      </c>
      <c r="I9222">
        <v>5.92002E-4</v>
      </c>
      <c r="J9222">
        <v>0.49789907485281698</v>
      </c>
    </row>
    <row r="9223" spans="1:10" x14ac:dyDescent="0.25">
      <c r="A9223" t="s">
        <v>13</v>
      </c>
      <c r="B9223" t="s">
        <v>92</v>
      </c>
      <c r="C9223">
        <v>2024</v>
      </c>
      <c r="D9223" t="s">
        <v>12</v>
      </c>
      <c r="E9223">
        <v>0</v>
      </c>
      <c r="F9223">
        <v>17698362.649999999</v>
      </c>
      <c r="G9223">
        <v>0</v>
      </c>
      <c r="H9223">
        <v>45187032.007017799</v>
      </c>
      <c r="I9223">
        <v>49.09506244</v>
      </c>
      <c r="J9223">
        <v>2.7739889508931501</v>
      </c>
    </row>
    <row r="9224" spans="1:10" x14ac:dyDescent="0.25">
      <c r="A9224" t="s">
        <v>10</v>
      </c>
      <c r="B9224" t="s">
        <v>92</v>
      </c>
      <c r="C9224">
        <v>2024</v>
      </c>
      <c r="D9224" t="s">
        <v>18</v>
      </c>
      <c r="E9224">
        <v>0</v>
      </c>
      <c r="F9224">
        <v>28269893.702</v>
      </c>
      <c r="G9224">
        <v>41567961.802204698</v>
      </c>
      <c r="H9224">
        <v>0</v>
      </c>
      <c r="I9224">
        <v>45.156001191999998</v>
      </c>
      <c r="J9224">
        <v>1.59731768601611</v>
      </c>
    </row>
    <row r="9225" spans="1:10" x14ac:dyDescent="0.25">
      <c r="A9225" t="s">
        <v>15</v>
      </c>
      <c r="B9225" t="s">
        <v>92</v>
      </c>
      <c r="C9225">
        <v>2024</v>
      </c>
      <c r="D9225" t="s">
        <v>12</v>
      </c>
      <c r="E9225">
        <v>0</v>
      </c>
      <c r="F9225">
        <v>1678003.1969999999</v>
      </c>
      <c r="G9225">
        <v>0</v>
      </c>
      <c r="H9225">
        <v>5128128.6386747397</v>
      </c>
      <c r="I9225">
        <v>5.5644206049999996</v>
      </c>
      <c r="J9225">
        <v>3.3160965455538398</v>
      </c>
    </row>
    <row r="9226" spans="1:10" x14ac:dyDescent="0.25">
      <c r="A9226" t="s">
        <v>19</v>
      </c>
      <c r="B9226" t="s">
        <v>92</v>
      </c>
      <c r="C9226">
        <v>2024</v>
      </c>
      <c r="D9226" t="s">
        <v>18</v>
      </c>
      <c r="E9226">
        <v>0</v>
      </c>
      <c r="F9226">
        <v>896595.16799999995</v>
      </c>
      <c r="G9226">
        <v>21090030.068912599</v>
      </c>
      <c r="H9226">
        <v>0</v>
      </c>
      <c r="I9226">
        <v>22.905741494000001</v>
      </c>
      <c r="J9226">
        <v>25.547473722276401</v>
      </c>
    </row>
    <row r="9227" spans="1:10" x14ac:dyDescent="0.25">
      <c r="A9227" t="s">
        <v>10</v>
      </c>
      <c r="B9227" t="s">
        <v>92</v>
      </c>
      <c r="C9227">
        <v>2024</v>
      </c>
      <c r="D9227" t="s">
        <v>12</v>
      </c>
      <c r="E9227">
        <v>0</v>
      </c>
      <c r="F9227">
        <v>6360146.6660000002</v>
      </c>
      <c r="G9227">
        <v>0</v>
      </c>
      <c r="H9227">
        <v>11201633.871452801</v>
      </c>
      <c r="I9227">
        <v>12.177677806</v>
      </c>
      <c r="J9227">
        <v>1.9146850608177499</v>
      </c>
    </row>
    <row r="9228" spans="1:10" x14ac:dyDescent="0.25">
      <c r="A9228" t="s">
        <v>16</v>
      </c>
      <c r="B9228" t="s">
        <v>92</v>
      </c>
      <c r="C9228">
        <v>2024</v>
      </c>
      <c r="D9228" t="s">
        <v>18</v>
      </c>
      <c r="E9228">
        <v>0</v>
      </c>
      <c r="F9228">
        <v>2415874.42</v>
      </c>
      <c r="G9228">
        <v>4950324.3525847998</v>
      </c>
      <c r="H9228">
        <v>0</v>
      </c>
      <c r="I9228">
        <v>5.3777268989999998</v>
      </c>
      <c r="J9228">
        <v>2.2259960428737799</v>
      </c>
    </row>
    <row r="9229" spans="1:10" x14ac:dyDescent="0.25">
      <c r="A9229" t="s">
        <v>16</v>
      </c>
      <c r="B9229" t="s">
        <v>92</v>
      </c>
      <c r="C9229">
        <v>2024</v>
      </c>
      <c r="D9229" t="s">
        <v>12</v>
      </c>
      <c r="E9229">
        <v>0</v>
      </c>
      <c r="F9229">
        <v>1996063.68</v>
      </c>
      <c r="G9229">
        <v>0</v>
      </c>
      <c r="H9229">
        <v>4642978.00976336</v>
      </c>
      <c r="I9229">
        <v>5.0491160229999998</v>
      </c>
      <c r="J9229">
        <v>2.5295365441447202</v>
      </c>
    </row>
    <row r="9230" spans="1:10" x14ac:dyDescent="0.25">
      <c r="A9230" t="s">
        <v>15</v>
      </c>
      <c r="B9230" t="s">
        <v>92</v>
      </c>
      <c r="C9230">
        <v>2024</v>
      </c>
      <c r="D9230" t="s">
        <v>18</v>
      </c>
      <c r="E9230">
        <v>0</v>
      </c>
      <c r="F9230">
        <v>45405.04</v>
      </c>
      <c r="G9230">
        <v>382106.973879278</v>
      </c>
      <c r="H9230">
        <v>0</v>
      </c>
      <c r="I9230">
        <v>0.41457866500000001</v>
      </c>
      <c r="J9230">
        <v>9.1306750307895292</v>
      </c>
    </row>
    <row r="9231" spans="1:10" x14ac:dyDescent="0.25">
      <c r="A9231" t="s">
        <v>13</v>
      </c>
      <c r="B9231" t="s">
        <v>92</v>
      </c>
      <c r="C9231">
        <v>2024</v>
      </c>
      <c r="D9231" t="s">
        <v>18</v>
      </c>
      <c r="E9231">
        <v>0</v>
      </c>
      <c r="F9231">
        <v>9024136.4069999997</v>
      </c>
      <c r="G9231">
        <v>20135617.601189401</v>
      </c>
      <c r="H9231">
        <v>0</v>
      </c>
      <c r="I9231">
        <v>21.872142083</v>
      </c>
      <c r="J9231">
        <v>2.4237379729803101</v>
      </c>
    </row>
    <row r="9232" spans="1:10" x14ac:dyDescent="0.25">
      <c r="A9232" t="s">
        <v>19</v>
      </c>
      <c r="B9232" t="s">
        <v>92</v>
      </c>
      <c r="C9232">
        <v>2024</v>
      </c>
      <c r="D9232" t="s">
        <v>12</v>
      </c>
      <c r="E9232">
        <v>0</v>
      </c>
      <c r="F9232">
        <v>96283.1</v>
      </c>
      <c r="G9232">
        <v>0</v>
      </c>
      <c r="H9232">
        <v>1801175.91182793</v>
      </c>
      <c r="I9232">
        <v>1.954485059</v>
      </c>
      <c r="J9232">
        <v>20.299357405401398</v>
      </c>
    </row>
    <row r="9233" spans="1:10" x14ac:dyDescent="0.25">
      <c r="A9233" t="s">
        <v>15</v>
      </c>
      <c r="B9233" t="s">
        <v>93</v>
      </c>
      <c r="C9233">
        <v>2024</v>
      </c>
      <c r="D9233" t="s">
        <v>18</v>
      </c>
      <c r="E9233">
        <v>0</v>
      </c>
      <c r="F9233">
        <v>4460.2150000000001</v>
      </c>
      <c r="G9233">
        <v>242999.992557252</v>
      </c>
      <c r="H9233">
        <v>0</v>
      </c>
      <c r="I9233">
        <v>2.3120001000000001E-2</v>
      </c>
      <c r="J9233">
        <v>5.1836068440646903</v>
      </c>
    </row>
    <row r="9234" spans="1:10" x14ac:dyDescent="0.25">
      <c r="A9234" t="s">
        <v>19</v>
      </c>
      <c r="B9234" t="s">
        <v>93</v>
      </c>
      <c r="C9234">
        <v>2024</v>
      </c>
      <c r="D9234" t="s">
        <v>12</v>
      </c>
      <c r="E9234">
        <v>0</v>
      </c>
      <c r="F9234">
        <v>1957.4490000000001</v>
      </c>
      <c r="G9234">
        <v>0</v>
      </c>
      <c r="H9234">
        <v>655000.007378701</v>
      </c>
      <c r="I9234">
        <v>6.2541925999999998E-2</v>
      </c>
      <c r="J9234">
        <v>31.950730772551399</v>
      </c>
    </row>
    <row r="9235" spans="1:10" x14ac:dyDescent="0.25">
      <c r="A9235" t="s">
        <v>13</v>
      </c>
      <c r="B9235" t="s">
        <v>93</v>
      </c>
      <c r="C9235">
        <v>2024</v>
      </c>
      <c r="D9235" t="s">
        <v>18</v>
      </c>
      <c r="E9235">
        <v>0</v>
      </c>
      <c r="F9235">
        <v>3192.444</v>
      </c>
      <c r="G9235">
        <v>97999.9977705567</v>
      </c>
      <c r="H9235">
        <v>0</v>
      </c>
      <c r="I9235">
        <v>9.3870240000000008E-3</v>
      </c>
      <c r="J9235">
        <v>2.9403879911440902</v>
      </c>
    </row>
    <row r="9236" spans="1:10" x14ac:dyDescent="0.25">
      <c r="A9236" t="s">
        <v>13</v>
      </c>
      <c r="B9236" t="s">
        <v>93</v>
      </c>
      <c r="C9236">
        <v>2024</v>
      </c>
      <c r="D9236" t="s">
        <v>12</v>
      </c>
      <c r="E9236">
        <v>0</v>
      </c>
      <c r="F9236">
        <v>113305.599</v>
      </c>
      <c r="G9236">
        <v>0</v>
      </c>
      <c r="H9236">
        <v>7094000.0010759598</v>
      </c>
      <c r="I9236">
        <v>0.674719658</v>
      </c>
      <c r="J9236">
        <v>5.9548659903382202</v>
      </c>
    </row>
    <row r="9237" spans="1:10" x14ac:dyDescent="0.25">
      <c r="A9237" t="s">
        <v>10</v>
      </c>
      <c r="B9237" t="s">
        <v>93</v>
      </c>
      <c r="C9237">
        <v>2024</v>
      </c>
      <c r="D9237" t="s">
        <v>12</v>
      </c>
      <c r="E9237">
        <v>0</v>
      </c>
      <c r="F9237">
        <v>9321.0879999999997</v>
      </c>
      <c r="G9237">
        <v>0</v>
      </c>
      <c r="H9237">
        <v>1354999.99483855</v>
      </c>
      <c r="I9237">
        <v>0.12905730700000001</v>
      </c>
      <c r="J9237">
        <v>13.845734210426899</v>
      </c>
    </row>
    <row r="9238" spans="1:10" x14ac:dyDescent="0.25">
      <c r="A9238" t="s">
        <v>15</v>
      </c>
      <c r="B9238" t="s">
        <v>93</v>
      </c>
      <c r="C9238">
        <v>2024</v>
      </c>
      <c r="D9238" t="s">
        <v>12</v>
      </c>
      <c r="E9238">
        <v>0</v>
      </c>
      <c r="F9238">
        <v>12000</v>
      </c>
      <c r="G9238">
        <v>0</v>
      </c>
      <c r="H9238">
        <v>763000.00395439402</v>
      </c>
      <c r="I9238">
        <v>7.3402101999999997E-2</v>
      </c>
      <c r="J9238">
        <v>6.1168418333333303</v>
      </c>
    </row>
    <row r="9239" spans="1:10" x14ac:dyDescent="0.25">
      <c r="A9239" t="s">
        <v>10</v>
      </c>
      <c r="B9239" t="s">
        <v>93</v>
      </c>
      <c r="C9239">
        <v>2024</v>
      </c>
      <c r="D9239" t="s">
        <v>18</v>
      </c>
      <c r="E9239">
        <v>0</v>
      </c>
      <c r="F9239">
        <v>4930.1210000000001</v>
      </c>
      <c r="G9239">
        <v>730999.99776088702</v>
      </c>
      <c r="H9239">
        <v>0</v>
      </c>
      <c r="I9239">
        <v>6.9180537E-2</v>
      </c>
      <c r="J9239">
        <v>14.0322188846886</v>
      </c>
    </row>
    <row r="9240" spans="1:10" x14ac:dyDescent="0.25">
      <c r="A9240" t="s">
        <v>10</v>
      </c>
      <c r="B9240" t="s">
        <v>163</v>
      </c>
      <c r="C9240">
        <v>2024</v>
      </c>
      <c r="D9240" t="s">
        <v>12</v>
      </c>
      <c r="E9240">
        <v>0</v>
      </c>
      <c r="F9240">
        <v>4565</v>
      </c>
      <c r="G9240">
        <v>0</v>
      </c>
      <c r="H9240">
        <v>68389.000794650099</v>
      </c>
      <c r="I9240">
        <v>7.6567302000000004E-2</v>
      </c>
      <c r="J9240">
        <v>16.7726838992333</v>
      </c>
    </row>
    <row r="9241" spans="1:10" x14ac:dyDescent="0.25">
      <c r="A9241" t="s">
        <v>13</v>
      </c>
      <c r="B9241" t="s">
        <v>163</v>
      </c>
      <c r="C9241">
        <v>2024</v>
      </c>
      <c r="D9241" t="s">
        <v>12</v>
      </c>
      <c r="E9241">
        <v>0</v>
      </c>
      <c r="F9241">
        <v>15610</v>
      </c>
      <c r="G9241">
        <v>0</v>
      </c>
      <c r="H9241">
        <v>233857.00184819501</v>
      </c>
      <c r="I9241">
        <v>0.26371927499999998</v>
      </c>
      <c r="J9241">
        <v>16.894252081998701</v>
      </c>
    </row>
    <row r="9242" spans="1:10" x14ac:dyDescent="0.25">
      <c r="A9242" t="s">
        <v>19</v>
      </c>
      <c r="B9242" t="s">
        <v>163</v>
      </c>
      <c r="C9242">
        <v>2024</v>
      </c>
      <c r="D9242" t="s">
        <v>12</v>
      </c>
      <c r="E9242">
        <v>0</v>
      </c>
      <c r="F9242">
        <v>5126</v>
      </c>
      <c r="G9242">
        <v>0</v>
      </c>
      <c r="H9242">
        <v>108663.999744952</v>
      </c>
      <c r="I9242">
        <v>0.121550357</v>
      </c>
      <c r="J9242">
        <v>23.7125159968787</v>
      </c>
    </row>
    <row r="9243" spans="1:10" x14ac:dyDescent="0.25">
      <c r="A9243" t="s">
        <v>15</v>
      </c>
      <c r="B9243" t="s">
        <v>163</v>
      </c>
      <c r="C9243">
        <v>2024</v>
      </c>
      <c r="D9243" t="s">
        <v>12</v>
      </c>
      <c r="E9243">
        <v>0</v>
      </c>
      <c r="F9243">
        <v>162</v>
      </c>
      <c r="G9243">
        <v>0</v>
      </c>
      <c r="H9243">
        <v>3036.99836741952</v>
      </c>
      <c r="I9243">
        <v>3.4284020000000001E-3</v>
      </c>
      <c r="J9243">
        <v>21.162975308642</v>
      </c>
    </row>
    <row r="9244" spans="1:10" x14ac:dyDescent="0.25">
      <c r="A9244" t="s">
        <v>16</v>
      </c>
      <c r="B9244" t="s">
        <v>163</v>
      </c>
      <c r="C9244">
        <v>2024</v>
      </c>
      <c r="D9244" t="s">
        <v>12</v>
      </c>
      <c r="E9244">
        <v>0</v>
      </c>
      <c r="F9244">
        <v>300</v>
      </c>
      <c r="G9244">
        <v>0</v>
      </c>
      <c r="H9244">
        <v>5574.99984148351</v>
      </c>
      <c r="I9244">
        <v>6.4205449999999997E-3</v>
      </c>
      <c r="J9244">
        <v>21.401816666666701</v>
      </c>
    </row>
    <row r="9245" spans="1:10" x14ac:dyDescent="0.25">
      <c r="A9245" t="s">
        <v>10</v>
      </c>
      <c r="B9245" t="s">
        <v>97</v>
      </c>
      <c r="C9245">
        <v>2024</v>
      </c>
      <c r="D9245" t="s">
        <v>18</v>
      </c>
      <c r="E9245">
        <v>0</v>
      </c>
      <c r="F9245">
        <v>49426</v>
      </c>
      <c r="G9245">
        <v>106721</v>
      </c>
      <c r="H9245">
        <v>0</v>
      </c>
      <c r="I9245">
        <v>0.106721</v>
      </c>
      <c r="J9245">
        <v>2.1592077044470499</v>
      </c>
    </row>
    <row r="9246" spans="1:10" x14ac:dyDescent="0.25">
      <c r="A9246" t="s">
        <v>19</v>
      </c>
      <c r="B9246" t="s">
        <v>97</v>
      </c>
      <c r="C9246">
        <v>2024</v>
      </c>
      <c r="D9246" t="s">
        <v>18</v>
      </c>
      <c r="E9246">
        <v>0</v>
      </c>
      <c r="F9246">
        <v>5083672</v>
      </c>
      <c r="G9246">
        <v>41262537</v>
      </c>
      <c r="H9246">
        <v>0</v>
      </c>
      <c r="I9246">
        <v>41.262537000000002</v>
      </c>
      <c r="J9246">
        <v>8.1166796362943892</v>
      </c>
    </row>
    <row r="9247" spans="1:10" x14ac:dyDescent="0.25">
      <c r="A9247" t="s">
        <v>10</v>
      </c>
      <c r="B9247" t="s">
        <v>97</v>
      </c>
      <c r="C9247">
        <v>2024</v>
      </c>
      <c r="D9247" t="s">
        <v>12</v>
      </c>
      <c r="E9247">
        <v>0</v>
      </c>
      <c r="F9247">
        <v>12305945</v>
      </c>
      <c r="G9247">
        <v>19614428</v>
      </c>
      <c r="H9247">
        <v>21825352</v>
      </c>
      <c r="I9247">
        <v>21.825351999999999</v>
      </c>
      <c r="J9247">
        <v>1.7735616403291301</v>
      </c>
    </row>
    <row r="9248" spans="1:10" x14ac:dyDescent="0.25">
      <c r="A9248" t="s">
        <v>16</v>
      </c>
      <c r="B9248" t="s">
        <v>97</v>
      </c>
      <c r="C9248">
        <v>2024</v>
      </c>
      <c r="D9248" t="s">
        <v>12</v>
      </c>
      <c r="E9248">
        <v>0</v>
      </c>
      <c r="F9248">
        <v>707684</v>
      </c>
      <c r="G9248">
        <v>1165044</v>
      </c>
      <c r="H9248">
        <v>1295157</v>
      </c>
      <c r="I9248">
        <v>1.2951569999999999</v>
      </c>
      <c r="J9248">
        <v>1.8301346363631199</v>
      </c>
    </row>
    <row r="9249" spans="1:10" x14ac:dyDescent="0.25">
      <c r="A9249" t="s">
        <v>15</v>
      </c>
      <c r="B9249" t="s">
        <v>97</v>
      </c>
      <c r="C9249">
        <v>2024</v>
      </c>
      <c r="D9249" t="s">
        <v>18</v>
      </c>
      <c r="E9249">
        <v>0</v>
      </c>
      <c r="F9249">
        <v>6063</v>
      </c>
      <c r="G9249">
        <v>19432</v>
      </c>
      <c r="H9249">
        <v>0</v>
      </c>
      <c r="I9249">
        <v>1.9432000000000001E-2</v>
      </c>
      <c r="J9249">
        <v>3.2050140194623098</v>
      </c>
    </row>
    <row r="9250" spans="1:10" x14ac:dyDescent="0.25">
      <c r="A9250" t="s">
        <v>15</v>
      </c>
      <c r="B9250" t="s">
        <v>97</v>
      </c>
      <c r="C9250">
        <v>2024</v>
      </c>
      <c r="D9250" t="s">
        <v>12</v>
      </c>
      <c r="E9250">
        <v>0</v>
      </c>
      <c r="F9250">
        <v>4686</v>
      </c>
      <c r="G9250">
        <v>14323</v>
      </c>
      <c r="H9250">
        <v>16087</v>
      </c>
      <c r="I9250">
        <v>1.6087000000000001E-2</v>
      </c>
      <c r="J9250">
        <v>3.4329918907383701</v>
      </c>
    </row>
    <row r="9251" spans="1:10" x14ac:dyDescent="0.25">
      <c r="A9251" t="s">
        <v>13</v>
      </c>
      <c r="B9251" t="s">
        <v>97</v>
      </c>
      <c r="C9251">
        <v>2024</v>
      </c>
      <c r="D9251" t="s">
        <v>12</v>
      </c>
      <c r="E9251">
        <v>0</v>
      </c>
      <c r="F9251">
        <v>2710699</v>
      </c>
      <c r="G9251">
        <v>4549683</v>
      </c>
      <c r="H9251">
        <v>5008395</v>
      </c>
      <c r="I9251">
        <v>5.0083950000000002</v>
      </c>
      <c r="J9251">
        <v>1.8476396678495099</v>
      </c>
    </row>
    <row r="9252" spans="1:10" x14ac:dyDescent="0.25">
      <c r="A9252" t="s">
        <v>16</v>
      </c>
      <c r="B9252" t="s">
        <v>97</v>
      </c>
      <c r="C9252">
        <v>2024</v>
      </c>
      <c r="D9252" t="s">
        <v>18</v>
      </c>
      <c r="E9252">
        <v>0</v>
      </c>
      <c r="F9252">
        <v>33</v>
      </c>
      <c r="G9252">
        <v>47</v>
      </c>
      <c r="H9252">
        <v>0</v>
      </c>
      <c r="I9252" s="1" t="s">
        <v>373</v>
      </c>
      <c r="J9252">
        <v>1.4242424242424201</v>
      </c>
    </row>
    <row r="9253" spans="1:10" x14ac:dyDescent="0.25">
      <c r="A9253" t="s">
        <v>10</v>
      </c>
      <c r="B9253" t="s">
        <v>98</v>
      </c>
      <c r="C9253">
        <v>2024</v>
      </c>
      <c r="D9253" t="s">
        <v>12</v>
      </c>
      <c r="E9253">
        <v>0</v>
      </c>
      <c r="F9253">
        <v>27</v>
      </c>
      <c r="G9253">
        <v>0</v>
      </c>
      <c r="H9253">
        <v>411.73</v>
      </c>
      <c r="I9253">
        <v>4.1173000000000002E-4</v>
      </c>
      <c r="J9253">
        <v>15.249259259259301</v>
      </c>
    </row>
    <row r="9254" spans="1:10" x14ac:dyDescent="0.25">
      <c r="A9254" t="s">
        <v>19</v>
      </c>
      <c r="B9254" t="s">
        <v>98</v>
      </c>
      <c r="C9254">
        <v>2024</v>
      </c>
      <c r="D9254" t="s">
        <v>12</v>
      </c>
      <c r="E9254">
        <v>0</v>
      </c>
      <c r="F9254">
        <v>6422</v>
      </c>
      <c r="G9254">
        <v>0</v>
      </c>
      <c r="H9254">
        <v>109040.62</v>
      </c>
      <c r="I9254">
        <v>0.10904062</v>
      </c>
      <c r="J9254">
        <v>16.979230769230799</v>
      </c>
    </row>
    <row r="9255" spans="1:10" x14ac:dyDescent="0.25">
      <c r="A9255" t="s">
        <v>13</v>
      </c>
      <c r="B9255" t="s">
        <v>98</v>
      </c>
      <c r="C9255">
        <v>2024</v>
      </c>
      <c r="D9255" t="s">
        <v>12</v>
      </c>
      <c r="E9255">
        <v>0</v>
      </c>
      <c r="F9255">
        <v>211</v>
      </c>
      <c r="G9255">
        <v>0</v>
      </c>
      <c r="H9255">
        <v>2471.44</v>
      </c>
      <c r="I9255">
        <v>2.4714400000000001E-3</v>
      </c>
      <c r="J9255">
        <v>11.712985781990501</v>
      </c>
    </row>
    <row r="9256" spans="1:10" x14ac:dyDescent="0.25">
      <c r="A9256" t="s">
        <v>13</v>
      </c>
      <c r="B9256" t="s">
        <v>99</v>
      </c>
      <c r="C9256">
        <v>2024</v>
      </c>
      <c r="D9256" t="s">
        <v>12</v>
      </c>
      <c r="E9256">
        <v>0</v>
      </c>
      <c r="F9256">
        <v>263</v>
      </c>
      <c r="G9256">
        <v>0</v>
      </c>
      <c r="H9256">
        <v>5030.451</v>
      </c>
      <c r="I9256">
        <v>5.030451E-3</v>
      </c>
      <c r="J9256">
        <v>19.127190114068402</v>
      </c>
    </row>
    <row r="9257" spans="1:10" x14ac:dyDescent="0.25">
      <c r="A9257" t="s">
        <v>19</v>
      </c>
      <c r="B9257" t="s">
        <v>100</v>
      </c>
      <c r="C9257">
        <v>2024</v>
      </c>
      <c r="D9257" t="s">
        <v>12</v>
      </c>
      <c r="E9257">
        <v>0</v>
      </c>
      <c r="F9257">
        <v>90765</v>
      </c>
      <c r="G9257">
        <v>0</v>
      </c>
      <c r="H9257">
        <v>2178667.99932823</v>
      </c>
      <c r="I9257">
        <v>2.753717612</v>
      </c>
      <c r="J9257">
        <v>30.338981016911799</v>
      </c>
    </row>
    <row r="9258" spans="1:10" x14ac:dyDescent="0.25">
      <c r="A9258" t="s">
        <v>10</v>
      </c>
      <c r="B9258" t="s">
        <v>100</v>
      </c>
      <c r="C9258">
        <v>2024</v>
      </c>
      <c r="D9258" t="s">
        <v>18</v>
      </c>
      <c r="E9258">
        <v>0</v>
      </c>
      <c r="F9258">
        <v>89.076999999999998</v>
      </c>
      <c r="G9258">
        <v>1018.00093129544</v>
      </c>
      <c r="H9258">
        <v>0</v>
      </c>
      <c r="I9258">
        <v>1.2826090000000001E-3</v>
      </c>
      <c r="J9258">
        <v>14.3988796210021</v>
      </c>
    </row>
    <row r="9259" spans="1:10" x14ac:dyDescent="0.25">
      <c r="A9259" t="s">
        <v>13</v>
      </c>
      <c r="B9259" t="s">
        <v>100</v>
      </c>
      <c r="C9259">
        <v>2024</v>
      </c>
      <c r="D9259" t="s">
        <v>12</v>
      </c>
      <c r="E9259">
        <v>0</v>
      </c>
      <c r="F9259">
        <v>63882</v>
      </c>
      <c r="G9259">
        <v>0</v>
      </c>
      <c r="H9259">
        <v>697597.00021411595</v>
      </c>
      <c r="I9259">
        <v>0.88212272800000002</v>
      </c>
      <c r="J9259">
        <v>13.8086272815504</v>
      </c>
    </row>
    <row r="9260" spans="1:10" x14ac:dyDescent="0.25">
      <c r="A9260" t="s">
        <v>10</v>
      </c>
      <c r="B9260" t="s">
        <v>100</v>
      </c>
      <c r="C9260">
        <v>2024</v>
      </c>
      <c r="D9260" t="s">
        <v>12</v>
      </c>
      <c r="E9260">
        <v>0</v>
      </c>
      <c r="F9260">
        <v>15331</v>
      </c>
      <c r="G9260">
        <v>0</v>
      </c>
      <c r="H9260">
        <v>40721.001903458899</v>
      </c>
      <c r="I9260">
        <v>5.1416822000000001E-2</v>
      </c>
      <c r="J9260">
        <v>3.35378135803274</v>
      </c>
    </row>
    <row r="9261" spans="1:10" x14ac:dyDescent="0.25">
      <c r="A9261" t="s">
        <v>13</v>
      </c>
      <c r="B9261" t="s">
        <v>100</v>
      </c>
      <c r="C9261">
        <v>2024</v>
      </c>
      <c r="D9261" t="s">
        <v>18</v>
      </c>
      <c r="E9261">
        <v>0</v>
      </c>
      <c r="F9261">
        <v>15685</v>
      </c>
      <c r="G9261">
        <v>50285.999443301604</v>
      </c>
      <c r="H9261">
        <v>0</v>
      </c>
      <c r="I9261">
        <v>6.3924081999999993E-2</v>
      </c>
      <c r="J9261">
        <v>4.0754913611730998</v>
      </c>
    </row>
    <row r="9262" spans="1:10" x14ac:dyDescent="0.25">
      <c r="A9262" t="s">
        <v>15</v>
      </c>
      <c r="B9262" t="s">
        <v>100</v>
      </c>
      <c r="C9262">
        <v>2024</v>
      </c>
      <c r="D9262" t="s">
        <v>12</v>
      </c>
      <c r="E9262">
        <v>0</v>
      </c>
      <c r="F9262">
        <v>1539</v>
      </c>
      <c r="G9262">
        <v>0</v>
      </c>
      <c r="H9262">
        <v>7889.9996713729597</v>
      </c>
      <c r="I9262">
        <v>1.0018947E-2</v>
      </c>
      <c r="J9262">
        <v>6.5100370370370397</v>
      </c>
    </row>
    <row r="9263" spans="1:10" x14ac:dyDescent="0.25">
      <c r="A9263" t="s">
        <v>13</v>
      </c>
      <c r="B9263" t="s">
        <v>101</v>
      </c>
      <c r="C9263">
        <v>2024</v>
      </c>
      <c r="D9263" t="s">
        <v>12</v>
      </c>
      <c r="E9263">
        <v>0</v>
      </c>
      <c r="F9263">
        <v>5535805</v>
      </c>
      <c r="G9263">
        <v>55497789</v>
      </c>
      <c r="H9263">
        <v>66708092</v>
      </c>
      <c r="I9263">
        <v>66.708091999999994</v>
      </c>
      <c r="J9263">
        <v>12.0502965693336</v>
      </c>
    </row>
    <row r="9264" spans="1:10" x14ac:dyDescent="0.25">
      <c r="A9264" t="s">
        <v>13</v>
      </c>
      <c r="B9264" t="s">
        <v>101</v>
      </c>
      <c r="C9264">
        <v>2024</v>
      </c>
      <c r="D9264" t="s">
        <v>18</v>
      </c>
      <c r="E9264">
        <v>0</v>
      </c>
      <c r="F9264">
        <v>161709.64600000001</v>
      </c>
      <c r="G9264">
        <v>1031339</v>
      </c>
      <c r="H9264">
        <v>0</v>
      </c>
      <c r="I9264">
        <v>1.031339</v>
      </c>
      <c r="J9264">
        <v>6.3777209678636</v>
      </c>
    </row>
    <row r="9265" spans="1:10" x14ac:dyDescent="0.25">
      <c r="A9265" t="s">
        <v>16</v>
      </c>
      <c r="B9265" t="s">
        <v>101</v>
      </c>
      <c r="C9265">
        <v>2024</v>
      </c>
      <c r="D9265" t="s">
        <v>12</v>
      </c>
      <c r="E9265">
        <v>0</v>
      </c>
      <c r="F9265">
        <v>1020241</v>
      </c>
      <c r="G9265">
        <v>11428940</v>
      </c>
      <c r="H9265">
        <v>13872007</v>
      </c>
      <c r="I9265">
        <v>13.872007</v>
      </c>
      <c r="J9265">
        <v>13.596794286840099</v>
      </c>
    </row>
    <row r="9266" spans="1:10" x14ac:dyDescent="0.25">
      <c r="A9266" t="s">
        <v>10</v>
      </c>
      <c r="B9266" t="s">
        <v>101</v>
      </c>
      <c r="C9266">
        <v>2024</v>
      </c>
      <c r="D9266" t="s">
        <v>12</v>
      </c>
      <c r="E9266">
        <v>0</v>
      </c>
      <c r="F9266">
        <v>50602</v>
      </c>
      <c r="G9266">
        <v>107687</v>
      </c>
      <c r="H9266">
        <v>120078</v>
      </c>
      <c r="I9266">
        <v>0.120078</v>
      </c>
      <c r="J9266">
        <v>2.3729892099126499</v>
      </c>
    </row>
    <row r="9267" spans="1:10" x14ac:dyDescent="0.25">
      <c r="A9267" t="s">
        <v>19</v>
      </c>
      <c r="B9267" t="s">
        <v>101</v>
      </c>
      <c r="C9267">
        <v>2024</v>
      </c>
      <c r="D9267" t="s">
        <v>18</v>
      </c>
      <c r="E9267">
        <v>0</v>
      </c>
      <c r="F9267">
        <v>231349</v>
      </c>
      <c r="G9267">
        <v>2091403</v>
      </c>
      <c r="H9267">
        <v>0</v>
      </c>
      <c r="I9267">
        <v>2.0914030000000001</v>
      </c>
      <c r="J9267">
        <v>9.0400347526896603</v>
      </c>
    </row>
    <row r="9268" spans="1:10" x14ac:dyDescent="0.25">
      <c r="A9268" t="s">
        <v>15</v>
      </c>
      <c r="B9268" t="s">
        <v>101</v>
      </c>
      <c r="C9268">
        <v>2024</v>
      </c>
      <c r="D9268" t="s">
        <v>18</v>
      </c>
      <c r="E9268">
        <v>0</v>
      </c>
      <c r="F9268">
        <v>71189</v>
      </c>
      <c r="G9268">
        <v>420276</v>
      </c>
      <c r="H9268">
        <v>0</v>
      </c>
      <c r="I9268">
        <v>0.42027599999999998</v>
      </c>
      <c r="J9268">
        <v>5.9036648920479298</v>
      </c>
    </row>
    <row r="9269" spans="1:10" x14ac:dyDescent="0.25">
      <c r="A9269" t="s">
        <v>15</v>
      </c>
      <c r="B9269" t="s">
        <v>101</v>
      </c>
      <c r="C9269">
        <v>2024</v>
      </c>
      <c r="D9269" t="s">
        <v>12</v>
      </c>
      <c r="E9269">
        <v>0</v>
      </c>
      <c r="F9269">
        <v>221438</v>
      </c>
      <c r="G9269">
        <v>1575093</v>
      </c>
      <c r="H9269">
        <v>1976173</v>
      </c>
      <c r="I9269">
        <v>1.976173</v>
      </c>
      <c r="J9269">
        <v>8.9242722567942305</v>
      </c>
    </row>
    <row r="9270" spans="1:10" x14ac:dyDescent="0.25">
      <c r="A9270" t="s">
        <v>19</v>
      </c>
      <c r="B9270" t="s">
        <v>101</v>
      </c>
      <c r="C9270">
        <v>2024</v>
      </c>
      <c r="D9270" t="s">
        <v>12</v>
      </c>
      <c r="E9270">
        <v>0</v>
      </c>
      <c r="F9270">
        <v>1726080</v>
      </c>
      <c r="G9270">
        <v>44228611</v>
      </c>
      <c r="H9270">
        <v>47615503</v>
      </c>
      <c r="I9270">
        <v>47.615502999999997</v>
      </c>
      <c r="J9270">
        <v>27.585918960882498</v>
      </c>
    </row>
    <row r="9271" spans="1:10" x14ac:dyDescent="0.25">
      <c r="A9271" t="s">
        <v>16</v>
      </c>
      <c r="B9271" t="s">
        <v>101</v>
      </c>
      <c r="C9271">
        <v>2024</v>
      </c>
      <c r="D9271" t="s">
        <v>18</v>
      </c>
      <c r="E9271">
        <v>0</v>
      </c>
      <c r="F9271">
        <v>16615</v>
      </c>
      <c r="G9271">
        <v>116628</v>
      </c>
      <c r="H9271">
        <v>0</v>
      </c>
      <c r="I9271">
        <v>0.116628</v>
      </c>
      <c r="J9271">
        <v>7.0194402648209504</v>
      </c>
    </row>
    <row r="9272" spans="1:10" x14ac:dyDescent="0.25">
      <c r="A9272" t="s">
        <v>10</v>
      </c>
      <c r="B9272" t="s">
        <v>101</v>
      </c>
      <c r="C9272">
        <v>2024</v>
      </c>
      <c r="D9272" t="s">
        <v>18</v>
      </c>
      <c r="E9272">
        <v>0</v>
      </c>
      <c r="F9272">
        <v>105271</v>
      </c>
      <c r="G9272">
        <v>756417</v>
      </c>
      <c r="H9272">
        <v>0</v>
      </c>
      <c r="I9272">
        <v>0.75641700000000001</v>
      </c>
      <c r="J9272">
        <v>7.1854261857491597</v>
      </c>
    </row>
    <row r="9273" spans="1:10" x14ac:dyDescent="0.25">
      <c r="A9273" t="s">
        <v>10</v>
      </c>
      <c r="B9273" t="s">
        <v>114</v>
      </c>
      <c r="C9273">
        <v>2024</v>
      </c>
      <c r="D9273" t="s">
        <v>12</v>
      </c>
      <c r="E9273">
        <v>0</v>
      </c>
      <c r="F9273">
        <v>24500</v>
      </c>
      <c r="G9273">
        <v>50225</v>
      </c>
      <c r="H9273">
        <v>53235.14</v>
      </c>
      <c r="I9273">
        <v>5.323514E-2</v>
      </c>
      <c r="J9273">
        <v>2.1728628571428601</v>
      </c>
    </row>
    <row r="9274" spans="1:10" x14ac:dyDescent="0.25">
      <c r="A9274" t="s">
        <v>15</v>
      </c>
      <c r="B9274" t="s">
        <v>26</v>
      </c>
      <c r="C9274">
        <v>2024</v>
      </c>
      <c r="D9274" t="s">
        <v>18</v>
      </c>
      <c r="E9274">
        <v>0</v>
      </c>
      <c r="F9274">
        <v>3</v>
      </c>
      <c r="G9274">
        <v>58.000731753944798</v>
      </c>
      <c r="H9274">
        <v>0</v>
      </c>
      <c r="I9274" s="1" t="s">
        <v>374</v>
      </c>
      <c r="J9274">
        <v>10.6703333333333</v>
      </c>
    </row>
    <row r="9275" spans="1:10" x14ac:dyDescent="0.25">
      <c r="A9275" t="s">
        <v>13</v>
      </c>
      <c r="B9275" t="s">
        <v>26</v>
      </c>
      <c r="C9275">
        <v>2024</v>
      </c>
      <c r="D9275" t="s">
        <v>12</v>
      </c>
      <c r="E9275">
        <v>0</v>
      </c>
      <c r="F9275">
        <v>763</v>
      </c>
      <c r="G9275">
        <v>0</v>
      </c>
      <c r="H9275">
        <v>20052.998800540299</v>
      </c>
      <c r="I9275">
        <v>1.1067387E-2</v>
      </c>
      <c r="J9275">
        <v>14.5050943643512</v>
      </c>
    </row>
    <row r="9276" spans="1:10" x14ac:dyDescent="0.25">
      <c r="A9276" t="s">
        <v>15</v>
      </c>
      <c r="B9276" t="s">
        <v>28</v>
      </c>
      <c r="C9276">
        <v>2024</v>
      </c>
      <c r="D9276" t="s">
        <v>18</v>
      </c>
      <c r="E9276">
        <v>0</v>
      </c>
      <c r="F9276">
        <v>115</v>
      </c>
      <c r="G9276">
        <v>23046.0260788575</v>
      </c>
      <c r="H9276">
        <v>23046.0260788575</v>
      </c>
      <c r="I9276">
        <v>2.25663E-4</v>
      </c>
      <c r="J9276">
        <v>1.96228695652174</v>
      </c>
    </row>
    <row r="9277" spans="1:10" x14ac:dyDescent="0.25">
      <c r="A9277" t="s">
        <v>10</v>
      </c>
      <c r="B9277" t="s">
        <v>29</v>
      </c>
      <c r="C9277">
        <v>2024</v>
      </c>
      <c r="D9277" t="s">
        <v>12</v>
      </c>
      <c r="E9277">
        <v>0</v>
      </c>
      <c r="F9277">
        <v>3000</v>
      </c>
      <c r="G9277">
        <v>12433.44</v>
      </c>
      <c r="H9277">
        <v>12644.35</v>
      </c>
      <c r="I9277">
        <v>1.264435E-2</v>
      </c>
      <c r="J9277">
        <v>4.2147833333333304</v>
      </c>
    </row>
    <row r="9278" spans="1:10" x14ac:dyDescent="0.25">
      <c r="A9278" t="s">
        <v>10</v>
      </c>
      <c r="B9278" t="s">
        <v>31</v>
      </c>
      <c r="C9278">
        <v>2024</v>
      </c>
      <c r="D9278" t="s">
        <v>18</v>
      </c>
      <c r="E9278">
        <v>0</v>
      </c>
      <c r="F9278">
        <v>5000</v>
      </c>
      <c r="G9278">
        <v>3100</v>
      </c>
      <c r="H9278">
        <v>0</v>
      </c>
      <c r="I9278">
        <v>3.0999999999999999E-3</v>
      </c>
      <c r="J9278">
        <v>0.62</v>
      </c>
    </row>
    <row r="9279" spans="1:10" x14ac:dyDescent="0.25">
      <c r="A9279" t="s">
        <v>16</v>
      </c>
      <c r="B9279" t="s">
        <v>32</v>
      </c>
      <c r="C9279">
        <v>2024</v>
      </c>
      <c r="D9279" t="s">
        <v>12</v>
      </c>
      <c r="E9279">
        <v>0</v>
      </c>
      <c r="F9279">
        <v>2974.06</v>
      </c>
      <c r="G9279">
        <v>0</v>
      </c>
      <c r="H9279">
        <v>21467</v>
      </c>
      <c r="I9279">
        <v>2.1467E-2</v>
      </c>
      <c r="J9279">
        <v>7.2180789896639599</v>
      </c>
    </row>
    <row r="9280" spans="1:10" x14ac:dyDescent="0.25">
      <c r="A9280" t="s">
        <v>10</v>
      </c>
      <c r="B9280" t="s">
        <v>132</v>
      </c>
      <c r="C9280">
        <v>2024</v>
      </c>
      <c r="D9280" t="s">
        <v>12</v>
      </c>
      <c r="E9280">
        <v>0</v>
      </c>
      <c r="F9280">
        <v>107</v>
      </c>
      <c r="G9280">
        <v>0</v>
      </c>
      <c r="H9280">
        <v>1913.838</v>
      </c>
      <c r="I9280">
        <v>1.913838E-3</v>
      </c>
      <c r="J9280">
        <v>17.886336448598101</v>
      </c>
    </row>
    <row r="9281" spans="1:10" x14ac:dyDescent="0.25">
      <c r="A9281" t="s">
        <v>15</v>
      </c>
      <c r="B9281" t="s">
        <v>47</v>
      </c>
      <c r="C9281">
        <v>2024</v>
      </c>
      <c r="D9281" t="s">
        <v>18</v>
      </c>
      <c r="E9281">
        <v>0</v>
      </c>
      <c r="F9281">
        <v>19158</v>
      </c>
      <c r="G9281">
        <v>69436.000355892102</v>
      </c>
      <c r="H9281">
        <v>0</v>
      </c>
      <c r="I9281">
        <v>7.4538153999999995E-2</v>
      </c>
      <c r="J9281">
        <v>3.8907064411733998</v>
      </c>
    </row>
    <row r="9282" spans="1:10" x14ac:dyDescent="0.25">
      <c r="A9282" t="s">
        <v>13</v>
      </c>
      <c r="B9282" t="s">
        <v>49</v>
      </c>
      <c r="C9282">
        <v>2024</v>
      </c>
      <c r="D9282" t="s">
        <v>12</v>
      </c>
      <c r="E9282">
        <v>0</v>
      </c>
      <c r="F9282">
        <v>6122226</v>
      </c>
      <c r="G9282">
        <v>0</v>
      </c>
      <c r="H9282">
        <v>15522284</v>
      </c>
      <c r="I9282">
        <v>15.522284000000001</v>
      </c>
      <c r="J9282">
        <v>2.53539872588826</v>
      </c>
    </row>
    <row r="9283" spans="1:10" x14ac:dyDescent="0.25">
      <c r="A9283" t="s">
        <v>10</v>
      </c>
      <c r="B9283" t="s">
        <v>49</v>
      </c>
      <c r="C9283">
        <v>2024</v>
      </c>
      <c r="D9283" t="s">
        <v>12</v>
      </c>
      <c r="E9283">
        <v>0</v>
      </c>
      <c r="F9283">
        <v>1656</v>
      </c>
      <c r="G9283">
        <v>0</v>
      </c>
      <c r="H9283">
        <v>29028</v>
      </c>
      <c r="I9283">
        <v>2.9028000000000002E-2</v>
      </c>
      <c r="J9283">
        <v>17.5289855072464</v>
      </c>
    </row>
    <row r="9284" spans="1:10" x14ac:dyDescent="0.25">
      <c r="A9284" t="s">
        <v>15</v>
      </c>
      <c r="B9284" t="s">
        <v>165</v>
      </c>
      <c r="C9284">
        <v>2024</v>
      </c>
      <c r="D9284" t="s">
        <v>12</v>
      </c>
      <c r="E9284">
        <v>0</v>
      </c>
      <c r="F9284">
        <v>20</v>
      </c>
      <c r="G9284">
        <v>0</v>
      </c>
      <c r="H9284">
        <v>20850.000302324999</v>
      </c>
      <c r="I9284" s="1" t="s">
        <v>304</v>
      </c>
      <c r="J9284">
        <v>5</v>
      </c>
    </row>
    <row r="9285" spans="1:10" x14ac:dyDescent="0.25">
      <c r="A9285" t="s">
        <v>13</v>
      </c>
      <c r="B9285" t="s">
        <v>165</v>
      </c>
      <c r="C9285">
        <v>2024</v>
      </c>
      <c r="D9285" t="s">
        <v>12</v>
      </c>
      <c r="E9285">
        <v>0</v>
      </c>
      <c r="F9285">
        <v>20</v>
      </c>
      <c r="G9285">
        <v>0</v>
      </c>
      <c r="H9285">
        <v>20850.000302324999</v>
      </c>
      <c r="I9285" s="1" t="s">
        <v>304</v>
      </c>
      <c r="J9285">
        <v>5</v>
      </c>
    </row>
    <row r="9286" spans="1:10" x14ac:dyDescent="0.25">
      <c r="A9286" t="s">
        <v>15</v>
      </c>
      <c r="B9286" t="s">
        <v>52</v>
      </c>
      <c r="C9286">
        <v>2024</v>
      </c>
      <c r="D9286" t="s">
        <v>12</v>
      </c>
      <c r="E9286">
        <v>0</v>
      </c>
      <c r="F9286">
        <v>27.207999999999998</v>
      </c>
      <c r="G9286">
        <v>19043.0927840732</v>
      </c>
      <c r="H9286">
        <v>20315.9568107868</v>
      </c>
      <c r="I9286">
        <v>1.4747800000000001E-4</v>
      </c>
      <c r="J9286">
        <v>5.4203910614525102</v>
      </c>
    </row>
    <row r="9287" spans="1:10" x14ac:dyDescent="0.25">
      <c r="A9287" t="s">
        <v>13</v>
      </c>
      <c r="B9287" t="s">
        <v>52</v>
      </c>
      <c r="C9287">
        <v>2024</v>
      </c>
      <c r="D9287" t="s">
        <v>12</v>
      </c>
      <c r="E9287">
        <v>0</v>
      </c>
      <c r="F9287">
        <v>381</v>
      </c>
      <c r="G9287">
        <v>977092.029171178</v>
      </c>
      <c r="H9287">
        <v>1001901.9949801801</v>
      </c>
      <c r="I9287">
        <v>7.2730269999999996E-3</v>
      </c>
      <c r="J9287">
        <v>19.089309711286099</v>
      </c>
    </row>
    <row r="9288" spans="1:10" x14ac:dyDescent="0.25">
      <c r="A9288" t="s">
        <v>15</v>
      </c>
      <c r="B9288" t="s">
        <v>54</v>
      </c>
      <c r="C9288">
        <v>2024</v>
      </c>
      <c r="D9288" t="s">
        <v>18</v>
      </c>
      <c r="E9288">
        <v>0</v>
      </c>
      <c r="F9288">
        <v>46395</v>
      </c>
      <c r="G9288">
        <v>70908.000703474405</v>
      </c>
      <c r="H9288">
        <v>0</v>
      </c>
      <c r="I9288">
        <v>7.6493341000000006E-2</v>
      </c>
      <c r="J9288">
        <v>1.64874104968208</v>
      </c>
    </row>
    <row r="9289" spans="1:10" x14ac:dyDescent="0.25">
      <c r="A9289" t="s">
        <v>16</v>
      </c>
      <c r="B9289" t="s">
        <v>66</v>
      </c>
      <c r="C9289">
        <v>2024</v>
      </c>
      <c r="D9289" t="s">
        <v>12</v>
      </c>
      <c r="E9289">
        <v>0</v>
      </c>
      <c r="F9289">
        <v>54</v>
      </c>
      <c r="G9289">
        <v>0</v>
      </c>
      <c r="H9289">
        <v>2993.0009094022798</v>
      </c>
      <c r="I9289">
        <v>6.2749799999999999E-4</v>
      </c>
      <c r="J9289">
        <v>11.620333333333299</v>
      </c>
    </row>
    <row r="9290" spans="1:10" x14ac:dyDescent="0.25">
      <c r="A9290" t="s">
        <v>13</v>
      </c>
      <c r="B9290" t="s">
        <v>68</v>
      </c>
      <c r="C9290">
        <v>2024</v>
      </c>
      <c r="D9290" t="s">
        <v>18</v>
      </c>
      <c r="E9290">
        <v>0</v>
      </c>
      <c r="F9290">
        <v>544727</v>
      </c>
      <c r="G9290">
        <v>52506660.983619198</v>
      </c>
      <c r="H9290">
        <v>0</v>
      </c>
      <c r="I9290">
        <v>1.1462734409999999</v>
      </c>
      <c r="J9290">
        <v>2.1043081047937799</v>
      </c>
    </row>
    <row r="9291" spans="1:10" x14ac:dyDescent="0.25">
      <c r="A9291" t="s">
        <v>19</v>
      </c>
      <c r="B9291" t="s">
        <v>68</v>
      </c>
      <c r="C9291">
        <v>2024</v>
      </c>
      <c r="D9291" t="s">
        <v>12</v>
      </c>
      <c r="E9291">
        <v>0</v>
      </c>
      <c r="F9291">
        <v>180</v>
      </c>
      <c r="G9291">
        <v>55556.018709166499</v>
      </c>
      <c r="H9291">
        <v>60122.000768631398</v>
      </c>
      <c r="I9291">
        <v>1.312524E-3</v>
      </c>
      <c r="J9291">
        <v>7.2918000000000003</v>
      </c>
    </row>
    <row r="9292" spans="1:10" x14ac:dyDescent="0.25">
      <c r="A9292" t="s">
        <v>16</v>
      </c>
      <c r="B9292" t="s">
        <v>68</v>
      </c>
      <c r="C9292">
        <v>2024</v>
      </c>
      <c r="D9292" t="s">
        <v>18</v>
      </c>
      <c r="E9292">
        <v>0</v>
      </c>
      <c r="F9292">
        <v>70149</v>
      </c>
      <c r="G9292">
        <v>6756284.0198414996</v>
      </c>
      <c r="H9292">
        <v>0</v>
      </c>
      <c r="I9292">
        <v>0.147496504</v>
      </c>
      <c r="J9292">
        <v>2.10261734308401</v>
      </c>
    </row>
    <row r="9293" spans="1:10" x14ac:dyDescent="0.25">
      <c r="A9293" t="s">
        <v>13</v>
      </c>
      <c r="B9293" t="s">
        <v>70</v>
      </c>
      <c r="C9293">
        <v>2024</v>
      </c>
      <c r="D9293" t="s">
        <v>12</v>
      </c>
      <c r="E9293">
        <v>0</v>
      </c>
      <c r="F9293">
        <v>353.5</v>
      </c>
      <c r="G9293">
        <v>0</v>
      </c>
      <c r="H9293">
        <v>2254.0011432162</v>
      </c>
      <c r="I9293">
        <v>2.4430480000000002E-3</v>
      </c>
      <c r="J9293">
        <v>6.9110268741159802</v>
      </c>
    </row>
    <row r="9294" spans="1:10" x14ac:dyDescent="0.25">
      <c r="A9294" t="s">
        <v>16</v>
      </c>
      <c r="B9294" t="s">
        <v>76</v>
      </c>
      <c r="C9294">
        <v>2024</v>
      </c>
      <c r="D9294" t="s">
        <v>12</v>
      </c>
      <c r="E9294">
        <v>1072</v>
      </c>
      <c r="F9294">
        <v>1048</v>
      </c>
      <c r="G9294">
        <v>6180.0016753365599</v>
      </c>
      <c r="H9294">
        <v>10688.000815089699</v>
      </c>
      <c r="I9294">
        <v>6.4146979999999999E-3</v>
      </c>
      <c r="J9294">
        <v>6.1208950381679399</v>
      </c>
    </row>
    <row r="9295" spans="1:10" x14ac:dyDescent="0.25">
      <c r="A9295" t="s">
        <v>10</v>
      </c>
      <c r="B9295" t="s">
        <v>76</v>
      </c>
      <c r="C9295">
        <v>2024</v>
      </c>
      <c r="D9295" t="s">
        <v>12</v>
      </c>
      <c r="E9295">
        <v>59144</v>
      </c>
      <c r="F9295">
        <v>56646</v>
      </c>
      <c r="G9295">
        <v>182725.99911484099</v>
      </c>
      <c r="H9295">
        <v>191639.00073981201</v>
      </c>
      <c r="I9295">
        <v>0.116120582</v>
      </c>
      <c r="J9295">
        <v>2.0499343642975698</v>
      </c>
    </row>
    <row r="9296" spans="1:10" x14ac:dyDescent="0.25">
      <c r="A9296" t="s">
        <v>16</v>
      </c>
      <c r="B9296" t="s">
        <v>109</v>
      </c>
      <c r="C9296">
        <v>2024</v>
      </c>
      <c r="D9296" t="s">
        <v>18</v>
      </c>
      <c r="E9296">
        <v>13755</v>
      </c>
      <c r="F9296">
        <v>13261</v>
      </c>
      <c r="G9296">
        <v>53086</v>
      </c>
      <c r="H9296">
        <v>0</v>
      </c>
      <c r="I9296">
        <v>5.3086000000000001E-2</v>
      </c>
      <c r="J9296">
        <v>4.0031671819621497</v>
      </c>
    </row>
    <row r="9297" spans="1:10" x14ac:dyDescent="0.25">
      <c r="A9297" t="s">
        <v>15</v>
      </c>
      <c r="B9297" t="s">
        <v>109</v>
      </c>
      <c r="C9297">
        <v>2024</v>
      </c>
      <c r="D9297" t="s">
        <v>18</v>
      </c>
      <c r="E9297">
        <v>2675</v>
      </c>
      <c r="F9297">
        <v>2645</v>
      </c>
      <c r="G9297">
        <v>11676</v>
      </c>
      <c r="H9297">
        <v>0</v>
      </c>
      <c r="I9297">
        <v>1.1676000000000001E-2</v>
      </c>
      <c r="J9297">
        <v>4.4143667296786404</v>
      </c>
    </row>
    <row r="9298" spans="1:10" x14ac:dyDescent="0.25">
      <c r="A9298" t="s">
        <v>15</v>
      </c>
      <c r="B9298" t="s">
        <v>81</v>
      </c>
      <c r="C9298">
        <v>2024</v>
      </c>
      <c r="D9298" t="s">
        <v>12</v>
      </c>
      <c r="E9298">
        <v>3161.6</v>
      </c>
      <c r="F9298">
        <v>3161.6</v>
      </c>
      <c r="G9298">
        <v>2689</v>
      </c>
      <c r="H9298">
        <v>2736</v>
      </c>
      <c r="I9298">
        <v>2.7360000000000002E-3</v>
      </c>
      <c r="J9298">
        <v>0.86538461538461497</v>
      </c>
    </row>
    <row r="9299" spans="1:10" x14ac:dyDescent="0.25">
      <c r="A9299" t="s">
        <v>15</v>
      </c>
      <c r="B9299" t="s">
        <v>82</v>
      </c>
      <c r="C9299">
        <v>2024</v>
      </c>
      <c r="D9299" t="s">
        <v>12</v>
      </c>
      <c r="E9299">
        <v>0</v>
      </c>
      <c r="F9299">
        <v>11518</v>
      </c>
      <c r="G9299">
        <v>0</v>
      </c>
      <c r="H9299">
        <v>108340</v>
      </c>
      <c r="I9299">
        <v>0.10834000000000001</v>
      </c>
      <c r="J9299">
        <v>9.4061469005035594</v>
      </c>
    </row>
    <row r="9300" spans="1:10" x14ac:dyDescent="0.25">
      <c r="A9300" t="s">
        <v>16</v>
      </c>
      <c r="B9300" t="s">
        <v>84</v>
      </c>
      <c r="C9300">
        <v>2024</v>
      </c>
      <c r="D9300" t="s">
        <v>12</v>
      </c>
      <c r="E9300">
        <v>0</v>
      </c>
      <c r="F9300">
        <v>405</v>
      </c>
      <c r="G9300">
        <v>3660.6</v>
      </c>
      <c r="H9300">
        <v>3814.35</v>
      </c>
      <c r="I9300">
        <v>3.8143500000000002E-3</v>
      </c>
      <c r="J9300">
        <v>9.4181481481481502</v>
      </c>
    </row>
    <row r="9301" spans="1:10" x14ac:dyDescent="0.25">
      <c r="A9301" t="s">
        <v>19</v>
      </c>
      <c r="B9301" t="s">
        <v>143</v>
      </c>
      <c r="C9301">
        <v>2024</v>
      </c>
      <c r="D9301" t="s">
        <v>12</v>
      </c>
      <c r="E9301">
        <v>0</v>
      </c>
      <c r="F9301">
        <v>40</v>
      </c>
      <c r="G9301">
        <v>0</v>
      </c>
      <c r="H9301">
        <v>378303.011497934</v>
      </c>
      <c r="I9301">
        <v>4.5598640000000003E-3</v>
      </c>
      <c r="J9301">
        <v>113.9966</v>
      </c>
    </row>
    <row r="9302" spans="1:10" x14ac:dyDescent="0.25">
      <c r="A9302" t="s">
        <v>16</v>
      </c>
      <c r="B9302" t="s">
        <v>143</v>
      </c>
      <c r="C9302">
        <v>2024</v>
      </c>
      <c r="D9302" t="s">
        <v>18</v>
      </c>
      <c r="E9302">
        <v>0</v>
      </c>
      <c r="F9302">
        <v>25</v>
      </c>
      <c r="G9302">
        <v>13907.032580659299</v>
      </c>
      <c r="H9302">
        <v>0</v>
      </c>
      <c r="I9302">
        <v>1.6762799999999999E-4</v>
      </c>
      <c r="J9302">
        <v>6.70512</v>
      </c>
    </row>
    <row r="9303" spans="1:10" x14ac:dyDescent="0.25">
      <c r="A9303" t="s">
        <v>10</v>
      </c>
      <c r="B9303" t="s">
        <v>99</v>
      </c>
      <c r="C9303">
        <v>2024</v>
      </c>
      <c r="D9303" t="s">
        <v>12</v>
      </c>
      <c r="E9303">
        <v>0</v>
      </c>
      <c r="F9303">
        <v>121</v>
      </c>
      <c r="G9303">
        <v>0</v>
      </c>
      <c r="H9303">
        <v>483.92899999999997</v>
      </c>
      <c r="I9303">
        <v>4.8392900000000002E-4</v>
      </c>
      <c r="J9303">
        <v>3.9994132231405</v>
      </c>
    </row>
    <row r="9304" spans="1:10" x14ac:dyDescent="0.25">
      <c r="A9304" t="s">
        <v>15</v>
      </c>
      <c r="B9304" t="s">
        <v>100</v>
      </c>
      <c r="C9304">
        <v>2024</v>
      </c>
      <c r="D9304" t="s">
        <v>18</v>
      </c>
      <c r="E9304">
        <v>0</v>
      </c>
      <c r="F9304">
        <v>36</v>
      </c>
      <c r="G9304">
        <v>919.00016427738694</v>
      </c>
      <c r="H9304">
        <v>0</v>
      </c>
      <c r="I9304">
        <v>1.160796E-3</v>
      </c>
      <c r="J9304">
        <v>32.244333333333302</v>
      </c>
    </row>
    <row r="9305" spans="1:10" x14ac:dyDescent="0.25">
      <c r="A9305" t="s">
        <v>13</v>
      </c>
      <c r="B9305" t="s">
        <v>329</v>
      </c>
      <c r="C9305">
        <v>2024</v>
      </c>
      <c r="D9305" t="s">
        <v>12</v>
      </c>
      <c r="E9305">
        <v>0</v>
      </c>
      <c r="F9305">
        <v>50</v>
      </c>
      <c r="G9305">
        <v>0</v>
      </c>
      <c r="H9305">
        <v>1605</v>
      </c>
      <c r="I9305">
        <v>1.6050000000000001E-3</v>
      </c>
      <c r="J9305">
        <v>32.1</v>
      </c>
    </row>
    <row r="9306" spans="1:10" x14ac:dyDescent="0.25">
      <c r="A9306" t="s">
        <v>19</v>
      </c>
      <c r="B9306" t="s">
        <v>26</v>
      </c>
      <c r="C9306">
        <v>2024</v>
      </c>
      <c r="D9306" t="s">
        <v>12</v>
      </c>
      <c r="E9306">
        <v>0</v>
      </c>
      <c r="F9306">
        <v>3700</v>
      </c>
      <c r="G9306">
        <v>0</v>
      </c>
      <c r="H9306">
        <v>8684.0008674303208</v>
      </c>
      <c r="I9306">
        <v>4.8265900000000004E-3</v>
      </c>
      <c r="J9306">
        <v>1.3044837837837799</v>
      </c>
    </row>
    <row r="9307" spans="1:10" x14ac:dyDescent="0.25">
      <c r="A9307" t="s">
        <v>10</v>
      </c>
      <c r="B9307" t="s">
        <v>28</v>
      </c>
      <c r="C9307">
        <v>2024</v>
      </c>
      <c r="D9307" t="s">
        <v>12</v>
      </c>
      <c r="E9307">
        <v>0</v>
      </c>
      <c r="F9307">
        <v>1200</v>
      </c>
      <c r="G9307">
        <v>932765.13913626003</v>
      </c>
      <c r="H9307">
        <v>956242.03418356495</v>
      </c>
      <c r="I9307">
        <v>9.3633689999999999E-3</v>
      </c>
      <c r="J9307">
        <v>7.8028075000000001</v>
      </c>
    </row>
    <row r="9308" spans="1:10" x14ac:dyDescent="0.25">
      <c r="A9308" t="s">
        <v>13</v>
      </c>
      <c r="B9308" t="s">
        <v>29</v>
      </c>
      <c r="C9308">
        <v>2024</v>
      </c>
      <c r="D9308" t="s">
        <v>12</v>
      </c>
      <c r="E9308">
        <v>0</v>
      </c>
      <c r="F9308">
        <v>24185</v>
      </c>
      <c r="G9308">
        <v>172277.62</v>
      </c>
      <c r="H9308">
        <v>175241.73</v>
      </c>
      <c r="I9308">
        <v>0.17524173000000001</v>
      </c>
      <c r="J9308">
        <v>7.2458850527186298</v>
      </c>
    </row>
    <row r="9309" spans="1:10" x14ac:dyDescent="0.25">
      <c r="A9309" t="s">
        <v>15</v>
      </c>
      <c r="B9309" t="s">
        <v>32</v>
      </c>
      <c r="C9309">
        <v>2024</v>
      </c>
      <c r="D9309" t="s">
        <v>18</v>
      </c>
      <c r="E9309">
        <v>0</v>
      </c>
      <c r="F9309">
        <v>84</v>
      </c>
      <c r="G9309">
        <v>1552</v>
      </c>
      <c r="H9309">
        <v>0</v>
      </c>
      <c r="I9309">
        <v>1.552E-3</v>
      </c>
      <c r="J9309">
        <v>18.476190476190499</v>
      </c>
    </row>
    <row r="9310" spans="1:10" x14ac:dyDescent="0.25">
      <c r="A9310" t="s">
        <v>15</v>
      </c>
      <c r="B9310" t="s">
        <v>32</v>
      </c>
      <c r="C9310">
        <v>2024</v>
      </c>
      <c r="D9310" t="s">
        <v>12</v>
      </c>
      <c r="E9310">
        <v>0</v>
      </c>
      <c r="F9310">
        <v>301</v>
      </c>
      <c r="G9310">
        <v>0</v>
      </c>
      <c r="H9310">
        <v>6061</v>
      </c>
      <c r="I9310">
        <v>6.0610000000000004E-3</v>
      </c>
      <c r="J9310">
        <v>20.136212624584701</v>
      </c>
    </row>
    <row r="9311" spans="1:10" x14ac:dyDescent="0.25">
      <c r="A9311" t="s">
        <v>13</v>
      </c>
      <c r="B9311" t="s">
        <v>50</v>
      </c>
      <c r="C9311">
        <v>2024</v>
      </c>
      <c r="D9311" t="s">
        <v>18</v>
      </c>
      <c r="E9311">
        <v>0</v>
      </c>
      <c r="F9311">
        <v>150</v>
      </c>
      <c r="G9311">
        <v>11600.003317376</v>
      </c>
      <c r="H9311">
        <v>0</v>
      </c>
      <c r="I9311">
        <v>1.482618E-3</v>
      </c>
      <c r="J9311">
        <v>9.8841199999999994</v>
      </c>
    </row>
    <row r="9312" spans="1:10" x14ac:dyDescent="0.25">
      <c r="A9312" t="s">
        <v>10</v>
      </c>
      <c r="B9312" t="s">
        <v>62</v>
      </c>
      <c r="C9312">
        <v>2024</v>
      </c>
      <c r="D9312" t="s">
        <v>18</v>
      </c>
      <c r="E9312">
        <v>0</v>
      </c>
      <c r="F9312">
        <v>32</v>
      </c>
      <c r="G9312">
        <v>599.00020235094996</v>
      </c>
      <c r="H9312">
        <v>0</v>
      </c>
      <c r="I9312">
        <v>6.5124499999999995E-4</v>
      </c>
      <c r="J9312">
        <v>20.35140625</v>
      </c>
    </row>
    <row r="9313" spans="1:10" x14ac:dyDescent="0.25">
      <c r="A9313" t="s">
        <v>15</v>
      </c>
      <c r="B9313" t="s">
        <v>66</v>
      </c>
      <c r="C9313">
        <v>2024</v>
      </c>
      <c r="D9313" t="s">
        <v>12</v>
      </c>
      <c r="E9313">
        <v>0</v>
      </c>
      <c r="F9313">
        <v>59.45</v>
      </c>
      <c r="G9313">
        <v>0</v>
      </c>
      <c r="H9313">
        <v>3488.0017774795201</v>
      </c>
      <c r="I9313">
        <v>7.3972000000000003E-4</v>
      </c>
      <c r="J9313">
        <v>12.442724978973899</v>
      </c>
    </row>
    <row r="9314" spans="1:10" x14ac:dyDescent="0.25">
      <c r="A9314" t="s">
        <v>10</v>
      </c>
      <c r="B9314" t="s">
        <v>70</v>
      </c>
      <c r="C9314">
        <v>2024</v>
      </c>
      <c r="D9314" t="s">
        <v>12</v>
      </c>
      <c r="E9314">
        <v>0</v>
      </c>
      <c r="F9314">
        <v>200.27</v>
      </c>
      <c r="G9314">
        <v>0</v>
      </c>
      <c r="H9314">
        <v>5456.8596972094001</v>
      </c>
      <c r="I9314">
        <v>5.932807E-3</v>
      </c>
      <c r="J9314">
        <v>29.624042542567501</v>
      </c>
    </row>
    <row r="9315" spans="1:10" x14ac:dyDescent="0.25">
      <c r="A9315" t="s">
        <v>19</v>
      </c>
      <c r="B9315" t="s">
        <v>70</v>
      </c>
      <c r="C9315">
        <v>2024</v>
      </c>
      <c r="D9315" t="s">
        <v>12</v>
      </c>
      <c r="E9315">
        <v>0</v>
      </c>
      <c r="F9315">
        <v>66</v>
      </c>
      <c r="G9315">
        <v>0</v>
      </c>
      <c r="H9315">
        <v>923.99974246242698</v>
      </c>
      <c r="I9315">
        <v>1.004591E-3</v>
      </c>
      <c r="J9315">
        <v>15.2210757575758</v>
      </c>
    </row>
    <row r="9316" spans="1:10" x14ac:dyDescent="0.25">
      <c r="A9316" t="s">
        <v>10</v>
      </c>
      <c r="B9316" t="s">
        <v>109</v>
      </c>
      <c r="C9316">
        <v>2024</v>
      </c>
      <c r="D9316" t="s">
        <v>18</v>
      </c>
      <c r="E9316">
        <v>49639</v>
      </c>
      <c r="F9316">
        <v>48366</v>
      </c>
      <c r="G9316">
        <v>63475</v>
      </c>
      <c r="H9316">
        <v>0</v>
      </c>
      <c r="I9316">
        <v>6.3475000000000004E-2</v>
      </c>
      <c r="J9316">
        <v>1.3123888682132101</v>
      </c>
    </row>
    <row r="9317" spans="1:10" x14ac:dyDescent="0.25">
      <c r="A9317" t="s">
        <v>10</v>
      </c>
      <c r="B9317" t="s">
        <v>81</v>
      </c>
      <c r="C9317">
        <v>2024</v>
      </c>
      <c r="D9317" t="s">
        <v>18</v>
      </c>
      <c r="E9317">
        <v>372</v>
      </c>
      <c r="F9317">
        <v>372</v>
      </c>
      <c r="G9317">
        <v>1920</v>
      </c>
      <c r="H9317">
        <v>0</v>
      </c>
      <c r="I9317">
        <v>1.92E-3</v>
      </c>
      <c r="J9317">
        <v>5.1612903225806503</v>
      </c>
    </row>
    <row r="9318" spans="1:10" x14ac:dyDescent="0.25">
      <c r="A9318" t="s">
        <v>10</v>
      </c>
      <c r="B9318" t="s">
        <v>86</v>
      </c>
      <c r="C9318">
        <v>2024</v>
      </c>
      <c r="D9318" t="s">
        <v>12</v>
      </c>
      <c r="E9318">
        <v>0</v>
      </c>
      <c r="F9318">
        <v>16</v>
      </c>
      <c r="G9318">
        <v>158</v>
      </c>
      <c r="H9318">
        <v>158</v>
      </c>
      <c r="I9318">
        <v>1.5799999999999999E-4</v>
      </c>
      <c r="J9318">
        <v>9.875</v>
      </c>
    </row>
    <row r="9319" spans="1:10" x14ac:dyDescent="0.25">
      <c r="A9319" t="s">
        <v>15</v>
      </c>
      <c r="B9319" t="s">
        <v>143</v>
      </c>
      <c r="C9319">
        <v>2024</v>
      </c>
      <c r="D9319" t="s">
        <v>18</v>
      </c>
      <c r="E9319">
        <v>0</v>
      </c>
      <c r="F9319">
        <v>592</v>
      </c>
      <c r="G9319">
        <v>389257.02969573898</v>
      </c>
      <c r="H9319">
        <v>0</v>
      </c>
      <c r="I9319">
        <v>4.6899749999999999E-3</v>
      </c>
      <c r="J9319">
        <v>7.92225506756757</v>
      </c>
    </row>
    <row r="9320" spans="1:10" x14ac:dyDescent="0.25">
      <c r="A9320" t="s">
        <v>10</v>
      </c>
      <c r="B9320" t="s">
        <v>90</v>
      </c>
      <c r="C9320">
        <v>2024</v>
      </c>
      <c r="D9320" t="s">
        <v>18</v>
      </c>
      <c r="E9320">
        <v>0</v>
      </c>
      <c r="F9320">
        <v>16.5</v>
      </c>
      <c r="G9320">
        <v>125.622</v>
      </c>
      <c r="H9320">
        <v>0</v>
      </c>
      <c r="I9320">
        <v>1.2562200000000001E-4</v>
      </c>
      <c r="J9320">
        <v>7.6134545454545499</v>
      </c>
    </row>
    <row r="9321" spans="1:10" x14ac:dyDescent="0.25">
      <c r="A9321" t="s">
        <v>15</v>
      </c>
      <c r="B9321" t="s">
        <v>90</v>
      </c>
      <c r="C9321">
        <v>2024</v>
      </c>
      <c r="D9321" t="s">
        <v>18</v>
      </c>
      <c r="E9321">
        <v>0</v>
      </c>
      <c r="F9321">
        <v>4.8860000000000001</v>
      </c>
      <c r="G9321">
        <v>81.629000000000005</v>
      </c>
      <c r="H9321">
        <v>0</v>
      </c>
      <c r="I9321" s="1" t="s">
        <v>375</v>
      </c>
      <c r="J9321">
        <v>16.706713057715898</v>
      </c>
    </row>
    <row r="9322" spans="1:10" x14ac:dyDescent="0.25">
      <c r="A9322" t="s">
        <v>16</v>
      </c>
      <c r="B9322" t="s">
        <v>98</v>
      </c>
      <c r="C9322">
        <v>2024</v>
      </c>
      <c r="D9322" t="s">
        <v>12</v>
      </c>
      <c r="E9322">
        <v>0</v>
      </c>
      <c r="F9322">
        <v>194.4</v>
      </c>
      <c r="G9322">
        <v>0</v>
      </c>
      <c r="H9322">
        <v>3687.29</v>
      </c>
      <c r="I9322">
        <v>3.6872900000000002E-3</v>
      </c>
      <c r="J9322">
        <v>18.967541152263401</v>
      </c>
    </row>
    <row r="9323" spans="1:10" x14ac:dyDescent="0.25">
      <c r="A9323" t="s">
        <v>19</v>
      </c>
      <c r="B9323" t="s">
        <v>99</v>
      </c>
      <c r="C9323">
        <v>2024</v>
      </c>
      <c r="D9323" t="s">
        <v>12</v>
      </c>
      <c r="E9323">
        <v>0</v>
      </c>
      <c r="F9323">
        <v>22</v>
      </c>
      <c r="G9323">
        <v>0</v>
      </c>
      <c r="H9323">
        <v>80.894999999999996</v>
      </c>
      <c r="I9323" s="1" t="s">
        <v>376</v>
      </c>
      <c r="J9323">
        <v>3.6770454545454498</v>
      </c>
    </row>
    <row r="9324" spans="1:10" x14ac:dyDescent="0.25">
      <c r="A9324" t="s">
        <v>16</v>
      </c>
      <c r="B9324" t="s">
        <v>100</v>
      </c>
      <c r="C9324">
        <v>2024</v>
      </c>
      <c r="D9324" t="s">
        <v>12</v>
      </c>
      <c r="E9324">
        <v>0</v>
      </c>
      <c r="F9324">
        <v>600</v>
      </c>
      <c r="G9324">
        <v>0</v>
      </c>
      <c r="H9324">
        <v>7438.9999027932499</v>
      </c>
      <c r="I9324">
        <v>9.4204549999999995E-3</v>
      </c>
      <c r="J9324">
        <v>15.700758333333299</v>
      </c>
    </row>
    <row r="9325" spans="1:10" x14ac:dyDescent="0.25">
      <c r="A9325" t="s">
        <v>10</v>
      </c>
      <c r="B9325" t="s">
        <v>116</v>
      </c>
      <c r="C9325">
        <v>2024</v>
      </c>
      <c r="D9325" t="s">
        <v>12</v>
      </c>
      <c r="E9325">
        <v>0</v>
      </c>
      <c r="F9325">
        <v>550</v>
      </c>
      <c r="G9325">
        <v>0</v>
      </c>
      <c r="H9325">
        <v>1411.24</v>
      </c>
      <c r="I9325">
        <v>7.0562000000000001E-4</v>
      </c>
      <c r="J9325">
        <v>1.2829454545454499</v>
      </c>
    </row>
    <row r="9326" spans="1:10" x14ac:dyDescent="0.25">
      <c r="A9326" t="s">
        <v>13</v>
      </c>
      <c r="B9326" t="s">
        <v>106</v>
      </c>
      <c r="C9326">
        <v>2024</v>
      </c>
      <c r="D9326" t="s">
        <v>12</v>
      </c>
      <c r="E9326">
        <v>0</v>
      </c>
      <c r="F9326">
        <v>4</v>
      </c>
      <c r="G9326">
        <v>0</v>
      </c>
      <c r="H9326">
        <v>35.4</v>
      </c>
      <c r="I9326" s="1" t="s">
        <v>377</v>
      </c>
      <c r="J9326">
        <v>8.85</v>
      </c>
    </row>
    <row r="9327" spans="1:10" x14ac:dyDescent="0.25">
      <c r="A9327" t="s">
        <v>16</v>
      </c>
      <c r="B9327" t="s">
        <v>45</v>
      </c>
      <c r="C9327">
        <v>2024</v>
      </c>
      <c r="D9327" t="s">
        <v>12</v>
      </c>
      <c r="E9327">
        <v>0</v>
      </c>
      <c r="F9327">
        <v>457</v>
      </c>
      <c r="G9327">
        <v>0</v>
      </c>
      <c r="H9327">
        <v>5009.0000599286204</v>
      </c>
      <c r="I9327">
        <v>5.3735359999999999E-3</v>
      </c>
      <c r="J9327">
        <v>11.758284463895</v>
      </c>
    </row>
    <row r="9328" spans="1:10" x14ac:dyDescent="0.25">
      <c r="A9328" t="s">
        <v>19</v>
      </c>
      <c r="B9328" t="s">
        <v>54</v>
      </c>
      <c r="C9328">
        <v>2024</v>
      </c>
      <c r="D9328" t="s">
        <v>12</v>
      </c>
      <c r="E9328">
        <v>0</v>
      </c>
      <c r="F9328">
        <v>699</v>
      </c>
      <c r="G9328">
        <v>0</v>
      </c>
      <c r="H9328">
        <v>1552.9996056307</v>
      </c>
      <c r="I9328">
        <v>1.666021E-3</v>
      </c>
      <c r="J9328">
        <v>2.38343490701001</v>
      </c>
    </row>
    <row r="9329" spans="1:10" x14ac:dyDescent="0.25">
      <c r="A9329" t="s">
        <v>10</v>
      </c>
      <c r="B9329" t="s">
        <v>64</v>
      </c>
      <c r="C9329">
        <v>2024</v>
      </c>
      <c r="D9329" t="s">
        <v>18</v>
      </c>
      <c r="E9329">
        <v>0</v>
      </c>
      <c r="F9329">
        <v>5.74</v>
      </c>
      <c r="G9329">
        <v>80.750300768700001</v>
      </c>
      <c r="H9329">
        <v>0</v>
      </c>
      <c r="I9329" s="1" t="s">
        <v>378</v>
      </c>
      <c r="J9329">
        <v>15.0918118466899</v>
      </c>
    </row>
    <row r="9330" spans="1:10" x14ac:dyDescent="0.25">
      <c r="A9330" t="s">
        <v>16</v>
      </c>
      <c r="B9330" t="s">
        <v>122</v>
      </c>
      <c r="C9330">
        <v>2024</v>
      </c>
      <c r="D9330" t="s">
        <v>12</v>
      </c>
      <c r="E9330">
        <v>0</v>
      </c>
      <c r="F9330">
        <v>228.3</v>
      </c>
      <c r="G9330">
        <v>2894.84</v>
      </c>
      <c r="H9330">
        <v>3216.73</v>
      </c>
      <c r="I9330">
        <v>3.2167300000000001E-3</v>
      </c>
      <c r="J9330">
        <v>14.0899255365747</v>
      </c>
    </row>
    <row r="9331" spans="1:10" x14ac:dyDescent="0.25">
      <c r="A9331" t="s">
        <v>10</v>
      </c>
      <c r="B9331" t="s">
        <v>82</v>
      </c>
      <c r="C9331">
        <v>2024</v>
      </c>
      <c r="D9331" t="s">
        <v>18</v>
      </c>
      <c r="E9331">
        <v>0</v>
      </c>
      <c r="F9331">
        <v>20612</v>
      </c>
      <c r="G9331">
        <v>38262</v>
      </c>
      <c r="H9331">
        <v>0</v>
      </c>
      <c r="I9331">
        <v>3.8261999999999997E-2</v>
      </c>
      <c r="J9331">
        <v>1.85629730254221</v>
      </c>
    </row>
    <row r="9332" spans="1:10" x14ac:dyDescent="0.25">
      <c r="A9332" t="s">
        <v>19</v>
      </c>
      <c r="B9332" t="s">
        <v>86</v>
      </c>
      <c r="C9332">
        <v>2024</v>
      </c>
      <c r="D9332" t="s">
        <v>12</v>
      </c>
      <c r="E9332">
        <v>0</v>
      </c>
      <c r="F9332">
        <v>70</v>
      </c>
      <c r="G9332">
        <v>1168</v>
      </c>
      <c r="H9332">
        <v>1175</v>
      </c>
      <c r="I9332">
        <v>1.175E-3</v>
      </c>
      <c r="J9332">
        <v>16.785714285714299</v>
      </c>
    </row>
    <row r="9333" spans="1:10" x14ac:dyDescent="0.25">
      <c r="A9333" t="s">
        <v>19</v>
      </c>
      <c r="B9333" t="s">
        <v>143</v>
      </c>
      <c r="C9333">
        <v>2024</v>
      </c>
      <c r="D9333" t="s">
        <v>18</v>
      </c>
      <c r="E9333">
        <v>0</v>
      </c>
      <c r="F9333">
        <v>21</v>
      </c>
      <c r="G9333">
        <v>247.966143822032</v>
      </c>
      <c r="H9333">
        <v>0</v>
      </c>
      <c r="I9333" s="1" t="s">
        <v>379</v>
      </c>
      <c r="J9333">
        <v>0.14157142857142899</v>
      </c>
    </row>
    <row r="9334" spans="1:10" x14ac:dyDescent="0.25">
      <c r="A9334" t="s">
        <v>19</v>
      </c>
      <c r="B9334" t="s">
        <v>91</v>
      </c>
      <c r="C9334">
        <v>2024</v>
      </c>
      <c r="D9334" t="s">
        <v>18</v>
      </c>
      <c r="E9334">
        <v>0</v>
      </c>
      <c r="F9334">
        <v>2497.1</v>
      </c>
      <c r="G9334">
        <v>444757.99455028801</v>
      </c>
      <c r="H9334">
        <v>0</v>
      </c>
      <c r="I9334">
        <v>2.4100567999999999E-2</v>
      </c>
      <c r="J9334">
        <v>9.6514228505065898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Base_Period_Metrics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Hogan</cp:lastModifiedBy>
  <dcterms:created xsi:type="dcterms:W3CDTF">2024-07-23T04:54:48Z</dcterms:created>
  <dcterms:modified xsi:type="dcterms:W3CDTF">2024-07-23T05:01:34Z</dcterms:modified>
</cp:coreProperties>
</file>